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gina Web\ICC\2025\ICC Enero\"/>
    </mc:Choice>
  </mc:AlternateContent>
  <bookViews>
    <workbookView xWindow="0" yWindow="0" windowWidth="20490" windowHeight="7650"/>
  </bookViews>
  <sheets>
    <sheet name="Empalme" sheetId="1" r:id="rId1"/>
  </sheets>
  <definedNames>
    <definedName name="_xlnm._FilterDatabase" localSheetId="0" hidden="1">Empalme!$A$7:$U$7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92" i="1" l="1"/>
  <c r="O692" i="1"/>
  <c r="P692" i="1"/>
  <c r="Q692" i="1"/>
  <c r="F692" i="1"/>
  <c r="G692" i="1"/>
  <c r="H692" i="1"/>
  <c r="I692" i="1"/>
  <c r="R692" i="1"/>
  <c r="S692" i="1"/>
  <c r="T692" i="1"/>
  <c r="U692" i="1"/>
  <c r="F691" i="1"/>
  <c r="G691" i="1"/>
  <c r="H691" i="1"/>
  <c r="I691" i="1"/>
  <c r="N691" i="1"/>
  <c r="O691" i="1"/>
  <c r="P691" i="1"/>
  <c r="Q691" i="1"/>
  <c r="R691" i="1"/>
  <c r="S691" i="1"/>
  <c r="T691" i="1"/>
  <c r="U691" i="1"/>
  <c r="F690" i="1"/>
  <c r="G690" i="1"/>
  <c r="H690" i="1"/>
  <c r="I690" i="1"/>
  <c r="N690" i="1"/>
  <c r="O690" i="1"/>
  <c r="P690" i="1"/>
  <c r="Q690" i="1"/>
  <c r="R690" i="1"/>
  <c r="S690" i="1"/>
  <c r="T690" i="1"/>
  <c r="U690" i="1"/>
  <c r="F689" i="1"/>
  <c r="G689" i="1"/>
  <c r="H689" i="1"/>
  <c r="I689" i="1"/>
  <c r="N689" i="1"/>
  <c r="O689" i="1"/>
  <c r="P689" i="1"/>
  <c r="Q689" i="1"/>
  <c r="R689" i="1"/>
  <c r="S689" i="1"/>
  <c r="T689" i="1"/>
  <c r="U689" i="1"/>
  <c r="F688" i="1"/>
  <c r="G688" i="1"/>
  <c r="H688" i="1"/>
  <c r="I688" i="1"/>
  <c r="N688" i="1"/>
  <c r="O688" i="1"/>
  <c r="P688" i="1"/>
  <c r="Q688" i="1"/>
  <c r="R688" i="1"/>
  <c r="S688" i="1"/>
  <c r="T688" i="1"/>
  <c r="U688" i="1"/>
  <c r="F687" i="1"/>
  <c r="G687" i="1"/>
  <c r="H687" i="1"/>
  <c r="I687" i="1"/>
  <c r="N687" i="1"/>
  <c r="O687" i="1"/>
  <c r="P687" i="1"/>
  <c r="Q687" i="1"/>
  <c r="R687" i="1"/>
  <c r="S687" i="1"/>
  <c r="T687" i="1"/>
  <c r="U687" i="1"/>
  <c r="F686" i="1"/>
  <c r="G686" i="1"/>
  <c r="H686" i="1"/>
  <c r="I686" i="1"/>
  <c r="N686" i="1"/>
  <c r="O686" i="1"/>
  <c r="P686" i="1"/>
  <c r="Q686" i="1"/>
  <c r="R686" i="1"/>
  <c r="S686" i="1"/>
  <c r="T686" i="1"/>
  <c r="U686" i="1"/>
  <c r="F685" i="1"/>
  <c r="G685" i="1"/>
  <c r="H685" i="1"/>
  <c r="I685" i="1"/>
  <c r="N685" i="1"/>
  <c r="O685" i="1"/>
  <c r="P685" i="1"/>
  <c r="Q685" i="1"/>
  <c r="R685" i="1"/>
  <c r="S685" i="1"/>
  <c r="T685" i="1"/>
  <c r="U685" i="1"/>
  <c r="F684" i="1"/>
  <c r="G684" i="1"/>
  <c r="H684" i="1"/>
  <c r="I684" i="1"/>
  <c r="N684" i="1"/>
  <c r="O684" i="1"/>
  <c r="P684" i="1"/>
  <c r="Q684" i="1"/>
  <c r="R684" i="1"/>
  <c r="S684" i="1"/>
  <c r="T684" i="1"/>
  <c r="U684" i="1"/>
  <c r="F683" i="1"/>
  <c r="G683" i="1"/>
  <c r="H683" i="1"/>
  <c r="I683" i="1"/>
  <c r="N683" i="1"/>
  <c r="O683" i="1"/>
  <c r="P683" i="1"/>
  <c r="Q683" i="1"/>
  <c r="R683" i="1"/>
  <c r="S683" i="1"/>
  <c r="T683" i="1"/>
  <c r="U683" i="1"/>
  <c r="F682" i="1"/>
  <c r="G682" i="1"/>
  <c r="H682" i="1"/>
  <c r="I682" i="1"/>
  <c r="N682" i="1"/>
  <c r="O682" i="1"/>
  <c r="P682" i="1"/>
  <c r="Q682" i="1"/>
  <c r="R682" i="1"/>
  <c r="S682" i="1"/>
  <c r="T682" i="1"/>
  <c r="U682" i="1"/>
  <c r="F681" i="1"/>
  <c r="G681" i="1"/>
  <c r="H681" i="1"/>
  <c r="I681" i="1"/>
  <c r="N681" i="1"/>
  <c r="O681" i="1"/>
  <c r="P681" i="1"/>
  <c r="Q681" i="1"/>
  <c r="R681" i="1"/>
  <c r="S681" i="1"/>
  <c r="T681" i="1"/>
  <c r="U681" i="1"/>
  <c r="Q680" i="1"/>
  <c r="P680" i="1"/>
  <c r="O680" i="1"/>
  <c r="N680" i="1"/>
  <c r="F680" i="1" l="1"/>
  <c r="G680" i="1"/>
  <c r="H680" i="1"/>
  <c r="I680" i="1"/>
  <c r="R680" i="1"/>
  <c r="S680" i="1"/>
  <c r="T680" i="1"/>
  <c r="U680" i="1"/>
  <c r="F679" i="1"/>
  <c r="G679" i="1"/>
  <c r="H679" i="1"/>
  <c r="I679" i="1"/>
  <c r="N679" i="1"/>
  <c r="O679" i="1"/>
  <c r="P679" i="1"/>
  <c r="Q679" i="1"/>
  <c r="R679" i="1"/>
  <c r="S679" i="1"/>
  <c r="T679" i="1"/>
  <c r="U679" i="1"/>
  <c r="F678" i="1"/>
  <c r="G678" i="1"/>
  <c r="H678" i="1"/>
  <c r="I678" i="1"/>
  <c r="N678" i="1"/>
  <c r="O678" i="1"/>
  <c r="P678" i="1"/>
  <c r="Q678" i="1"/>
  <c r="R678" i="1"/>
  <c r="S678" i="1"/>
  <c r="T678" i="1"/>
  <c r="U678" i="1"/>
  <c r="F677" i="1"/>
  <c r="G677" i="1"/>
  <c r="H677" i="1"/>
  <c r="I677" i="1"/>
  <c r="N677" i="1"/>
  <c r="O677" i="1"/>
  <c r="P677" i="1"/>
  <c r="Q677" i="1"/>
  <c r="R677" i="1"/>
  <c r="S677" i="1"/>
  <c r="T677" i="1"/>
  <c r="U677" i="1"/>
  <c r="F676" i="1"/>
  <c r="G676" i="1"/>
  <c r="H676" i="1"/>
  <c r="I676" i="1"/>
  <c r="N676" i="1"/>
  <c r="O676" i="1"/>
  <c r="P676" i="1"/>
  <c r="Q676" i="1"/>
  <c r="R676" i="1"/>
  <c r="S676" i="1"/>
  <c r="T676" i="1"/>
  <c r="U676" i="1"/>
  <c r="F675" i="1"/>
  <c r="G675" i="1"/>
  <c r="H675" i="1"/>
  <c r="I675" i="1"/>
  <c r="N675" i="1"/>
  <c r="O675" i="1"/>
  <c r="P675" i="1"/>
  <c r="Q675" i="1"/>
  <c r="R675" i="1"/>
  <c r="S675" i="1"/>
  <c r="T675" i="1"/>
  <c r="U675" i="1"/>
  <c r="F674" i="1"/>
  <c r="G674" i="1"/>
  <c r="H674" i="1"/>
  <c r="I674" i="1"/>
  <c r="N674" i="1"/>
  <c r="O674" i="1"/>
  <c r="P674" i="1"/>
  <c r="Q674" i="1"/>
  <c r="R674" i="1"/>
  <c r="S674" i="1"/>
  <c r="T674" i="1"/>
  <c r="U674" i="1"/>
  <c r="U673" i="1"/>
  <c r="T673" i="1"/>
  <c r="S673" i="1"/>
  <c r="R673" i="1"/>
  <c r="Q673" i="1"/>
  <c r="P673" i="1"/>
  <c r="O673" i="1"/>
  <c r="N673" i="1"/>
  <c r="I673" i="1"/>
  <c r="H673" i="1"/>
  <c r="G673" i="1"/>
  <c r="F673" i="1"/>
  <c r="F672" i="1"/>
  <c r="G672" i="1"/>
  <c r="H672" i="1"/>
  <c r="I672" i="1"/>
  <c r="N672" i="1"/>
  <c r="O672" i="1"/>
  <c r="P672" i="1"/>
  <c r="Q672" i="1"/>
  <c r="R672" i="1"/>
  <c r="S672" i="1"/>
  <c r="T672" i="1"/>
  <c r="U672" i="1"/>
  <c r="F671" i="1"/>
  <c r="G671" i="1"/>
  <c r="H671" i="1"/>
  <c r="I671" i="1"/>
  <c r="N671" i="1"/>
  <c r="O671" i="1"/>
  <c r="P671" i="1"/>
  <c r="Q671" i="1"/>
  <c r="R671" i="1"/>
  <c r="S671" i="1"/>
  <c r="T671" i="1"/>
  <c r="U671" i="1"/>
  <c r="F670" i="1"/>
  <c r="G670" i="1"/>
  <c r="H670" i="1"/>
  <c r="I670" i="1"/>
  <c r="N670" i="1"/>
  <c r="O670" i="1"/>
  <c r="P670" i="1"/>
  <c r="Q670" i="1"/>
  <c r="R670" i="1"/>
  <c r="S670" i="1"/>
  <c r="T670" i="1"/>
  <c r="U670" i="1"/>
  <c r="F669" i="1"/>
  <c r="G669" i="1"/>
  <c r="H669" i="1"/>
  <c r="I669" i="1"/>
  <c r="N669" i="1"/>
  <c r="O669" i="1"/>
  <c r="P669" i="1"/>
  <c r="Q669" i="1"/>
  <c r="R669" i="1"/>
  <c r="S669" i="1"/>
  <c r="T669" i="1"/>
  <c r="U669" i="1"/>
  <c r="I668" i="1"/>
  <c r="H668" i="1"/>
  <c r="G668" i="1"/>
  <c r="F668" i="1"/>
  <c r="Q668" i="1"/>
  <c r="P668" i="1"/>
  <c r="O668" i="1"/>
  <c r="N668" i="1"/>
  <c r="R668" i="1"/>
  <c r="S668" i="1"/>
  <c r="T668" i="1"/>
  <c r="U668" i="1"/>
  <c r="F667" i="1"/>
  <c r="G667" i="1"/>
  <c r="H667" i="1"/>
  <c r="I667" i="1"/>
  <c r="N667" i="1"/>
  <c r="O667" i="1"/>
  <c r="P667" i="1"/>
  <c r="Q667" i="1"/>
  <c r="R667" i="1"/>
  <c r="S667" i="1"/>
  <c r="T667" i="1"/>
  <c r="U667" i="1"/>
  <c r="F666" i="1" l="1"/>
  <c r="G666" i="1"/>
  <c r="H666" i="1"/>
  <c r="I666" i="1"/>
  <c r="N666" i="1"/>
  <c r="O666" i="1"/>
  <c r="P666" i="1"/>
  <c r="Q666" i="1"/>
  <c r="R666" i="1"/>
  <c r="S666" i="1"/>
  <c r="T666" i="1"/>
  <c r="U666" i="1"/>
  <c r="F665" i="1" l="1"/>
  <c r="G665" i="1"/>
  <c r="H665" i="1"/>
  <c r="I665" i="1"/>
  <c r="N665" i="1"/>
  <c r="O665" i="1"/>
  <c r="P665" i="1"/>
  <c r="Q665" i="1"/>
  <c r="R665" i="1"/>
  <c r="S665" i="1"/>
  <c r="T665" i="1"/>
  <c r="U665" i="1"/>
  <c r="F664" i="1" l="1"/>
  <c r="G664" i="1"/>
  <c r="H664" i="1"/>
  <c r="I664" i="1"/>
  <c r="N664" i="1"/>
  <c r="O664" i="1"/>
  <c r="P664" i="1"/>
  <c r="Q664" i="1"/>
  <c r="R664" i="1"/>
  <c r="S664" i="1"/>
  <c r="T664" i="1"/>
  <c r="U664" i="1"/>
  <c r="F663" i="1" l="1"/>
  <c r="G663" i="1"/>
  <c r="H663" i="1"/>
  <c r="I663" i="1"/>
  <c r="N663" i="1"/>
  <c r="O663" i="1"/>
  <c r="P663" i="1"/>
  <c r="Q663" i="1"/>
  <c r="R663" i="1"/>
  <c r="S663" i="1"/>
  <c r="T663" i="1"/>
  <c r="U663" i="1"/>
  <c r="F662" i="1" l="1"/>
  <c r="G662" i="1"/>
  <c r="H662" i="1"/>
  <c r="I662" i="1"/>
  <c r="N662" i="1"/>
  <c r="O662" i="1"/>
  <c r="P662" i="1"/>
  <c r="Q662" i="1"/>
  <c r="R662" i="1"/>
  <c r="S662" i="1"/>
  <c r="T662" i="1"/>
  <c r="U662" i="1"/>
  <c r="F661" i="1" l="1"/>
  <c r="G661" i="1"/>
  <c r="H661" i="1"/>
  <c r="I661" i="1"/>
  <c r="N661" i="1"/>
  <c r="O661" i="1"/>
  <c r="P661" i="1"/>
  <c r="Q661" i="1"/>
  <c r="R661" i="1"/>
  <c r="S661" i="1"/>
  <c r="T661" i="1"/>
  <c r="U661" i="1"/>
  <c r="F660" i="1" l="1"/>
  <c r="G660" i="1"/>
  <c r="H660" i="1"/>
  <c r="I660" i="1"/>
  <c r="N660" i="1"/>
  <c r="O660" i="1"/>
  <c r="P660" i="1"/>
  <c r="Q660" i="1"/>
  <c r="R660" i="1"/>
  <c r="S660" i="1"/>
  <c r="T660" i="1"/>
  <c r="U660" i="1"/>
  <c r="F659" i="1" l="1"/>
  <c r="G659" i="1"/>
  <c r="H659" i="1"/>
  <c r="I659" i="1"/>
  <c r="N659" i="1"/>
  <c r="O659" i="1"/>
  <c r="P659" i="1"/>
  <c r="Q659" i="1"/>
  <c r="R659" i="1"/>
  <c r="S659" i="1"/>
  <c r="T659" i="1"/>
  <c r="U659" i="1"/>
  <c r="F658" i="1" l="1"/>
  <c r="G658" i="1"/>
  <c r="H658" i="1"/>
  <c r="I658" i="1"/>
  <c r="N658" i="1"/>
  <c r="O658" i="1"/>
  <c r="P658" i="1"/>
  <c r="Q658" i="1"/>
  <c r="R658" i="1"/>
  <c r="S658" i="1"/>
  <c r="T658" i="1"/>
  <c r="U658" i="1"/>
  <c r="F657" i="1" l="1"/>
  <c r="G657" i="1"/>
  <c r="H657" i="1"/>
  <c r="I657" i="1"/>
  <c r="N657" i="1"/>
  <c r="O657" i="1"/>
  <c r="P657" i="1"/>
  <c r="Q657" i="1"/>
  <c r="R657" i="1"/>
  <c r="S657" i="1"/>
  <c r="T657" i="1"/>
  <c r="U657" i="1"/>
  <c r="Q656" i="1" l="1"/>
  <c r="P656" i="1"/>
  <c r="O656" i="1"/>
  <c r="N656" i="1"/>
  <c r="F656" i="1"/>
  <c r="G656" i="1"/>
  <c r="H656" i="1"/>
  <c r="I656" i="1"/>
  <c r="R656" i="1"/>
  <c r="S656" i="1"/>
  <c r="T656" i="1"/>
  <c r="U656" i="1"/>
  <c r="F655" i="1" l="1"/>
  <c r="G655" i="1"/>
  <c r="H655" i="1"/>
  <c r="I655" i="1"/>
  <c r="N655" i="1"/>
  <c r="O655" i="1"/>
  <c r="P655" i="1"/>
  <c r="Q655" i="1"/>
  <c r="R655" i="1"/>
  <c r="S655" i="1"/>
  <c r="T655" i="1"/>
  <c r="U655" i="1"/>
  <c r="F654" i="1" l="1"/>
  <c r="G654" i="1"/>
  <c r="H654" i="1"/>
  <c r="I654" i="1"/>
  <c r="N654" i="1"/>
  <c r="O654" i="1"/>
  <c r="P654" i="1"/>
  <c r="Q654" i="1"/>
  <c r="R654" i="1"/>
  <c r="S654" i="1"/>
  <c r="T654" i="1"/>
  <c r="U654" i="1"/>
  <c r="F653" i="1" l="1"/>
  <c r="G653" i="1"/>
  <c r="H653" i="1"/>
  <c r="I653" i="1"/>
  <c r="N653" i="1"/>
  <c r="O653" i="1"/>
  <c r="P653" i="1"/>
  <c r="Q653" i="1"/>
  <c r="R653" i="1"/>
  <c r="S653" i="1"/>
  <c r="T653" i="1"/>
  <c r="U653" i="1"/>
  <c r="I652" i="1" l="1"/>
  <c r="H652" i="1"/>
  <c r="G652" i="1"/>
  <c r="F652" i="1"/>
  <c r="N652" i="1" l="1"/>
  <c r="O652" i="1"/>
  <c r="P652" i="1"/>
  <c r="Q652" i="1"/>
  <c r="R652" i="1"/>
  <c r="S652" i="1"/>
  <c r="T652" i="1"/>
  <c r="U652" i="1"/>
  <c r="F651" i="1" l="1"/>
  <c r="G651" i="1"/>
  <c r="H651" i="1"/>
  <c r="I651" i="1"/>
  <c r="N651" i="1"/>
  <c r="O651" i="1"/>
  <c r="P651" i="1"/>
  <c r="Q651" i="1"/>
  <c r="R651" i="1"/>
  <c r="S651" i="1"/>
  <c r="T651" i="1"/>
  <c r="U651" i="1"/>
  <c r="F650" i="1" l="1"/>
  <c r="G650" i="1"/>
  <c r="H650" i="1"/>
  <c r="I650" i="1"/>
  <c r="N650" i="1"/>
  <c r="O650" i="1"/>
  <c r="P650" i="1"/>
  <c r="Q650" i="1"/>
  <c r="R650" i="1"/>
  <c r="S650" i="1"/>
  <c r="T650" i="1"/>
  <c r="U650" i="1"/>
  <c r="F649" i="1" l="1"/>
  <c r="G649" i="1"/>
  <c r="H649" i="1"/>
  <c r="I649" i="1"/>
  <c r="N649" i="1"/>
  <c r="O649" i="1"/>
  <c r="P649" i="1"/>
  <c r="Q649" i="1"/>
  <c r="R649" i="1"/>
  <c r="S649" i="1"/>
  <c r="T649" i="1"/>
  <c r="U649" i="1"/>
  <c r="F648" i="1" l="1"/>
  <c r="G648" i="1"/>
  <c r="H648" i="1"/>
  <c r="I648" i="1"/>
  <c r="N648" i="1"/>
  <c r="O648" i="1"/>
  <c r="P648" i="1"/>
  <c r="Q648" i="1"/>
  <c r="R648" i="1"/>
  <c r="S648" i="1"/>
  <c r="T648" i="1"/>
  <c r="U648" i="1"/>
  <c r="F647" i="1" l="1"/>
  <c r="G647" i="1"/>
  <c r="H647" i="1"/>
  <c r="I647" i="1"/>
  <c r="N647" i="1"/>
  <c r="O647" i="1"/>
  <c r="P647" i="1"/>
  <c r="Q647" i="1"/>
  <c r="R647" i="1"/>
  <c r="S647" i="1"/>
  <c r="T647" i="1"/>
  <c r="U647" i="1"/>
  <c r="U646" i="1" l="1"/>
  <c r="T646" i="1"/>
  <c r="S646" i="1"/>
  <c r="R646" i="1"/>
  <c r="Q646" i="1"/>
  <c r="P646" i="1"/>
  <c r="O646" i="1"/>
  <c r="N646" i="1"/>
  <c r="I646" i="1"/>
  <c r="H646" i="1"/>
  <c r="G646" i="1"/>
  <c r="F646" i="1"/>
  <c r="F645" i="1" l="1"/>
  <c r="G645" i="1"/>
  <c r="H645" i="1"/>
  <c r="I645" i="1"/>
  <c r="N645" i="1"/>
  <c r="O645" i="1"/>
  <c r="P645" i="1"/>
  <c r="Q645" i="1"/>
  <c r="R645" i="1"/>
  <c r="S645" i="1"/>
  <c r="T645" i="1"/>
  <c r="U645" i="1"/>
  <c r="Q644" i="1" l="1"/>
  <c r="P644" i="1"/>
  <c r="O644" i="1"/>
  <c r="N644" i="1"/>
  <c r="F644" i="1"/>
  <c r="G644" i="1"/>
  <c r="H644" i="1"/>
  <c r="I644" i="1"/>
  <c r="R644" i="1"/>
  <c r="S644" i="1"/>
  <c r="T644" i="1"/>
  <c r="U644" i="1"/>
  <c r="F643" i="1" l="1"/>
  <c r="G643" i="1"/>
  <c r="H643" i="1"/>
  <c r="I643" i="1"/>
  <c r="N643" i="1"/>
  <c r="O643" i="1"/>
  <c r="P643" i="1"/>
  <c r="Q643" i="1"/>
  <c r="R643" i="1"/>
  <c r="S643" i="1"/>
  <c r="T643" i="1"/>
  <c r="U643" i="1"/>
  <c r="U642" i="1" l="1"/>
  <c r="T642" i="1"/>
  <c r="S642" i="1"/>
  <c r="R642" i="1"/>
  <c r="Q642" i="1"/>
  <c r="P642" i="1"/>
  <c r="O642" i="1"/>
  <c r="N642" i="1"/>
  <c r="I642" i="1"/>
  <c r="H642" i="1"/>
  <c r="G642" i="1"/>
  <c r="F642" i="1"/>
  <c r="F641" i="1" l="1"/>
  <c r="G641" i="1"/>
  <c r="H641" i="1"/>
  <c r="I641" i="1"/>
  <c r="N641" i="1"/>
  <c r="O641" i="1"/>
  <c r="P641" i="1"/>
  <c r="Q641" i="1"/>
  <c r="R641" i="1"/>
  <c r="S641" i="1"/>
  <c r="T641" i="1"/>
  <c r="U641" i="1"/>
  <c r="U640" i="1" l="1"/>
  <c r="T640" i="1"/>
  <c r="S640" i="1"/>
  <c r="R640" i="1"/>
  <c r="Q640" i="1"/>
  <c r="P640" i="1"/>
  <c r="O640" i="1"/>
  <c r="N640" i="1"/>
  <c r="I640" i="1"/>
  <c r="H640" i="1"/>
  <c r="G640" i="1"/>
  <c r="F640" i="1"/>
  <c r="F639" i="1" l="1"/>
  <c r="G639" i="1"/>
  <c r="H639" i="1"/>
  <c r="I639" i="1"/>
  <c r="N639" i="1"/>
  <c r="O639" i="1"/>
  <c r="P639" i="1"/>
  <c r="Q639" i="1"/>
  <c r="R639" i="1"/>
  <c r="S639" i="1"/>
  <c r="T639" i="1"/>
  <c r="U639" i="1"/>
  <c r="F638" i="1" l="1"/>
  <c r="G638" i="1"/>
  <c r="H638" i="1"/>
  <c r="I638" i="1"/>
  <c r="N638" i="1"/>
  <c r="O638" i="1"/>
  <c r="P638" i="1"/>
  <c r="Q638" i="1"/>
  <c r="R638" i="1"/>
  <c r="S638" i="1"/>
  <c r="T638" i="1"/>
  <c r="U638" i="1"/>
  <c r="F637" i="1" l="1"/>
  <c r="G637" i="1"/>
  <c r="H637" i="1"/>
  <c r="I637" i="1"/>
  <c r="N637" i="1"/>
  <c r="O637" i="1"/>
  <c r="P637" i="1"/>
  <c r="Q637" i="1"/>
  <c r="R637" i="1"/>
  <c r="S637" i="1"/>
  <c r="T637" i="1"/>
  <c r="U637" i="1"/>
  <c r="U636" i="1" l="1"/>
  <c r="T636" i="1"/>
  <c r="S636" i="1"/>
  <c r="R636" i="1"/>
  <c r="Q636" i="1"/>
  <c r="P636" i="1"/>
  <c r="O636" i="1"/>
  <c r="N636" i="1"/>
  <c r="I636" i="1"/>
  <c r="H636" i="1"/>
  <c r="G636" i="1"/>
  <c r="F636" i="1"/>
  <c r="F635" i="1" l="1"/>
  <c r="G635" i="1"/>
  <c r="H635" i="1"/>
  <c r="I635" i="1"/>
  <c r="N635" i="1"/>
  <c r="O635" i="1"/>
  <c r="P635" i="1"/>
  <c r="Q635" i="1"/>
  <c r="R635" i="1"/>
  <c r="S635" i="1"/>
  <c r="T635" i="1"/>
  <c r="U635" i="1"/>
  <c r="F634" i="1" l="1"/>
  <c r="G634" i="1"/>
  <c r="H634" i="1"/>
  <c r="I634" i="1"/>
  <c r="N634" i="1"/>
  <c r="O634" i="1"/>
  <c r="P634" i="1"/>
  <c r="Q634" i="1"/>
  <c r="R634" i="1"/>
  <c r="S634" i="1"/>
  <c r="T634" i="1"/>
  <c r="U634" i="1"/>
  <c r="N633" i="1" l="1"/>
  <c r="U633" i="1" l="1"/>
  <c r="T633" i="1"/>
  <c r="S633" i="1"/>
  <c r="R633" i="1"/>
  <c r="Q633" i="1"/>
  <c r="P633" i="1"/>
  <c r="O633" i="1"/>
  <c r="I633" i="1"/>
  <c r="H633" i="1"/>
  <c r="G633" i="1"/>
  <c r="F633" i="1"/>
  <c r="Q632" i="1" l="1"/>
  <c r="P632" i="1"/>
  <c r="O632" i="1"/>
  <c r="N632" i="1"/>
  <c r="F632" i="1" l="1"/>
  <c r="G632" i="1"/>
  <c r="H632" i="1"/>
  <c r="I632" i="1"/>
  <c r="R632" i="1"/>
  <c r="S632" i="1"/>
  <c r="T632" i="1"/>
  <c r="U632" i="1"/>
  <c r="F631" i="1" l="1"/>
  <c r="G631" i="1"/>
  <c r="H631" i="1"/>
  <c r="I631" i="1"/>
  <c r="N631" i="1"/>
  <c r="O631" i="1"/>
  <c r="P631" i="1"/>
  <c r="Q631" i="1"/>
  <c r="R631" i="1"/>
  <c r="S631" i="1"/>
  <c r="T631" i="1"/>
  <c r="U631" i="1"/>
  <c r="N630" i="1" l="1"/>
  <c r="O630" i="1"/>
  <c r="P630" i="1"/>
  <c r="Q630" i="1"/>
  <c r="R630" i="1"/>
  <c r="S630" i="1"/>
  <c r="T630" i="1"/>
  <c r="U630" i="1"/>
  <c r="F630" i="1"/>
  <c r="G630" i="1"/>
  <c r="H630" i="1"/>
  <c r="I630" i="1"/>
  <c r="F629" i="1" l="1"/>
  <c r="G629" i="1"/>
  <c r="H629" i="1"/>
  <c r="I629" i="1"/>
  <c r="N629" i="1"/>
  <c r="O629" i="1"/>
  <c r="P629" i="1"/>
  <c r="Q629" i="1"/>
  <c r="R629" i="1"/>
  <c r="S629" i="1"/>
  <c r="T629" i="1"/>
  <c r="U629" i="1"/>
  <c r="N628" i="1" l="1"/>
  <c r="O628" i="1"/>
  <c r="P628" i="1"/>
  <c r="Q628" i="1"/>
  <c r="R628" i="1"/>
  <c r="S628" i="1"/>
  <c r="T628" i="1"/>
  <c r="U628" i="1"/>
  <c r="F628" i="1"/>
  <c r="G628" i="1"/>
  <c r="H628" i="1"/>
  <c r="I628" i="1"/>
  <c r="R627" i="1" l="1"/>
  <c r="S627" i="1"/>
  <c r="T627" i="1"/>
  <c r="U627" i="1"/>
  <c r="N627" i="1"/>
  <c r="O627" i="1"/>
  <c r="P627" i="1"/>
  <c r="Q627" i="1"/>
  <c r="F627" i="1"/>
  <c r="G627" i="1"/>
  <c r="H627" i="1"/>
  <c r="I627" i="1"/>
  <c r="F626" i="1" l="1"/>
  <c r="G626" i="1"/>
  <c r="H626" i="1"/>
  <c r="I626" i="1"/>
  <c r="N626" i="1"/>
  <c r="O626" i="1"/>
  <c r="P626" i="1"/>
  <c r="Q626" i="1"/>
  <c r="R626" i="1"/>
  <c r="S626" i="1"/>
  <c r="T626" i="1"/>
  <c r="U626" i="1"/>
  <c r="F625" i="1" l="1"/>
  <c r="G625" i="1"/>
  <c r="H625" i="1"/>
  <c r="I625" i="1"/>
  <c r="N625" i="1"/>
  <c r="O625" i="1"/>
  <c r="P625" i="1"/>
  <c r="Q625" i="1"/>
  <c r="R625" i="1"/>
  <c r="S625" i="1"/>
  <c r="T625" i="1"/>
  <c r="U625" i="1"/>
  <c r="F624" i="1"/>
  <c r="G624" i="1"/>
  <c r="H624" i="1"/>
  <c r="I624" i="1"/>
  <c r="N624" i="1"/>
  <c r="O624" i="1"/>
  <c r="P624" i="1"/>
  <c r="Q624" i="1"/>
  <c r="R624" i="1"/>
  <c r="S624" i="1"/>
  <c r="T624" i="1"/>
  <c r="U624" i="1"/>
  <c r="R623" i="1" l="1"/>
  <c r="S623" i="1"/>
  <c r="T623" i="1"/>
  <c r="U623" i="1"/>
  <c r="N623" i="1"/>
  <c r="O623" i="1"/>
  <c r="P623" i="1"/>
  <c r="Q623" i="1"/>
  <c r="F623" i="1"/>
  <c r="G623" i="1"/>
  <c r="H623" i="1"/>
  <c r="I623" i="1"/>
  <c r="R622" i="1"/>
  <c r="S622" i="1"/>
  <c r="T622" i="1"/>
  <c r="U622" i="1"/>
  <c r="N622" i="1"/>
  <c r="O622" i="1"/>
  <c r="P622" i="1"/>
  <c r="Q622" i="1"/>
  <c r="F622" i="1"/>
  <c r="G622" i="1"/>
  <c r="H622" i="1"/>
  <c r="I622" i="1"/>
  <c r="O620" i="1" l="1"/>
  <c r="P620" i="1"/>
  <c r="Q620" i="1"/>
  <c r="O621" i="1"/>
  <c r="P621" i="1"/>
  <c r="Q621" i="1"/>
  <c r="N621" i="1"/>
  <c r="N620" i="1"/>
  <c r="F621" i="1" l="1"/>
  <c r="G621" i="1"/>
  <c r="H621" i="1"/>
  <c r="I621" i="1"/>
  <c r="R621" i="1"/>
  <c r="S621" i="1"/>
  <c r="T621" i="1"/>
  <c r="U621" i="1"/>
  <c r="F620" i="1" l="1"/>
  <c r="G620" i="1"/>
  <c r="H620" i="1"/>
  <c r="I620" i="1"/>
  <c r="R620" i="1"/>
  <c r="S620" i="1"/>
  <c r="T620" i="1"/>
  <c r="U620" i="1"/>
  <c r="U619" i="1" l="1"/>
  <c r="T619" i="1"/>
  <c r="S619" i="1"/>
  <c r="R619" i="1"/>
  <c r="Q619" i="1"/>
  <c r="P619" i="1"/>
  <c r="O619" i="1"/>
  <c r="N619" i="1"/>
  <c r="I619" i="1"/>
  <c r="H619" i="1"/>
  <c r="G619" i="1"/>
  <c r="F619" i="1"/>
  <c r="U618" i="1" l="1"/>
  <c r="T618" i="1"/>
  <c r="S618" i="1"/>
  <c r="R618" i="1"/>
  <c r="Q618" i="1"/>
  <c r="P618" i="1"/>
  <c r="O618" i="1"/>
  <c r="N618" i="1"/>
  <c r="I618" i="1"/>
  <c r="H618" i="1"/>
  <c r="G618" i="1"/>
  <c r="F618" i="1"/>
  <c r="F617" i="1" l="1"/>
  <c r="G617" i="1"/>
  <c r="H617" i="1"/>
  <c r="I617" i="1"/>
  <c r="N617" i="1"/>
  <c r="O617" i="1"/>
  <c r="P617" i="1"/>
  <c r="Q617" i="1"/>
  <c r="R617" i="1"/>
  <c r="S617" i="1"/>
  <c r="T617" i="1"/>
  <c r="U617" i="1"/>
  <c r="F616" i="1" l="1"/>
  <c r="G616" i="1"/>
  <c r="H616" i="1"/>
  <c r="I616" i="1"/>
  <c r="N616" i="1"/>
  <c r="O616" i="1"/>
  <c r="P616" i="1"/>
  <c r="Q616" i="1"/>
  <c r="R616" i="1"/>
  <c r="S616" i="1"/>
  <c r="T616" i="1"/>
  <c r="U616" i="1"/>
  <c r="F615" i="1" l="1"/>
  <c r="G615" i="1"/>
  <c r="H615" i="1"/>
  <c r="I615" i="1"/>
  <c r="N615" i="1"/>
  <c r="O615" i="1"/>
  <c r="P615" i="1"/>
  <c r="Q615" i="1"/>
  <c r="R615" i="1"/>
  <c r="S615" i="1"/>
  <c r="T615" i="1"/>
  <c r="U615" i="1"/>
  <c r="F614" i="1" l="1"/>
  <c r="G614" i="1"/>
  <c r="H614" i="1"/>
  <c r="I614" i="1"/>
  <c r="N614" i="1"/>
  <c r="O614" i="1"/>
  <c r="P614" i="1"/>
  <c r="Q614" i="1"/>
  <c r="R614" i="1"/>
  <c r="S614" i="1"/>
  <c r="T614" i="1"/>
  <c r="U614" i="1"/>
  <c r="F613" i="1" l="1"/>
  <c r="G613" i="1"/>
  <c r="H613" i="1"/>
  <c r="I613" i="1"/>
  <c r="N613" i="1"/>
  <c r="O613" i="1"/>
  <c r="P613" i="1"/>
  <c r="Q613" i="1"/>
  <c r="R613" i="1"/>
  <c r="S613" i="1"/>
  <c r="T613" i="1"/>
  <c r="U613" i="1"/>
  <c r="F612" i="1" l="1"/>
  <c r="G612" i="1"/>
  <c r="H612" i="1"/>
  <c r="I612" i="1"/>
  <c r="N612" i="1"/>
  <c r="O612" i="1"/>
  <c r="P612" i="1"/>
  <c r="Q612" i="1"/>
  <c r="R612" i="1"/>
  <c r="S612" i="1"/>
  <c r="T612" i="1"/>
  <c r="U612" i="1"/>
  <c r="F611" i="1" l="1"/>
  <c r="G611" i="1"/>
  <c r="H611" i="1"/>
  <c r="I611" i="1"/>
  <c r="N611" i="1"/>
  <c r="O611" i="1"/>
  <c r="P611" i="1"/>
  <c r="Q611" i="1"/>
  <c r="R611" i="1"/>
  <c r="S611" i="1"/>
  <c r="T611" i="1"/>
  <c r="U611" i="1"/>
  <c r="F610" i="1" l="1"/>
  <c r="G610" i="1"/>
  <c r="H610" i="1"/>
  <c r="I610" i="1"/>
  <c r="N610" i="1"/>
  <c r="O610" i="1"/>
  <c r="P610" i="1"/>
  <c r="Q610" i="1"/>
  <c r="R610" i="1"/>
  <c r="S610" i="1"/>
  <c r="T610" i="1"/>
  <c r="U610" i="1"/>
  <c r="R609" i="1" l="1"/>
  <c r="N609" i="1"/>
  <c r="O609" i="1"/>
  <c r="P609" i="1"/>
  <c r="Q609" i="1"/>
  <c r="F609" i="1" l="1"/>
  <c r="G609" i="1"/>
  <c r="H609" i="1"/>
  <c r="I609" i="1"/>
  <c r="S609" i="1"/>
  <c r="T609" i="1"/>
  <c r="U609" i="1"/>
  <c r="O608" i="1" l="1"/>
  <c r="P608" i="1"/>
  <c r="Q608" i="1"/>
  <c r="N608" i="1"/>
  <c r="F608" i="1" l="1"/>
  <c r="G608" i="1"/>
  <c r="H608" i="1"/>
  <c r="I608" i="1"/>
  <c r="R608" i="1"/>
  <c r="S608" i="1"/>
  <c r="T608" i="1"/>
  <c r="U608" i="1"/>
  <c r="F607" i="1" l="1"/>
  <c r="G607" i="1"/>
  <c r="H607" i="1"/>
  <c r="I607" i="1"/>
  <c r="N607" i="1"/>
  <c r="O607" i="1"/>
  <c r="P607" i="1"/>
  <c r="Q607" i="1"/>
  <c r="R607" i="1"/>
  <c r="S607" i="1"/>
  <c r="T607" i="1"/>
  <c r="U607" i="1"/>
  <c r="F606" i="1" l="1"/>
  <c r="G606" i="1"/>
  <c r="H606" i="1"/>
  <c r="I606" i="1"/>
  <c r="N606" i="1"/>
  <c r="O606" i="1"/>
  <c r="P606" i="1"/>
  <c r="Q606" i="1"/>
  <c r="R606" i="1"/>
  <c r="S606" i="1"/>
  <c r="T606" i="1"/>
  <c r="U606" i="1"/>
  <c r="F605" i="1" l="1"/>
  <c r="G605" i="1"/>
  <c r="H605" i="1"/>
  <c r="I605" i="1"/>
  <c r="N605" i="1"/>
  <c r="O605" i="1"/>
  <c r="P605" i="1"/>
  <c r="Q605" i="1"/>
  <c r="R605" i="1"/>
  <c r="S605" i="1"/>
  <c r="T605" i="1"/>
  <c r="U605" i="1"/>
  <c r="F604" i="1" l="1"/>
  <c r="G604" i="1"/>
  <c r="H604" i="1"/>
  <c r="I604" i="1"/>
  <c r="N604" i="1"/>
  <c r="O604" i="1"/>
  <c r="P604" i="1"/>
  <c r="Q604" i="1"/>
  <c r="R604" i="1"/>
  <c r="S604" i="1"/>
  <c r="T604" i="1"/>
  <c r="U604" i="1"/>
  <c r="F603" i="1" l="1"/>
  <c r="G603" i="1"/>
  <c r="H603" i="1"/>
  <c r="I603" i="1"/>
  <c r="N603" i="1"/>
  <c r="O603" i="1"/>
  <c r="P603" i="1"/>
  <c r="Q603" i="1"/>
  <c r="R603" i="1"/>
  <c r="S603" i="1"/>
  <c r="T603" i="1"/>
  <c r="U603" i="1"/>
  <c r="F602" i="1" l="1"/>
  <c r="G602" i="1"/>
  <c r="H602" i="1"/>
  <c r="I602" i="1"/>
  <c r="N602" i="1"/>
  <c r="O602" i="1"/>
  <c r="P602" i="1"/>
  <c r="Q602" i="1"/>
  <c r="R602" i="1"/>
  <c r="S602" i="1"/>
  <c r="T602" i="1"/>
  <c r="U602" i="1"/>
  <c r="F601" i="1" l="1"/>
  <c r="G601" i="1"/>
  <c r="H601" i="1"/>
  <c r="I601" i="1"/>
  <c r="N601" i="1"/>
  <c r="O601" i="1"/>
  <c r="P601" i="1"/>
  <c r="Q601" i="1"/>
  <c r="R601" i="1"/>
  <c r="S601" i="1"/>
  <c r="T601" i="1"/>
  <c r="U601" i="1"/>
  <c r="F600" i="1" l="1"/>
  <c r="G600" i="1"/>
  <c r="H600" i="1"/>
  <c r="I600" i="1"/>
  <c r="N600" i="1"/>
  <c r="O600" i="1"/>
  <c r="P600" i="1"/>
  <c r="Q600" i="1"/>
  <c r="R600" i="1"/>
  <c r="S600" i="1"/>
  <c r="T600" i="1"/>
  <c r="U600" i="1"/>
  <c r="N599" i="1" l="1"/>
  <c r="O599" i="1"/>
  <c r="P599" i="1"/>
  <c r="Q599" i="1"/>
  <c r="R599" i="1"/>
  <c r="S599" i="1"/>
  <c r="T599" i="1"/>
  <c r="U599" i="1"/>
  <c r="F599" i="1"/>
  <c r="G599" i="1"/>
  <c r="H599" i="1"/>
  <c r="I599" i="1"/>
  <c r="F598" i="1"/>
  <c r="G598" i="1"/>
  <c r="H598" i="1"/>
  <c r="I598" i="1"/>
  <c r="N598" i="1"/>
  <c r="O598" i="1"/>
  <c r="P598" i="1"/>
  <c r="Q598" i="1"/>
  <c r="R598" i="1"/>
  <c r="S598" i="1"/>
  <c r="T598" i="1"/>
  <c r="U598" i="1"/>
  <c r="N597" i="1"/>
  <c r="O597" i="1"/>
  <c r="P597" i="1"/>
  <c r="Q597" i="1"/>
  <c r="R597" i="1"/>
  <c r="S597" i="1"/>
  <c r="T597" i="1"/>
  <c r="U597" i="1"/>
  <c r="F597" i="1"/>
  <c r="G597" i="1"/>
  <c r="H597" i="1"/>
  <c r="I597" i="1"/>
  <c r="O596" i="1"/>
  <c r="P596" i="1"/>
  <c r="Q596" i="1"/>
  <c r="N596" i="1"/>
  <c r="R596" i="1" l="1"/>
  <c r="S596" i="1"/>
  <c r="T596" i="1"/>
  <c r="U596" i="1"/>
  <c r="F596" i="1"/>
  <c r="G596" i="1"/>
  <c r="H596" i="1"/>
  <c r="I596" i="1"/>
  <c r="N595" i="1"/>
  <c r="O595" i="1"/>
  <c r="P595" i="1"/>
  <c r="Q595" i="1"/>
  <c r="R595" i="1"/>
  <c r="S595" i="1"/>
  <c r="T595" i="1"/>
  <c r="U595" i="1"/>
  <c r="F595" i="1"/>
  <c r="G595" i="1"/>
  <c r="H595" i="1"/>
  <c r="I595" i="1"/>
  <c r="N594" i="1"/>
  <c r="O594" i="1"/>
  <c r="P594" i="1"/>
  <c r="Q594" i="1"/>
  <c r="R594" i="1"/>
  <c r="S594" i="1"/>
  <c r="T594" i="1"/>
  <c r="U594" i="1"/>
  <c r="F594" i="1"/>
  <c r="G594" i="1"/>
  <c r="H594" i="1"/>
  <c r="I594" i="1"/>
  <c r="Q296" i="1" l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6" i="1"/>
  <c r="P305" i="1"/>
  <c r="P304" i="1"/>
  <c r="P303" i="1"/>
  <c r="P302" i="1"/>
  <c r="P301" i="1"/>
  <c r="P300" i="1"/>
  <c r="P299" i="1"/>
  <c r="P298" i="1"/>
  <c r="P297" i="1"/>
  <c r="P296" i="1"/>
  <c r="P307" i="1"/>
  <c r="P308" i="1"/>
  <c r="O298" i="1"/>
  <c r="O297" i="1"/>
  <c r="O296" i="1"/>
  <c r="O299" i="1"/>
  <c r="O300" i="1"/>
  <c r="O301" i="1"/>
  <c r="O302" i="1"/>
  <c r="O303" i="1"/>
  <c r="O304" i="1"/>
  <c r="O305" i="1"/>
  <c r="O306" i="1"/>
  <c r="O307" i="1"/>
  <c r="O310" i="1"/>
  <c r="O309" i="1"/>
  <c r="O308" i="1"/>
  <c r="O311" i="1"/>
  <c r="O312" i="1"/>
  <c r="O313" i="1"/>
  <c r="O314" i="1"/>
  <c r="O315" i="1"/>
  <c r="O316" i="1"/>
  <c r="O317" i="1"/>
  <c r="O318" i="1"/>
  <c r="O319" i="1"/>
  <c r="O321" i="1"/>
  <c r="O320" i="1"/>
  <c r="O322" i="1"/>
  <c r="O323" i="1"/>
  <c r="O324" i="1"/>
  <c r="O325" i="1"/>
  <c r="O326" i="1"/>
  <c r="O327" i="1"/>
  <c r="O328" i="1"/>
  <c r="O329" i="1"/>
  <c r="O330" i="1"/>
  <c r="O331" i="1"/>
  <c r="O335" i="1"/>
  <c r="O334" i="1"/>
  <c r="O333" i="1"/>
  <c r="O332" i="1"/>
  <c r="O336" i="1"/>
  <c r="O337" i="1"/>
  <c r="O338" i="1"/>
  <c r="O339" i="1"/>
  <c r="O340" i="1"/>
  <c r="O341" i="1"/>
  <c r="O342" i="1"/>
  <c r="O343" i="1"/>
  <c r="O344" i="1"/>
  <c r="O347" i="1"/>
  <c r="O351" i="1"/>
  <c r="O355" i="1"/>
  <c r="O345" i="1"/>
  <c r="O346" i="1"/>
  <c r="O348" i="1"/>
  <c r="O349" i="1"/>
  <c r="O350" i="1"/>
  <c r="O352" i="1"/>
  <c r="O353" i="1"/>
  <c r="O354" i="1"/>
  <c r="O356" i="1"/>
  <c r="O357" i="1"/>
  <c r="O362" i="1"/>
  <c r="O367" i="1"/>
  <c r="O358" i="1"/>
  <c r="O359" i="1"/>
  <c r="O360" i="1"/>
  <c r="O361" i="1"/>
  <c r="O363" i="1"/>
  <c r="O364" i="1"/>
  <c r="O365" i="1"/>
  <c r="O366" i="1"/>
  <c r="O370" i="1"/>
  <c r="O369" i="1"/>
  <c r="O368" i="1"/>
  <c r="O371" i="1"/>
  <c r="O372" i="1"/>
  <c r="O373" i="1"/>
  <c r="O374" i="1"/>
  <c r="O375" i="1"/>
  <c r="O376" i="1"/>
  <c r="O377" i="1"/>
  <c r="O378" i="1"/>
  <c r="O379" i="1"/>
  <c r="O389" i="1"/>
  <c r="O394" i="1"/>
  <c r="O393" i="1"/>
  <c r="O392" i="1"/>
  <c r="O391" i="1"/>
  <c r="O380" i="1"/>
  <c r="O381" i="1"/>
  <c r="O382" i="1"/>
  <c r="O383" i="1"/>
  <c r="O384" i="1"/>
  <c r="O385" i="1"/>
  <c r="O386" i="1"/>
  <c r="O387" i="1"/>
  <c r="O388" i="1"/>
  <c r="O390" i="1"/>
  <c r="O395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N592" i="1"/>
  <c r="N593" i="1"/>
  <c r="O593" i="1"/>
  <c r="P593" i="1"/>
  <c r="Q593" i="1"/>
  <c r="R593" i="1"/>
  <c r="S593" i="1"/>
  <c r="T593" i="1"/>
  <c r="U593" i="1"/>
  <c r="F593" i="1"/>
  <c r="G593" i="1"/>
  <c r="H593" i="1"/>
  <c r="I593" i="1"/>
  <c r="O592" i="1"/>
  <c r="P592" i="1"/>
  <c r="Q592" i="1"/>
  <c r="R592" i="1"/>
  <c r="S592" i="1"/>
  <c r="T592" i="1"/>
  <c r="U592" i="1"/>
  <c r="I592" i="1"/>
  <c r="H592" i="1"/>
  <c r="G592" i="1"/>
  <c r="F592" i="1"/>
  <c r="N266" i="1"/>
  <c r="N41" i="1"/>
  <c r="N441" i="1"/>
  <c r="O441" i="1"/>
  <c r="P441" i="1"/>
  <c r="Q441" i="1"/>
  <c r="N442" i="1"/>
  <c r="O442" i="1"/>
  <c r="P442" i="1"/>
  <c r="Q442" i="1"/>
  <c r="N443" i="1"/>
  <c r="O443" i="1"/>
  <c r="P443" i="1"/>
  <c r="Q443" i="1"/>
  <c r="N444" i="1"/>
  <c r="O444" i="1"/>
  <c r="P444" i="1"/>
  <c r="Q444" i="1"/>
  <c r="N445" i="1"/>
  <c r="O445" i="1"/>
  <c r="P445" i="1"/>
  <c r="Q445" i="1"/>
  <c r="N446" i="1"/>
  <c r="O446" i="1"/>
  <c r="P446" i="1"/>
  <c r="Q446" i="1"/>
  <c r="N447" i="1"/>
  <c r="O447" i="1"/>
  <c r="P447" i="1"/>
  <c r="Q447" i="1"/>
  <c r="N448" i="1"/>
  <c r="O448" i="1"/>
  <c r="P448" i="1"/>
  <c r="Q448" i="1"/>
  <c r="N449" i="1"/>
  <c r="O449" i="1"/>
  <c r="P449" i="1"/>
  <c r="Q449" i="1"/>
  <c r="N450" i="1"/>
  <c r="O450" i="1"/>
  <c r="P450" i="1"/>
  <c r="Q450" i="1"/>
  <c r="N451" i="1"/>
  <c r="O451" i="1"/>
  <c r="P451" i="1"/>
  <c r="Q451" i="1"/>
  <c r="Q440" i="1"/>
  <c r="P440" i="1"/>
  <c r="O440" i="1"/>
  <c r="N440" i="1"/>
  <c r="N429" i="1"/>
  <c r="O429" i="1"/>
  <c r="P429" i="1"/>
  <c r="Q429" i="1"/>
  <c r="N430" i="1"/>
  <c r="O430" i="1"/>
  <c r="P430" i="1"/>
  <c r="Q430" i="1"/>
  <c r="N431" i="1"/>
  <c r="O431" i="1"/>
  <c r="P431" i="1"/>
  <c r="Q431" i="1"/>
  <c r="N432" i="1"/>
  <c r="O432" i="1"/>
  <c r="P432" i="1"/>
  <c r="Q432" i="1"/>
  <c r="N433" i="1"/>
  <c r="O433" i="1"/>
  <c r="P433" i="1"/>
  <c r="Q433" i="1"/>
  <c r="N434" i="1"/>
  <c r="O434" i="1"/>
  <c r="P434" i="1"/>
  <c r="Q434" i="1"/>
  <c r="N435" i="1"/>
  <c r="O435" i="1"/>
  <c r="P435" i="1"/>
  <c r="Q435" i="1"/>
  <c r="N436" i="1"/>
  <c r="O436" i="1"/>
  <c r="P436" i="1"/>
  <c r="Q436" i="1"/>
  <c r="N437" i="1"/>
  <c r="O437" i="1"/>
  <c r="P437" i="1"/>
  <c r="Q437" i="1"/>
  <c r="N438" i="1"/>
  <c r="O438" i="1"/>
  <c r="P438" i="1"/>
  <c r="Q438" i="1"/>
  <c r="N439" i="1"/>
  <c r="O439" i="1"/>
  <c r="P439" i="1"/>
  <c r="Q439" i="1"/>
  <c r="Q428" i="1"/>
  <c r="P428" i="1"/>
  <c r="O428" i="1"/>
  <c r="N428" i="1"/>
  <c r="N417" i="1"/>
  <c r="O417" i="1"/>
  <c r="P417" i="1"/>
  <c r="Q417" i="1"/>
  <c r="N418" i="1"/>
  <c r="O418" i="1"/>
  <c r="P418" i="1"/>
  <c r="Q418" i="1"/>
  <c r="N419" i="1"/>
  <c r="O419" i="1"/>
  <c r="P419" i="1"/>
  <c r="Q419" i="1"/>
  <c r="N420" i="1"/>
  <c r="O420" i="1"/>
  <c r="P420" i="1"/>
  <c r="Q420" i="1"/>
  <c r="N421" i="1"/>
  <c r="O421" i="1"/>
  <c r="P421" i="1"/>
  <c r="Q421" i="1"/>
  <c r="N422" i="1"/>
  <c r="O422" i="1"/>
  <c r="P422" i="1"/>
  <c r="Q422" i="1"/>
  <c r="N423" i="1"/>
  <c r="O423" i="1"/>
  <c r="P423" i="1"/>
  <c r="Q423" i="1"/>
  <c r="N424" i="1"/>
  <c r="O424" i="1"/>
  <c r="P424" i="1"/>
  <c r="Q424" i="1"/>
  <c r="N425" i="1"/>
  <c r="O425" i="1"/>
  <c r="P425" i="1"/>
  <c r="Q425" i="1"/>
  <c r="N426" i="1"/>
  <c r="O426" i="1"/>
  <c r="P426" i="1"/>
  <c r="Q426" i="1"/>
  <c r="N427" i="1"/>
  <c r="O427" i="1"/>
  <c r="P427" i="1"/>
  <c r="Q427" i="1"/>
  <c r="Q416" i="1"/>
  <c r="P416" i="1"/>
  <c r="O416" i="1"/>
  <c r="N416" i="1"/>
  <c r="N405" i="1"/>
  <c r="O405" i="1"/>
  <c r="P405" i="1"/>
  <c r="Q405" i="1"/>
  <c r="N406" i="1"/>
  <c r="O406" i="1"/>
  <c r="P406" i="1"/>
  <c r="Q406" i="1"/>
  <c r="N407" i="1"/>
  <c r="O407" i="1"/>
  <c r="P407" i="1"/>
  <c r="Q407" i="1"/>
  <c r="N408" i="1"/>
  <c r="O408" i="1"/>
  <c r="P408" i="1"/>
  <c r="Q408" i="1"/>
  <c r="N409" i="1"/>
  <c r="O409" i="1"/>
  <c r="P409" i="1"/>
  <c r="Q409" i="1"/>
  <c r="N410" i="1"/>
  <c r="O410" i="1"/>
  <c r="P410" i="1"/>
  <c r="Q410" i="1"/>
  <c r="N411" i="1"/>
  <c r="O411" i="1"/>
  <c r="P411" i="1"/>
  <c r="Q411" i="1"/>
  <c r="N412" i="1"/>
  <c r="O412" i="1"/>
  <c r="P412" i="1"/>
  <c r="Q412" i="1"/>
  <c r="N413" i="1"/>
  <c r="O413" i="1"/>
  <c r="P413" i="1"/>
  <c r="Q413" i="1"/>
  <c r="N414" i="1"/>
  <c r="O414" i="1"/>
  <c r="P414" i="1"/>
  <c r="Q414" i="1"/>
  <c r="N415" i="1"/>
  <c r="O415" i="1"/>
  <c r="P415" i="1"/>
  <c r="Q415" i="1"/>
  <c r="Q404" i="1"/>
  <c r="P404" i="1"/>
  <c r="O404" i="1"/>
  <c r="N404" i="1"/>
  <c r="N381" i="1"/>
  <c r="N382" i="1"/>
  <c r="N383" i="1"/>
  <c r="N384" i="1"/>
  <c r="N385" i="1"/>
  <c r="N386" i="1"/>
  <c r="N387" i="1"/>
  <c r="N388" i="1"/>
  <c r="N389" i="1"/>
  <c r="N390" i="1"/>
  <c r="N391" i="1"/>
  <c r="N380" i="1"/>
  <c r="N369" i="1"/>
  <c r="N370" i="1"/>
  <c r="N371" i="1"/>
  <c r="N372" i="1"/>
  <c r="N373" i="1"/>
  <c r="N374" i="1"/>
  <c r="N375" i="1"/>
  <c r="N376" i="1"/>
  <c r="N377" i="1"/>
  <c r="N378" i="1"/>
  <c r="N379" i="1"/>
  <c r="N368" i="1"/>
  <c r="N357" i="1"/>
  <c r="N358" i="1"/>
  <c r="N359" i="1"/>
  <c r="N360" i="1"/>
  <c r="N361" i="1"/>
  <c r="N362" i="1"/>
  <c r="N363" i="1"/>
  <c r="N364" i="1"/>
  <c r="N365" i="1"/>
  <c r="N366" i="1"/>
  <c r="N367" i="1"/>
  <c r="N356" i="1"/>
  <c r="N345" i="1"/>
  <c r="N346" i="1"/>
  <c r="N347" i="1"/>
  <c r="N348" i="1"/>
  <c r="N349" i="1"/>
  <c r="N350" i="1"/>
  <c r="N351" i="1"/>
  <c r="N352" i="1"/>
  <c r="N353" i="1"/>
  <c r="N354" i="1"/>
  <c r="N355" i="1"/>
  <c r="N344" i="1"/>
  <c r="N333" i="1"/>
  <c r="N334" i="1"/>
  <c r="N335" i="1"/>
  <c r="N336" i="1"/>
  <c r="N337" i="1"/>
  <c r="N338" i="1"/>
  <c r="N339" i="1"/>
  <c r="N340" i="1"/>
  <c r="N341" i="1"/>
  <c r="N342" i="1"/>
  <c r="N343" i="1"/>
  <c r="N332" i="1"/>
  <c r="N321" i="1"/>
  <c r="N322" i="1"/>
  <c r="N323" i="1"/>
  <c r="N324" i="1"/>
  <c r="N325" i="1"/>
  <c r="N326" i="1"/>
  <c r="N327" i="1"/>
  <c r="N328" i="1"/>
  <c r="N329" i="1"/>
  <c r="N330" i="1"/>
  <c r="N331" i="1"/>
  <c r="N320" i="1"/>
  <c r="N309" i="1"/>
  <c r="N310" i="1"/>
  <c r="N311" i="1"/>
  <c r="N312" i="1"/>
  <c r="N313" i="1"/>
  <c r="N314" i="1"/>
  <c r="N315" i="1"/>
  <c r="N316" i="1"/>
  <c r="N317" i="1"/>
  <c r="N318" i="1"/>
  <c r="N319" i="1"/>
  <c r="N308" i="1"/>
  <c r="N297" i="1"/>
  <c r="N298" i="1"/>
  <c r="N299" i="1"/>
  <c r="N300" i="1"/>
  <c r="N301" i="1"/>
  <c r="N302" i="1"/>
  <c r="N303" i="1"/>
  <c r="N304" i="1"/>
  <c r="N305" i="1"/>
  <c r="N306" i="1"/>
  <c r="N307" i="1"/>
  <c r="N296" i="1"/>
  <c r="N285" i="1"/>
  <c r="N286" i="1"/>
  <c r="N287" i="1"/>
  <c r="N288" i="1"/>
  <c r="N289" i="1"/>
  <c r="N290" i="1"/>
  <c r="N291" i="1"/>
  <c r="N292" i="1"/>
  <c r="N293" i="1"/>
  <c r="N294" i="1"/>
  <c r="N295" i="1"/>
  <c r="N284" i="1"/>
  <c r="N273" i="1"/>
  <c r="N274" i="1"/>
  <c r="N275" i="1"/>
  <c r="N276" i="1"/>
  <c r="N277" i="1"/>
  <c r="N278" i="1"/>
  <c r="N279" i="1"/>
  <c r="N280" i="1"/>
  <c r="N281" i="1"/>
  <c r="N282" i="1"/>
  <c r="N283" i="1"/>
  <c r="N272" i="1"/>
  <c r="N261" i="1"/>
  <c r="N262" i="1"/>
  <c r="N263" i="1"/>
  <c r="N264" i="1"/>
  <c r="N265" i="1"/>
  <c r="N267" i="1"/>
  <c r="N268" i="1"/>
  <c r="N269" i="1"/>
  <c r="N270" i="1"/>
  <c r="N271" i="1"/>
  <c r="N260" i="1"/>
  <c r="N249" i="1"/>
  <c r="N250" i="1"/>
  <c r="N251" i="1"/>
  <c r="N252" i="1"/>
  <c r="N253" i="1"/>
  <c r="N254" i="1"/>
  <c r="N255" i="1"/>
  <c r="N256" i="1"/>
  <c r="N257" i="1"/>
  <c r="N258" i="1"/>
  <c r="N259" i="1"/>
  <c r="N248" i="1"/>
  <c r="N237" i="1"/>
  <c r="N238" i="1"/>
  <c r="N239" i="1"/>
  <c r="N240" i="1"/>
  <c r="N241" i="1"/>
  <c r="N242" i="1"/>
  <c r="N243" i="1"/>
  <c r="N244" i="1"/>
  <c r="N245" i="1"/>
  <c r="N246" i="1"/>
  <c r="N247" i="1"/>
  <c r="N236" i="1"/>
  <c r="N225" i="1"/>
  <c r="N226" i="1"/>
  <c r="N227" i="1"/>
  <c r="N228" i="1"/>
  <c r="N229" i="1"/>
  <c r="N230" i="1"/>
  <c r="N231" i="1"/>
  <c r="N232" i="1"/>
  <c r="N233" i="1"/>
  <c r="N234" i="1"/>
  <c r="N235" i="1"/>
  <c r="N224" i="1"/>
  <c r="N213" i="1"/>
  <c r="N214" i="1"/>
  <c r="N215" i="1"/>
  <c r="N216" i="1"/>
  <c r="N217" i="1"/>
  <c r="N218" i="1"/>
  <c r="N219" i="1"/>
  <c r="N220" i="1"/>
  <c r="N221" i="1"/>
  <c r="N222" i="1"/>
  <c r="N223" i="1"/>
  <c r="N212" i="1"/>
  <c r="N201" i="1"/>
  <c r="N202" i="1"/>
  <c r="N203" i="1"/>
  <c r="N204" i="1"/>
  <c r="N205" i="1"/>
  <c r="N206" i="1"/>
  <c r="N207" i="1"/>
  <c r="N208" i="1"/>
  <c r="N209" i="1"/>
  <c r="N210" i="1"/>
  <c r="N211" i="1"/>
  <c r="N200" i="1"/>
  <c r="N189" i="1"/>
  <c r="N190" i="1"/>
  <c r="N191" i="1"/>
  <c r="N192" i="1"/>
  <c r="N193" i="1"/>
  <c r="N194" i="1"/>
  <c r="N195" i="1"/>
  <c r="N196" i="1"/>
  <c r="N197" i="1"/>
  <c r="N198" i="1"/>
  <c r="N199" i="1"/>
  <c r="N188" i="1"/>
  <c r="N177" i="1"/>
  <c r="N178" i="1"/>
  <c r="N179" i="1"/>
  <c r="N180" i="1"/>
  <c r="N181" i="1"/>
  <c r="N182" i="1"/>
  <c r="N183" i="1"/>
  <c r="N184" i="1"/>
  <c r="N185" i="1"/>
  <c r="N186" i="1"/>
  <c r="N187" i="1"/>
  <c r="N176" i="1"/>
  <c r="N165" i="1"/>
  <c r="N166" i="1"/>
  <c r="N167" i="1"/>
  <c r="N168" i="1"/>
  <c r="N169" i="1"/>
  <c r="N170" i="1"/>
  <c r="N171" i="1"/>
  <c r="N172" i="1"/>
  <c r="N173" i="1"/>
  <c r="N174" i="1"/>
  <c r="N175" i="1"/>
  <c r="N164" i="1"/>
  <c r="N153" i="1"/>
  <c r="N154" i="1"/>
  <c r="N155" i="1"/>
  <c r="N156" i="1"/>
  <c r="N157" i="1"/>
  <c r="N158" i="1"/>
  <c r="N159" i="1"/>
  <c r="N160" i="1"/>
  <c r="N161" i="1"/>
  <c r="N162" i="1"/>
  <c r="N163" i="1"/>
  <c r="N152" i="1"/>
  <c r="N141" i="1"/>
  <c r="N142" i="1"/>
  <c r="N143" i="1"/>
  <c r="N144" i="1"/>
  <c r="N145" i="1"/>
  <c r="N146" i="1"/>
  <c r="N147" i="1"/>
  <c r="N148" i="1"/>
  <c r="N149" i="1"/>
  <c r="N150" i="1"/>
  <c r="N151" i="1"/>
  <c r="N140" i="1"/>
  <c r="N129" i="1"/>
  <c r="N130" i="1"/>
  <c r="N131" i="1"/>
  <c r="N132" i="1"/>
  <c r="N133" i="1"/>
  <c r="N134" i="1"/>
  <c r="N135" i="1"/>
  <c r="N136" i="1"/>
  <c r="N137" i="1"/>
  <c r="N138" i="1"/>
  <c r="N139" i="1"/>
  <c r="N128" i="1"/>
  <c r="N117" i="1"/>
  <c r="N118" i="1"/>
  <c r="N119" i="1"/>
  <c r="N120" i="1"/>
  <c r="N121" i="1"/>
  <c r="N122" i="1"/>
  <c r="N123" i="1"/>
  <c r="N124" i="1"/>
  <c r="N125" i="1"/>
  <c r="N126" i="1"/>
  <c r="N127" i="1"/>
  <c r="N116" i="1"/>
  <c r="N105" i="1"/>
  <c r="N106" i="1"/>
  <c r="N107" i="1"/>
  <c r="N108" i="1"/>
  <c r="N109" i="1"/>
  <c r="N110" i="1"/>
  <c r="N111" i="1"/>
  <c r="N112" i="1"/>
  <c r="N113" i="1"/>
  <c r="N114" i="1"/>
  <c r="N115" i="1"/>
  <c r="N104" i="1"/>
  <c r="N93" i="1"/>
  <c r="N94" i="1"/>
  <c r="N95" i="1"/>
  <c r="N96" i="1"/>
  <c r="N97" i="1"/>
  <c r="N98" i="1"/>
  <c r="N99" i="1"/>
  <c r="N100" i="1"/>
  <c r="N101" i="1"/>
  <c r="N102" i="1"/>
  <c r="N103" i="1"/>
  <c r="N92" i="1"/>
  <c r="N81" i="1"/>
  <c r="N82" i="1"/>
  <c r="N83" i="1"/>
  <c r="N84" i="1"/>
  <c r="N85" i="1"/>
  <c r="N86" i="1"/>
  <c r="N87" i="1"/>
  <c r="N88" i="1"/>
  <c r="N89" i="1"/>
  <c r="N90" i="1"/>
  <c r="N91" i="1"/>
  <c r="N80" i="1"/>
  <c r="N69" i="1"/>
  <c r="N70" i="1"/>
  <c r="N71" i="1"/>
  <c r="N72" i="1"/>
  <c r="N73" i="1"/>
  <c r="N74" i="1"/>
  <c r="N75" i="1"/>
  <c r="N76" i="1"/>
  <c r="N77" i="1"/>
  <c r="N78" i="1"/>
  <c r="N79" i="1"/>
  <c r="N68" i="1"/>
  <c r="N57" i="1"/>
  <c r="N58" i="1"/>
  <c r="N59" i="1"/>
  <c r="N60" i="1"/>
  <c r="N61" i="1"/>
  <c r="N62" i="1"/>
  <c r="N63" i="1"/>
  <c r="N64" i="1"/>
  <c r="N65" i="1"/>
  <c r="N66" i="1"/>
  <c r="N67" i="1"/>
  <c r="N56" i="1"/>
  <c r="N45" i="1"/>
  <c r="N46" i="1"/>
  <c r="N47" i="1"/>
  <c r="N48" i="1"/>
  <c r="N49" i="1"/>
  <c r="N50" i="1"/>
  <c r="N51" i="1"/>
  <c r="N52" i="1"/>
  <c r="N53" i="1"/>
  <c r="N54" i="1"/>
  <c r="N55" i="1"/>
  <c r="N44" i="1"/>
  <c r="N33" i="1"/>
  <c r="N34" i="1"/>
  <c r="N35" i="1"/>
  <c r="N36" i="1"/>
  <c r="N37" i="1"/>
  <c r="N38" i="1"/>
  <c r="N39" i="1"/>
  <c r="N40" i="1"/>
  <c r="N42" i="1"/>
  <c r="N43" i="1"/>
  <c r="N32" i="1"/>
  <c r="N21" i="1"/>
  <c r="N22" i="1"/>
  <c r="N23" i="1"/>
  <c r="N24" i="1"/>
  <c r="N25" i="1"/>
  <c r="N26" i="1"/>
  <c r="N27" i="1"/>
  <c r="N28" i="1"/>
  <c r="N29" i="1"/>
  <c r="N30" i="1"/>
  <c r="N31" i="1"/>
  <c r="N20" i="1"/>
  <c r="N400" i="1"/>
  <c r="N399" i="1"/>
  <c r="N398" i="1"/>
  <c r="N397" i="1"/>
  <c r="N396" i="1"/>
  <c r="N395" i="1"/>
  <c r="N394" i="1"/>
  <c r="N393" i="1"/>
  <c r="P393" i="1"/>
  <c r="Q393" i="1"/>
  <c r="P394" i="1"/>
  <c r="Q394" i="1"/>
  <c r="P395" i="1"/>
  <c r="Q395" i="1"/>
  <c r="O396" i="1"/>
  <c r="P396" i="1"/>
  <c r="Q396" i="1"/>
  <c r="O397" i="1"/>
  <c r="P397" i="1"/>
  <c r="Q397" i="1"/>
  <c r="O398" i="1"/>
  <c r="P398" i="1"/>
  <c r="Q398" i="1"/>
  <c r="O399" i="1"/>
  <c r="P399" i="1"/>
  <c r="Q399" i="1"/>
  <c r="O400" i="1"/>
  <c r="P400" i="1"/>
  <c r="Q400" i="1"/>
  <c r="N401" i="1"/>
  <c r="O401" i="1"/>
  <c r="P401" i="1"/>
  <c r="Q401" i="1"/>
  <c r="N402" i="1"/>
  <c r="O402" i="1"/>
  <c r="P402" i="1"/>
  <c r="Q402" i="1"/>
  <c r="N403" i="1"/>
  <c r="O403" i="1"/>
  <c r="P403" i="1"/>
  <c r="Q403" i="1"/>
  <c r="Q392" i="1"/>
  <c r="P392" i="1"/>
  <c r="N392" i="1"/>
  <c r="Q452" i="1"/>
  <c r="P452" i="1"/>
  <c r="O452" i="1"/>
  <c r="N452" i="1"/>
  <c r="P476" i="1"/>
  <c r="O476" i="1"/>
  <c r="N476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U591" i="1" l="1"/>
  <c r="T591" i="1"/>
  <c r="S591" i="1"/>
  <c r="R591" i="1"/>
  <c r="Q591" i="1"/>
  <c r="P591" i="1"/>
  <c r="O591" i="1"/>
  <c r="N591" i="1"/>
  <c r="I591" i="1"/>
  <c r="H591" i="1"/>
  <c r="G591" i="1"/>
  <c r="F591" i="1"/>
  <c r="N590" i="1" l="1"/>
  <c r="O590" i="1" l="1"/>
  <c r="P590" i="1"/>
  <c r="Q590" i="1"/>
  <c r="R590" i="1"/>
  <c r="S590" i="1"/>
  <c r="T590" i="1"/>
  <c r="U590" i="1"/>
  <c r="F590" i="1"/>
  <c r="G590" i="1"/>
  <c r="H590" i="1"/>
  <c r="I590" i="1"/>
  <c r="U589" i="1"/>
  <c r="T589" i="1"/>
  <c r="S589" i="1"/>
  <c r="R589" i="1"/>
  <c r="Q589" i="1"/>
  <c r="P589" i="1"/>
  <c r="O589" i="1"/>
  <c r="N589" i="1"/>
  <c r="I589" i="1"/>
  <c r="H589" i="1"/>
  <c r="G589" i="1"/>
  <c r="F589" i="1"/>
  <c r="N588" i="1"/>
  <c r="O588" i="1"/>
  <c r="P588" i="1"/>
  <c r="Q588" i="1"/>
  <c r="R588" i="1"/>
  <c r="S588" i="1"/>
  <c r="T588" i="1"/>
  <c r="U588" i="1"/>
  <c r="I588" i="1" l="1"/>
  <c r="H588" i="1"/>
  <c r="G588" i="1"/>
  <c r="F588" i="1"/>
  <c r="N587" i="1"/>
  <c r="O587" i="1"/>
  <c r="P587" i="1"/>
  <c r="Q587" i="1"/>
  <c r="R587" i="1"/>
  <c r="S587" i="1"/>
  <c r="T587" i="1"/>
  <c r="U587" i="1"/>
  <c r="I587" i="1"/>
  <c r="H587" i="1"/>
  <c r="G587" i="1"/>
  <c r="F587" i="1"/>
  <c r="R586" i="1"/>
  <c r="N586" i="1"/>
  <c r="U586" i="1"/>
  <c r="T586" i="1"/>
  <c r="S586" i="1"/>
  <c r="Q586" i="1"/>
  <c r="P586" i="1"/>
  <c r="O586" i="1"/>
  <c r="I586" i="1"/>
  <c r="H586" i="1"/>
  <c r="G586" i="1"/>
  <c r="F586" i="1"/>
  <c r="N585" i="1" l="1"/>
  <c r="Q585" i="1" l="1"/>
  <c r="R585" i="1"/>
  <c r="S585" i="1"/>
  <c r="T585" i="1"/>
  <c r="U585" i="1"/>
  <c r="O585" i="1"/>
  <c r="P585" i="1"/>
  <c r="F585" i="1"/>
  <c r="G585" i="1"/>
  <c r="H585" i="1"/>
  <c r="I585" i="1"/>
  <c r="O584" i="1"/>
  <c r="P584" i="1"/>
  <c r="Q584" i="1"/>
  <c r="N584" i="1"/>
  <c r="R584" i="1"/>
  <c r="S584" i="1"/>
  <c r="T584" i="1"/>
  <c r="U584" i="1"/>
  <c r="I584" i="1"/>
  <c r="H584" i="1"/>
  <c r="G584" i="1"/>
  <c r="F584" i="1"/>
  <c r="R583" i="1"/>
  <c r="S583" i="1"/>
  <c r="T583" i="1"/>
  <c r="U583" i="1"/>
  <c r="N583" i="1"/>
  <c r="O583" i="1"/>
  <c r="P583" i="1"/>
  <c r="Q583" i="1"/>
  <c r="F583" i="1"/>
  <c r="G583" i="1"/>
  <c r="H583" i="1"/>
  <c r="I583" i="1"/>
  <c r="N581" i="1"/>
  <c r="O581" i="1"/>
  <c r="P581" i="1"/>
  <c r="Q581" i="1"/>
  <c r="R581" i="1"/>
  <c r="S581" i="1"/>
  <c r="T581" i="1"/>
  <c r="U581" i="1"/>
  <c r="N582" i="1"/>
  <c r="O582" i="1"/>
  <c r="P582" i="1"/>
  <c r="Q582" i="1"/>
  <c r="R582" i="1"/>
  <c r="S582" i="1"/>
  <c r="T582" i="1"/>
  <c r="U582" i="1"/>
  <c r="G581" i="1"/>
  <c r="H581" i="1"/>
  <c r="I581" i="1"/>
  <c r="G582" i="1"/>
  <c r="H582" i="1"/>
  <c r="I582" i="1"/>
  <c r="F581" i="1"/>
  <c r="F582" i="1"/>
  <c r="N580" i="1" l="1"/>
  <c r="O580" i="1"/>
  <c r="P580" i="1"/>
  <c r="Q580" i="1"/>
  <c r="R580" i="1"/>
  <c r="S580" i="1"/>
  <c r="T580" i="1"/>
  <c r="U580" i="1"/>
  <c r="F580" i="1"/>
  <c r="G580" i="1"/>
  <c r="H580" i="1"/>
  <c r="I580" i="1"/>
  <c r="R579" i="1" l="1"/>
  <c r="N579" i="1"/>
  <c r="S579" i="1" l="1"/>
  <c r="T579" i="1"/>
  <c r="U579" i="1"/>
  <c r="P579" i="1"/>
  <c r="Q579" i="1"/>
  <c r="O579" i="1"/>
  <c r="F579" i="1"/>
  <c r="G579" i="1"/>
  <c r="H579" i="1"/>
  <c r="I579" i="1"/>
  <c r="R578" i="1"/>
  <c r="S578" i="1"/>
  <c r="T578" i="1"/>
  <c r="U578" i="1"/>
  <c r="N578" i="1"/>
  <c r="O578" i="1"/>
  <c r="P578" i="1"/>
  <c r="Q578" i="1"/>
  <c r="F577" i="1"/>
  <c r="G577" i="1"/>
  <c r="H577" i="1"/>
  <c r="I577" i="1"/>
  <c r="F578" i="1"/>
  <c r="G578" i="1"/>
  <c r="H578" i="1"/>
  <c r="I578" i="1"/>
  <c r="N577" i="1" l="1"/>
  <c r="O577" i="1"/>
  <c r="P577" i="1"/>
  <c r="Q577" i="1"/>
  <c r="R577" i="1"/>
  <c r="S577" i="1"/>
  <c r="T577" i="1"/>
  <c r="U577" i="1"/>
  <c r="U576" i="1"/>
  <c r="T576" i="1"/>
  <c r="S576" i="1"/>
  <c r="R576" i="1"/>
  <c r="Q576" i="1"/>
  <c r="P576" i="1"/>
  <c r="O576" i="1"/>
  <c r="N576" i="1"/>
  <c r="I576" i="1"/>
  <c r="H576" i="1"/>
  <c r="G576" i="1"/>
  <c r="F576" i="1"/>
  <c r="R575" i="1"/>
  <c r="S575" i="1"/>
  <c r="T575" i="1"/>
  <c r="U575" i="1"/>
  <c r="N575" i="1"/>
  <c r="O575" i="1"/>
  <c r="P575" i="1"/>
  <c r="Q575" i="1"/>
  <c r="F575" i="1"/>
  <c r="G575" i="1"/>
  <c r="H575" i="1"/>
  <c r="I575" i="1"/>
  <c r="R573" i="1"/>
  <c r="S573" i="1"/>
  <c r="T573" i="1"/>
  <c r="U573" i="1"/>
  <c r="R574" i="1"/>
  <c r="S574" i="1"/>
  <c r="T574" i="1"/>
  <c r="U574" i="1"/>
  <c r="P573" i="1"/>
  <c r="Q573" i="1"/>
  <c r="P574" i="1"/>
  <c r="Q574" i="1"/>
  <c r="N573" i="1"/>
  <c r="O573" i="1"/>
  <c r="N574" i="1"/>
  <c r="O574" i="1"/>
  <c r="F574" i="1"/>
  <c r="G574" i="1"/>
  <c r="H574" i="1"/>
  <c r="I574" i="1"/>
  <c r="U572" i="1"/>
  <c r="T572" i="1"/>
  <c r="S572" i="1"/>
  <c r="R572" i="1"/>
  <c r="H572" i="1"/>
  <c r="I572" i="1"/>
  <c r="H573" i="1"/>
  <c r="I573" i="1"/>
  <c r="G572" i="1"/>
  <c r="G573" i="1"/>
  <c r="F572" i="1"/>
  <c r="F573" i="1"/>
  <c r="F571" i="1"/>
  <c r="G571" i="1"/>
  <c r="N572" i="1" l="1"/>
  <c r="Q572" i="1" l="1"/>
  <c r="P572" i="1"/>
  <c r="O572" i="1"/>
  <c r="Q570" i="1" l="1"/>
  <c r="R570" i="1"/>
  <c r="S570" i="1"/>
  <c r="T570" i="1"/>
  <c r="U570" i="1"/>
  <c r="Q571" i="1"/>
  <c r="R571" i="1"/>
  <c r="S571" i="1"/>
  <c r="T571" i="1"/>
  <c r="U571" i="1"/>
  <c r="N570" i="1"/>
  <c r="O570" i="1"/>
  <c r="P570" i="1"/>
  <c r="N571" i="1"/>
  <c r="O571" i="1"/>
  <c r="P571" i="1"/>
  <c r="F570" i="1"/>
  <c r="G570" i="1"/>
  <c r="H570" i="1"/>
  <c r="I570" i="1"/>
  <c r="H571" i="1"/>
  <c r="I571" i="1"/>
  <c r="N568" i="1" l="1"/>
  <c r="O568" i="1"/>
  <c r="P568" i="1"/>
  <c r="Q568" i="1"/>
  <c r="O569" i="1"/>
  <c r="P569" i="1"/>
  <c r="Q569" i="1"/>
  <c r="F568" i="1"/>
  <c r="G568" i="1"/>
  <c r="H568" i="1"/>
  <c r="I568" i="1"/>
  <c r="G569" i="1"/>
  <c r="H569" i="1"/>
  <c r="I569" i="1"/>
  <c r="N569" i="1" l="1"/>
  <c r="F569" i="1"/>
  <c r="N566" i="1"/>
  <c r="O566" i="1"/>
  <c r="P566" i="1"/>
  <c r="Q566" i="1"/>
  <c r="N567" i="1"/>
  <c r="O567" i="1"/>
  <c r="P567" i="1"/>
  <c r="Q567" i="1"/>
  <c r="F566" i="1"/>
  <c r="G566" i="1"/>
  <c r="H566" i="1"/>
  <c r="I566" i="1"/>
  <c r="F567" i="1"/>
  <c r="G567" i="1"/>
  <c r="H567" i="1"/>
  <c r="I567" i="1"/>
  <c r="N565" i="1"/>
  <c r="O565" i="1"/>
  <c r="P565" i="1"/>
  <c r="Q565" i="1"/>
  <c r="F565" i="1"/>
  <c r="G565" i="1"/>
  <c r="H565" i="1"/>
  <c r="I565" i="1"/>
  <c r="N564" i="1"/>
  <c r="O564" i="1"/>
  <c r="P564" i="1"/>
  <c r="Q564" i="1"/>
  <c r="F564" i="1"/>
  <c r="G564" i="1"/>
  <c r="H564" i="1"/>
  <c r="I564" i="1"/>
  <c r="N562" i="1"/>
  <c r="O562" i="1"/>
  <c r="P562" i="1"/>
  <c r="Q562" i="1"/>
  <c r="N563" i="1"/>
  <c r="O563" i="1"/>
  <c r="P563" i="1"/>
  <c r="Q563" i="1"/>
  <c r="F562" i="1"/>
  <c r="G562" i="1"/>
  <c r="H562" i="1"/>
  <c r="I562" i="1"/>
  <c r="F563" i="1"/>
  <c r="G563" i="1"/>
  <c r="H563" i="1"/>
  <c r="I563" i="1"/>
  <c r="N561" i="1"/>
  <c r="O561" i="1"/>
  <c r="P561" i="1"/>
  <c r="Q561" i="1"/>
  <c r="F561" i="1"/>
  <c r="G561" i="1"/>
  <c r="H561" i="1"/>
  <c r="I561" i="1"/>
  <c r="N560" i="1"/>
  <c r="Q560" i="1"/>
  <c r="P560" i="1"/>
  <c r="O560" i="1"/>
  <c r="G560" i="1"/>
  <c r="H560" i="1"/>
  <c r="I560" i="1"/>
  <c r="F559" i="1"/>
  <c r="G559" i="1"/>
  <c r="H559" i="1"/>
  <c r="I559" i="1"/>
  <c r="F560" i="1" l="1"/>
  <c r="O536" i="1" l="1"/>
  <c r="P536" i="1"/>
  <c r="Q536" i="1"/>
  <c r="O537" i="1"/>
  <c r="P537" i="1"/>
  <c r="Q537" i="1"/>
  <c r="O538" i="1"/>
  <c r="P538" i="1"/>
  <c r="Q538" i="1"/>
  <c r="O539" i="1"/>
  <c r="P539" i="1"/>
  <c r="Q539" i="1"/>
  <c r="O540" i="1"/>
  <c r="P540" i="1"/>
  <c r="Q540" i="1"/>
  <c r="O541" i="1"/>
  <c r="P541" i="1"/>
  <c r="Q541" i="1"/>
  <c r="O542" i="1"/>
  <c r="P542" i="1"/>
  <c r="Q542" i="1"/>
  <c r="O543" i="1"/>
  <c r="P543" i="1"/>
  <c r="Q543" i="1"/>
  <c r="O544" i="1"/>
  <c r="P544" i="1"/>
  <c r="Q544" i="1"/>
  <c r="O545" i="1"/>
  <c r="P545" i="1"/>
  <c r="Q545" i="1"/>
  <c r="O546" i="1"/>
  <c r="P546" i="1"/>
  <c r="Q546" i="1"/>
  <c r="O547" i="1"/>
  <c r="P547" i="1"/>
  <c r="Q547" i="1"/>
  <c r="N537" i="1"/>
  <c r="N538" i="1"/>
  <c r="N539" i="1"/>
  <c r="N540" i="1"/>
  <c r="N541" i="1"/>
  <c r="N542" i="1"/>
  <c r="N543" i="1"/>
  <c r="N544" i="1"/>
  <c r="N545" i="1"/>
  <c r="N546" i="1"/>
  <c r="N547" i="1"/>
  <c r="N536" i="1"/>
  <c r="O524" i="1"/>
  <c r="P524" i="1"/>
  <c r="Q524" i="1"/>
  <c r="O525" i="1"/>
  <c r="P525" i="1"/>
  <c r="Q525" i="1"/>
  <c r="O526" i="1"/>
  <c r="P526" i="1"/>
  <c r="Q526" i="1"/>
  <c r="O527" i="1"/>
  <c r="P527" i="1"/>
  <c r="Q527" i="1"/>
  <c r="O528" i="1"/>
  <c r="P528" i="1"/>
  <c r="Q528" i="1"/>
  <c r="O529" i="1"/>
  <c r="P529" i="1"/>
  <c r="Q529" i="1"/>
  <c r="O530" i="1"/>
  <c r="P530" i="1"/>
  <c r="Q530" i="1"/>
  <c r="O531" i="1"/>
  <c r="P531" i="1"/>
  <c r="Q531" i="1"/>
  <c r="O532" i="1"/>
  <c r="P532" i="1"/>
  <c r="Q532" i="1"/>
  <c r="O533" i="1"/>
  <c r="P533" i="1"/>
  <c r="Q533" i="1"/>
  <c r="O534" i="1"/>
  <c r="P534" i="1"/>
  <c r="Q534" i="1"/>
  <c r="O535" i="1"/>
  <c r="P535" i="1"/>
  <c r="Q535" i="1"/>
  <c r="N525" i="1"/>
  <c r="N526" i="1"/>
  <c r="N527" i="1"/>
  <c r="N528" i="1"/>
  <c r="N529" i="1"/>
  <c r="N530" i="1"/>
  <c r="N531" i="1"/>
  <c r="N532" i="1"/>
  <c r="N533" i="1"/>
  <c r="N534" i="1"/>
  <c r="N535" i="1"/>
  <c r="N524" i="1"/>
  <c r="O512" i="1"/>
  <c r="P512" i="1"/>
  <c r="Q512" i="1"/>
  <c r="O513" i="1"/>
  <c r="P513" i="1"/>
  <c r="Q513" i="1"/>
  <c r="O514" i="1"/>
  <c r="P514" i="1"/>
  <c r="Q514" i="1"/>
  <c r="O515" i="1"/>
  <c r="P515" i="1"/>
  <c r="Q515" i="1"/>
  <c r="O516" i="1"/>
  <c r="P516" i="1"/>
  <c r="Q516" i="1"/>
  <c r="O517" i="1"/>
  <c r="P517" i="1"/>
  <c r="Q517" i="1"/>
  <c r="O518" i="1"/>
  <c r="P518" i="1"/>
  <c r="Q518" i="1"/>
  <c r="O519" i="1"/>
  <c r="P519" i="1"/>
  <c r="Q519" i="1"/>
  <c r="O520" i="1"/>
  <c r="P520" i="1"/>
  <c r="Q520" i="1"/>
  <c r="O521" i="1"/>
  <c r="P521" i="1"/>
  <c r="Q521" i="1"/>
  <c r="O522" i="1"/>
  <c r="P522" i="1"/>
  <c r="Q522" i="1"/>
  <c r="O523" i="1"/>
  <c r="P523" i="1"/>
  <c r="Q523" i="1"/>
  <c r="N513" i="1"/>
  <c r="N514" i="1"/>
  <c r="N515" i="1"/>
  <c r="N516" i="1"/>
  <c r="N517" i="1"/>
  <c r="N518" i="1"/>
  <c r="N519" i="1"/>
  <c r="N520" i="1"/>
  <c r="N521" i="1"/>
  <c r="N522" i="1"/>
  <c r="N523" i="1"/>
  <c r="N512" i="1"/>
  <c r="O500" i="1"/>
  <c r="P500" i="1"/>
  <c r="Q500" i="1"/>
  <c r="O501" i="1"/>
  <c r="P501" i="1"/>
  <c r="Q501" i="1"/>
  <c r="O502" i="1"/>
  <c r="P502" i="1"/>
  <c r="Q502" i="1"/>
  <c r="O503" i="1"/>
  <c r="P503" i="1"/>
  <c r="Q503" i="1"/>
  <c r="O504" i="1"/>
  <c r="P504" i="1"/>
  <c r="Q504" i="1"/>
  <c r="O505" i="1"/>
  <c r="P505" i="1"/>
  <c r="Q505" i="1"/>
  <c r="O506" i="1"/>
  <c r="P506" i="1"/>
  <c r="Q506" i="1"/>
  <c r="O507" i="1"/>
  <c r="P507" i="1"/>
  <c r="Q507" i="1"/>
  <c r="O508" i="1"/>
  <c r="P508" i="1"/>
  <c r="Q508" i="1"/>
  <c r="O509" i="1"/>
  <c r="P509" i="1"/>
  <c r="Q509" i="1"/>
  <c r="O510" i="1"/>
  <c r="P510" i="1"/>
  <c r="Q510" i="1"/>
  <c r="O511" i="1"/>
  <c r="P511" i="1"/>
  <c r="Q511" i="1"/>
  <c r="N501" i="1"/>
  <c r="N502" i="1"/>
  <c r="N503" i="1"/>
  <c r="N504" i="1"/>
  <c r="N505" i="1"/>
  <c r="N506" i="1"/>
  <c r="N507" i="1"/>
  <c r="N508" i="1"/>
  <c r="N509" i="1"/>
  <c r="N510" i="1"/>
  <c r="N511" i="1"/>
  <c r="N500" i="1"/>
  <c r="O488" i="1"/>
  <c r="P488" i="1"/>
  <c r="Q488" i="1"/>
  <c r="O489" i="1"/>
  <c r="P489" i="1"/>
  <c r="Q489" i="1"/>
  <c r="O490" i="1"/>
  <c r="P490" i="1"/>
  <c r="Q490" i="1"/>
  <c r="O491" i="1"/>
  <c r="P491" i="1"/>
  <c r="Q491" i="1"/>
  <c r="O492" i="1"/>
  <c r="P492" i="1"/>
  <c r="Q492" i="1"/>
  <c r="O493" i="1"/>
  <c r="P493" i="1"/>
  <c r="Q493" i="1"/>
  <c r="O494" i="1"/>
  <c r="P494" i="1"/>
  <c r="Q494" i="1"/>
  <c r="O495" i="1"/>
  <c r="P495" i="1"/>
  <c r="Q495" i="1"/>
  <c r="O496" i="1"/>
  <c r="P496" i="1"/>
  <c r="Q496" i="1"/>
  <c r="O497" i="1"/>
  <c r="P497" i="1"/>
  <c r="Q497" i="1"/>
  <c r="O498" i="1"/>
  <c r="P498" i="1"/>
  <c r="Q498" i="1"/>
  <c r="O499" i="1"/>
  <c r="P499" i="1"/>
  <c r="Q499" i="1"/>
  <c r="N489" i="1"/>
  <c r="N490" i="1"/>
  <c r="N491" i="1"/>
  <c r="N492" i="1"/>
  <c r="N493" i="1"/>
  <c r="N494" i="1"/>
  <c r="N495" i="1"/>
  <c r="N496" i="1"/>
  <c r="N497" i="1"/>
  <c r="N498" i="1"/>
  <c r="N499" i="1"/>
  <c r="N488" i="1"/>
  <c r="Q476" i="1"/>
  <c r="O477" i="1"/>
  <c r="P477" i="1"/>
  <c r="Q477" i="1"/>
  <c r="O478" i="1"/>
  <c r="P478" i="1"/>
  <c r="Q478" i="1"/>
  <c r="O479" i="1"/>
  <c r="P479" i="1"/>
  <c r="Q479" i="1"/>
  <c r="O480" i="1"/>
  <c r="P480" i="1"/>
  <c r="Q480" i="1"/>
  <c r="O481" i="1"/>
  <c r="P481" i="1"/>
  <c r="Q481" i="1"/>
  <c r="O482" i="1"/>
  <c r="P482" i="1"/>
  <c r="Q482" i="1"/>
  <c r="O483" i="1"/>
  <c r="P483" i="1"/>
  <c r="Q483" i="1"/>
  <c r="O484" i="1"/>
  <c r="P484" i="1"/>
  <c r="Q484" i="1"/>
  <c r="O485" i="1"/>
  <c r="P485" i="1"/>
  <c r="Q485" i="1"/>
  <c r="O486" i="1"/>
  <c r="P486" i="1"/>
  <c r="Q486" i="1"/>
  <c r="O487" i="1"/>
  <c r="P487" i="1"/>
  <c r="Q487" i="1"/>
  <c r="N477" i="1"/>
  <c r="N478" i="1"/>
  <c r="N479" i="1"/>
  <c r="N480" i="1"/>
  <c r="N481" i="1"/>
  <c r="N482" i="1"/>
  <c r="N483" i="1"/>
  <c r="N484" i="1"/>
  <c r="N485" i="1"/>
  <c r="N486" i="1"/>
  <c r="N487" i="1"/>
  <c r="P464" i="1"/>
  <c r="Q464" i="1"/>
  <c r="P465" i="1"/>
  <c r="Q465" i="1"/>
  <c r="P466" i="1"/>
  <c r="Q466" i="1"/>
  <c r="P467" i="1"/>
  <c r="Q467" i="1"/>
  <c r="P468" i="1"/>
  <c r="Q468" i="1"/>
  <c r="P469" i="1"/>
  <c r="Q469" i="1"/>
  <c r="P470" i="1"/>
  <c r="Q470" i="1"/>
  <c r="P471" i="1"/>
  <c r="Q471" i="1"/>
  <c r="P472" i="1"/>
  <c r="Q472" i="1"/>
  <c r="P473" i="1"/>
  <c r="Q473" i="1"/>
  <c r="P474" i="1"/>
  <c r="Q474" i="1"/>
  <c r="P475" i="1"/>
  <c r="Q475" i="1"/>
  <c r="P453" i="1"/>
  <c r="Q453" i="1"/>
  <c r="P454" i="1"/>
  <c r="Q454" i="1"/>
  <c r="P455" i="1"/>
  <c r="Q455" i="1"/>
  <c r="P456" i="1"/>
  <c r="Q456" i="1"/>
  <c r="P457" i="1"/>
  <c r="Q457" i="1"/>
  <c r="P458" i="1"/>
  <c r="Q458" i="1"/>
  <c r="P459" i="1"/>
  <c r="Q459" i="1"/>
  <c r="P460" i="1"/>
  <c r="Q460" i="1"/>
  <c r="P461" i="1"/>
  <c r="Q461" i="1"/>
  <c r="P462" i="1"/>
  <c r="Q462" i="1"/>
  <c r="P463" i="1"/>
  <c r="Q463" i="1"/>
  <c r="O453" i="1"/>
  <c r="O454" i="1"/>
  <c r="O455" i="1"/>
  <c r="O456" i="1"/>
  <c r="O457" i="1"/>
  <c r="O458" i="1"/>
  <c r="O459" i="1"/>
  <c r="O460" i="1"/>
  <c r="O461" i="1"/>
  <c r="O462" i="1"/>
  <c r="O463" i="1"/>
  <c r="N463" i="1"/>
  <c r="N453" i="1"/>
  <c r="N454" i="1"/>
  <c r="N455" i="1"/>
  <c r="N456" i="1"/>
  <c r="N457" i="1"/>
  <c r="N458" i="1"/>
  <c r="N459" i="1"/>
  <c r="N460" i="1"/>
  <c r="N461" i="1"/>
  <c r="N462" i="1"/>
  <c r="I452" i="1"/>
  <c r="G452" i="1"/>
  <c r="F452" i="1"/>
  <c r="H452" i="1"/>
  <c r="O475" i="1"/>
  <c r="O466" i="1"/>
  <c r="O467" i="1"/>
  <c r="O468" i="1"/>
  <c r="O469" i="1"/>
  <c r="O470" i="1"/>
  <c r="O471" i="1"/>
  <c r="O472" i="1"/>
  <c r="O473" i="1"/>
  <c r="O474" i="1"/>
  <c r="O465" i="1"/>
  <c r="N465" i="1"/>
  <c r="O464" i="1"/>
  <c r="N475" i="1"/>
  <c r="N466" i="1"/>
  <c r="N467" i="1"/>
  <c r="N468" i="1"/>
  <c r="N469" i="1"/>
  <c r="N470" i="1"/>
  <c r="N471" i="1"/>
  <c r="N472" i="1"/>
  <c r="N473" i="1"/>
  <c r="N474" i="1"/>
  <c r="N464" i="1"/>
  <c r="I556" i="1"/>
  <c r="U568" i="1" l="1"/>
  <c r="I558" i="1" l="1"/>
  <c r="U569" i="1"/>
  <c r="I557" i="1"/>
  <c r="U567" i="1"/>
  <c r="S568" i="1" l="1"/>
  <c r="G558" i="1" l="1"/>
  <c r="S569" i="1"/>
  <c r="G557" i="1"/>
  <c r="T568" i="1" l="1"/>
  <c r="H558" i="1" l="1"/>
  <c r="T569" i="1"/>
  <c r="H557" i="1"/>
  <c r="F558" i="1" l="1"/>
  <c r="R569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U566" i="1" s="1"/>
  <c r="I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T567" i="1" s="1"/>
  <c r="H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S567" i="1" s="1"/>
  <c r="G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453" i="1"/>
  <c r="S566" i="1" l="1"/>
  <c r="T566" i="1"/>
  <c r="U565" i="1"/>
  <c r="S565" i="1" l="1"/>
  <c r="U564" i="1"/>
  <c r="T565" i="1"/>
  <c r="S564" i="1" l="1"/>
  <c r="T564" i="1"/>
  <c r="U563" i="1"/>
  <c r="T563" i="1" l="1"/>
  <c r="S563" i="1"/>
  <c r="U562" i="1"/>
  <c r="T562" i="1" l="1"/>
  <c r="U561" i="1"/>
  <c r="S562" i="1"/>
  <c r="T561" i="1" l="1"/>
  <c r="S561" i="1"/>
  <c r="U560" i="1"/>
  <c r="S560" i="1" l="1"/>
  <c r="T560" i="1"/>
  <c r="Q548" i="1" l="1"/>
  <c r="U559" i="1"/>
  <c r="Q559" i="1"/>
  <c r="Q558" i="1"/>
  <c r="U558" i="1"/>
  <c r="Q557" i="1"/>
  <c r="Q556" i="1"/>
  <c r="Q555" i="1"/>
  <c r="Q554" i="1"/>
  <c r="Q553" i="1"/>
  <c r="Q552" i="1"/>
  <c r="Q551" i="1"/>
  <c r="Q550" i="1"/>
  <c r="Q549" i="1"/>
  <c r="S559" i="1" l="1"/>
  <c r="O558" i="1"/>
  <c r="O559" i="1"/>
  <c r="P558" i="1"/>
  <c r="T559" i="1"/>
  <c r="P559" i="1"/>
  <c r="T558" i="1"/>
  <c r="P556" i="1"/>
  <c r="P557" i="1"/>
  <c r="P555" i="1"/>
  <c r="P554" i="1"/>
  <c r="P553" i="1"/>
  <c r="P552" i="1"/>
  <c r="P551" i="1"/>
  <c r="P550" i="1"/>
  <c r="P549" i="1"/>
  <c r="S558" i="1"/>
  <c r="O557" i="1"/>
  <c r="O556" i="1"/>
  <c r="O555" i="1"/>
  <c r="O554" i="1"/>
  <c r="O553" i="1"/>
  <c r="O552" i="1"/>
  <c r="O551" i="1"/>
  <c r="O550" i="1"/>
  <c r="O549" i="1"/>
  <c r="P548" i="1"/>
  <c r="O548" i="1"/>
  <c r="U557" i="1" l="1"/>
  <c r="S557" i="1" l="1"/>
  <c r="U556" i="1"/>
  <c r="T557" i="1"/>
  <c r="U555" i="1" l="1"/>
  <c r="S556" i="1"/>
  <c r="T556" i="1"/>
  <c r="U554" i="1" l="1"/>
  <c r="T555" i="1"/>
  <c r="S555" i="1"/>
  <c r="T554" i="1" l="1"/>
  <c r="U553" i="1"/>
  <c r="S554" i="1"/>
  <c r="U552" i="1" l="1"/>
  <c r="T553" i="1"/>
  <c r="S553" i="1"/>
  <c r="S552" i="1" l="1"/>
  <c r="U551" i="1"/>
  <c r="T552" i="1"/>
  <c r="T551" i="1" l="1"/>
  <c r="S551" i="1"/>
  <c r="U550" i="1"/>
  <c r="T550" i="1" l="1"/>
  <c r="U549" i="1"/>
  <c r="S550" i="1"/>
  <c r="U548" i="1" l="1"/>
  <c r="T549" i="1"/>
  <c r="S549" i="1"/>
  <c r="T548" i="1" l="1"/>
  <c r="U547" i="1"/>
  <c r="S548" i="1"/>
  <c r="S547" i="1" l="1"/>
  <c r="T547" i="1"/>
  <c r="U546" i="1"/>
  <c r="S546" i="1" l="1"/>
  <c r="U545" i="1"/>
  <c r="T546" i="1"/>
  <c r="U544" i="1" l="1"/>
  <c r="T545" i="1"/>
  <c r="S545" i="1"/>
  <c r="T544" i="1" l="1"/>
  <c r="U543" i="1"/>
  <c r="S544" i="1"/>
  <c r="S543" i="1" l="1"/>
  <c r="T543" i="1"/>
  <c r="U542" i="1"/>
  <c r="S542" i="1" l="1"/>
  <c r="U541" i="1"/>
  <c r="T542" i="1"/>
  <c r="T463" i="1" l="1"/>
  <c r="S463" i="1"/>
  <c r="U540" i="1"/>
  <c r="T541" i="1"/>
  <c r="S541" i="1"/>
  <c r="T462" i="1" l="1"/>
  <c r="S462" i="1"/>
  <c r="T540" i="1"/>
  <c r="U539" i="1"/>
  <c r="S540" i="1"/>
  <c r="S461" i="1" l="1"/>
  <c r="T461" i="1"/>
  <c r="S539" i="1"/>
  <c r="T539" i="1"/>
  <c r="U538" i="1"/>
  <c r="S460" i="1" l="1"/>
  <c r="T460" i="1"/>
  <c r="S538" i="1"/>
  <c r="U537" i="1"/>
  <c r="T538" i="1"/>
  <c r="S459" i="1" l="1"/>
  <c r="T459" i="1"/>
  <c r="U536" i="1"/>
  <c r="T537" i="1"/>
  <c r="S537" i="1"/>
  <c r="S458" i="1" l="1"/>
  <c r="T458" i="1"/>
  <c r="T536" i="1"/>
  <c r="U535" i="1"/>
  <c r="S536" i="1"/>
  <c r="S457" i="1" l="1"/>
  <c r="T457" i="1"/>
  <c r="S535" i="1"/>
  <c r="T535" i="1"/>
  <c r="U534" i="1"/>
  <c r="S456" i="1" l="1"/>
  <c r="T456" i="1"/>
  <c r="S534" i="1"/>
  <c r="U533" i="1"/>
  <c r="T534" i="1"/>
  <c r="S455" i="1" l="1"/>
  <c r="T455" i="1"/>
  <c r="U532" i="1"/>
  <c r="T533" i="1"/>
  <c r="S533" i="1"/>
  <c r="S454" i="1" l="1"/>
  <c r="T454" i="1"/>
  <c r="T532" i="1"/>
  <c r="U531" i="1"/>
  <c r="S532" i="1"/>
  <c r="S453" i="1" l="1"/>
  <c r="T453" i="1"/>
  <c r="S531" i="1"/>
  <c r="T531" i="1"/>
  <c r="U530" i="1"/>
  <c r="S452" i="1" l="1"/>
  <c r="T452" i="1"/>
  <c r="S530" i="1"/>
  <c r="U529" i="1"/>
  <c r="T530" i="1"/>
  <c r="S451" i="1" l="1"/>
  <c r="T451" i="1"/>
  <c r="U528" i="1"/>
  <c r="T529" i="1"/>
  <c r="S529" i="1"/>
  <c r="S450" i="1" l="1"/>
  <c r="T450" i="1"/>
  <c r="T528" i="1"/>
  <c r="U527" i="1"/>
  <c r="S528" i="1"/>
  <c r="S449" i="1" l="1"/>
  <c r="T449" i="1"/>
  <c r="S527" i="1"/>
  <c r="T527" i="1"/>
  <c r="U526" i="1"/>
  <c r="S448" i="1" l="1"/>
  <c r="T448" i="1"/>
  <c r="S526" i="1"/>
  <c r="U525" i="1"/>
  <c r="T526" i="1"/>
  <c r="S447" i="1" l="1"/>
  <c r="T447" i="1"/>
  <c r="U524" i="1"/>
  <c r="T525" i="1"/>
  <c r="S525" i="1"/>
  <c r="S446" i="1" l="1"/>
  <c r="T446" i="1"/>
  <c r="T524" i="1"/>
  <c r="U523" i="1"/>
  <c r="S524" i="1"/>
  <c r="S445" i="1" l="1"/>
  <c r="T445" i="1"/>
  <c r="S523" i="1"/>
  <c r="T523" i="1"/>
  <c r="U522" i="1"/>
  <c r="S444" i="1" l="1"/>
  <c r="T444" i="1"/>
  <c r="S522" i="1"/>
  <c r="U521" i="1"/>
  <c r="T522" i="1"/>
  <c r="S443" i="1" l="1"/>
  <c r="T443" i="1"/>
  <c r="U520" i="1"/>
  <c r="T521" i="1"/>
  <c r="S521" i="1"/>
  <c r="S442" i="1" l="1"/>
  <c r="T442" i="1"/>
  <c r="T520" i="1"/>
  <c r="U519" i="1"/>
  <c r="S520" i="1"/>
  <c r="S441" i="1" l="1"/>
  <c r="T441" i="1"/>
  <c r="S519" i="1"/>
  <c r="T519" i="1"/>
  <c r="U518" i="1"/>
  <c r="S440" i="1" l="1"/>
  <c r="T440" i="1"/>
  <c r="S518" i="1"/>
  <c r="U517" i="1"/>
  <c r="T518" i="1"/>
  <c r="S439" i="1" l="1"/>
  <c r="T439" i="1"/>
  <c r="U516" i="1"/>
  <c r="T517" i="1"/>
  <c r="S517" i="1"/>
  <c r="S438" i="1" l="1"/>
  <c r="T438" i="1"/>
  <c r="T516" i="1"/>
  <c r="U515" i="1"/>
  <c r="S516" i="1"/>
  <c r="S437" i="1" l="1"/>
  <c r="T437" i="1"/>
  <c r="S515" i="1"/>
  <c r="T515" i="1"/>
  <c r="U514" i="1"/>
  <c r="S436" i="1" l="1"/>
  <c r="T436" i="1"/>
  <c r="S514" i="1"/>
  <c r="U513" i="1"/>
  <c r="T514" i="1"/>
  <c r="S435" i="1" l="1"/>
  <c r="T435" i="1"/>
  <c r="U512" i="1"/>
  <c r="T513" i="1"/>
  <c r="S513" i="1"/>
  <c r="S434" i="1" l="1"/>
  <c r="T434" i="1"/>
  <c r="T512" i="1"/>
  <c r="U511" i="1"/>
  <c r="S512" i="1"/>
  <c r="S433" i="1" l="1"/>
  <c r="T433" i="1"/>
  <c r="S511" i="1"/>
  <c r="T511" i="1"/>
  <c r="U510" i="1"/>
  <c r="S432" i="1" l="1"/>
  <c r="T432" i="1"/>
  <c r="S510" i="1"/>
  <c r="U509" i="1"/>
  <c r="T510" i="1"/>
  <c r="S431" i="1" l="1"/>
  <c r="T431" i="1"/>
  <c r="U508" i="1"/>
  <c r="T509" i="1"/>
  <c r="S509" i="1"/>
  <c r="S430" i="1" l="1"/>
  <c r="T430" i="1"/>
  <c r="T508" i="1"/>
  <c r="U507" i="1"/>
  <c r="S508" i="1"/>
  <c r="S429" i="1" l="1"/>
  <c r="T429" i="1"/>
  <c r="S507" i="1"/>
  <c r="T507" i="1"/>
  <c r="U506" i="1"/>
  <c r="S428" i="1" l="1"/>
  <c r="T428" i="1"/>
  <c r="S506" i="1"/>
  <c r="U505" i="1"/>
  <c r="T506" i="1"/>
  <c r="S427" i="1" l="1"/>
  <c r="T427" i="1"/>
  <c r="U504" i="1"/>
  <c r="T505" i="1"/>
  <c r="S505" i="1"/>
  <c r="S426" i="1" l="1"/>
  <c r="T426" i="1"/>
  <c r="T504" i="1"/>
  <c r="U503" i="1"/>
  <c r="S504" i="1"/>
  <c r="S425" i="1" l="1"/>
  <c r="T425" i="1"/>
  <c r="S503" i="1"/>
  <c r="T503" i="1"/>
  <c r="U502" i="1"/>
  <c r="S424" i="1" l="1"/>
  <c r="T424" i="1"/>
  <c r="S502" i="1"/>
  <c r="U501" i="1"/>
  <c r="T502" i="1"/>
  <c r="S423" i="1" l="1"/>
  <c r="T423" i="1"/>
  <c r="U500" i="1"/>
  <c r="T501" i="1"/>
  <c r="S501" i="1"/>
  <c r="S422" i="1" l="1"/>
  <c r="T422" i="1"/>
  <c r="T500" i="1"/>
  <c r="U499" i="1"/>
  <c r="S500" i="1"/>
  <c r="S421" i="1" l="1"/>
  <c r="T421" i="1"/>
  <c r="S499" i="1"/>
  <c r="T499" i="1"/>
  <c r="U498" i="1"/>
  <c r="S420" i="1" l="1"/>
  <c r="T420" i="1"/>
  <c r="S498" i="1"/>
  <c r="U497" i="1"/>
  <c r="T498" i="1"/>
  <c r="S419" i="1" l="1"/>
  <c r="T419" i="1"/>
  <c r="U496" i="1"/>
  <c r="T497" i="1"/>
  <c r="S497" i="1"/>
  <c r="S418" i="1" l="1"/>
  <c r="T418" i="1"/>
  <c r="T496" i="1"/>
  <c r="U495" i="1"/>
  <c r="S496" i="1"/>
  <c r="S417" i="1" l="1"/>
  <c r="T417" i="1"/>
  <c r="S495" i="1"/>
  <c r="T495" i="1"/>
  <c r="U494" i="1"/>
  <c r="S416" i="1" l="1"/>
  <c r="T416" i="1"/>
  <c r="S494" i="1"/>
  <c r="U493" i="1"/>
  <c r="T494" i="1"/>
  <c r="S415" i="1" l="1"/>
  <c r="T415" i="1"/>
  <c r="U492" i="1"/>
  <c r="T493" i="1"/>
  <c r="S493" i="1"/>
  <c r="S414" i="1" l="1"/>
  <c r="T414" i="1"/>
  <c r="T492" i="1"/>
  <c r="U491" i="1"/>
  <c r="S492" i="1"/>
  <c r="S413" i="1" l="1"/>
  <c r="T413" i="1"/>
  <c r="S491" i="1"/>
  <c r="T491" i="1"/>
  <c r="U490" i="1"/>
  <c r="S412" i="1" l="1"/>
  <c r="T412" i="1"/>
  <c r="S490" i="1"/>
  <c r="U489" i="1"/>
  <c r="T490" i="1"/>
  <c r="S411" i="1" l="1"/>
  <c r="T411" i="1"/>
  <c r="U488" i="1"/>
  <c r="T489" i="1"/>
  <c r="S489" i="1"/>
  <c r="S410" i="1" l="1"/>
  <c r="T410" i="1"/>
  <c r="T488" i="1"/>
  <c r="U487" i="1"/>
  <c r="S488" i="1"/>
  <c r="S409" i="1" l="1"/>
  <c r="T409" i="1"/>
  <c r="S487" i="1"/>
  <c r="T487" i="1"/>
  <c r="U486" i="1"/>
  <c r="S408" i="1" l="1"/>
  <c r="T408" i="1"/>
  <c r="S486" i="1"/>
  <c r="U485" i="1"/>
  <c r="T486" i="1"/>
  <c r="S407" i="1" l="1"/>
  <c r="T407" i="1"/>
  <c r="U484" i="1"/>
  <c r="T485" i="1"/>
  <c r="S485" i="1"/>
  <c r="S406" i="1" l="1"/>
  <c r="T406" i="1"/>
  <c r="T484" i="1"/>
  <c r="U483" i="1"/>
  <c r="S484" i="1"/>
  <c r="S405" i="1" l="1"/>
  <c r="T405" i="1"/>
  <c r="S483" i="1"/>
  <c r="T483" i="1"/>
  <c r="U482" i="1"/>
  <c r="S404" i="1" l="1"/>
  <c r="T404" i="1"/>
  <c r="S482" i="1"/>
  <c r="U481" i="1"/>
  <c r="T482" i="1"/>
  <c r="S403" i="1" l="1"/>
  <c r="T403" i="1"/>
  <c r="U480" i="1"/>
  <c r="T481" i="1"/>
  <c r="S481" i="1"/>
  <c r="S402" i="1" l="1"/>
  <c r="T402" i="1"/>
  <c r="T480" i="1"/>
  <c r="U479" i="1"/>
  <c r="S480" i="1"/>
  <c r="S401" i="1" l="1"/>
  <c r="T401" i="1"/>
  <c r="S479" i="1"/>
  <c r="T479" i="1"/>
  <c r="U478" i="1"/>
  <c r="S400" i="1" l="1"/>
  <c r="T400" i="1"/>
  <c r="S478" i="1"/>
  <c r="U477" i="1"/>
  <c r="T478" i="1"/>
  <c r="S399" i="1" l="1"/>
  <c r="T399" i="1"/>
  <c r="U476" i="1"/>
  <c r="T477" i="1"/>
  <c r="S477" i="1"/>
  <c r="S398" i="1" l="1"/>
  <c r="T398" i="1"/>
  <c r="T476" i="1"/>
  <c r="U475" i="1"/>
  <c r="S476" i="1"/>
  <c r="S397" i="1" l="1"/>
  <c r="T397" i="1"/>
  <c r="S475" i="1"/>
  <c r="T475" i="1"/>
  <c r="U474" i="1"/>
  <c r="S396" i="1" l="1"/>
  <c r="T396" i="1"/>
  <c r="U473" i="1"/>
  <c r="S474" i="1"/>
  <c r="T474" i="1"/>
  <c r="S395" i="1" l="1"/>
  <c r="T395" i="1"/>
  <c r="T473" i="1"/>
  <c r="U472" i="1"/>
  <c r="S473" i="1"/>
  <c r="T394" i="1" l="1"/>
  <c r="S394" i="1"/>
  <c r="U471" i="1"/>
  <c r="T472" i="1"/>
  <c r="S472" i="1"/>
  <c r="T393" i="1" l="1"/>
  <c r="S393" i="1"/>
  <c r="S471" i="1"/>
  <c r="U470" i="1"/>
  <c r="T471" i="1"/>
  <c r="T392" i="1" l="1"/>
  <c r="S392" i="1"/>
  <c r="T470" i="1"/>
  <c r="S470" i="1"/>
  <c r="U469" i="1"/>
  <c r="S391" i="1" l="1"/>
  <c r="T391" i="1"/>
  <c r="U468" i="1"/>
  <c r="S469" i="1"/>
  <c r="T469" i="1"/>
  <c r="T390" i="1" l="1"/>
  <c r="S390" i="1"/>
  <c r="T468" i="1"/>
  <c r="U467" i="1"/>
  <c r="S468" i="1"/>
  <c r="S389" i="1" l="1"/>
  <c r="T389" i="1"/>
  <c r="S467" i="1"/>
  <c r="T467" i="1"/>
  <c r="U466" i="1"/>
  <c r="T388" i="1" l="1"/>
  <c r="S388" i="1"/>
  <c r="T466" i="1"/>
  <c r="S466" i="1"/>
  <c r="U465" i="1"/>
  <c r="S387" i="1" l="1"/>
  <c r="T387" i="1"/>
  <c r="S465" i="1"/>
  <c r="T465" i="1"/>
  <c r="U464" i="1"/>
  <c r="S386" i="1" l="1"/>
  <c r="T386" i="1"/>
  <c r="U463" i="1"/>
  <c r="S464" i="1"/>
  <c r="T464" i="1"/>
  <c r="R568" i="1"/>
  <c r="F557" i="1"/>
  <c r="T385" i="1" l="1"/>
  <c r="S385" i="1"/>
  <c r="U462" i="1"/>
  <c r="R567" i="1"/>
  <c r="T384" i="1" l="1"/>
  <c r="S384" i="1"/>
  <c r="U461" i="1"/>
  <c r="R566" i="1"/>
  <c r="T383" i="1" l="1"/>
  <c r="S383" i="1"/>
  <c r="U460" i="1"/>
  <c r="R565" i="1"/>
  <c r="T382" i="1" l="1"/>
  <c r="S382" i="1"/>
  <c r="U459" i="1"/>
  <c r="R564" i="1"/>
  <c r="T381" i="1" l="1"/>
  <c r="S381" i="1"/>
  <c r="U458" i="1"/>
  <c r="R563" i="1"/>
  <c r="T380" i="1" l="1"/>
  <c r="S380" i="1"/>
  <c r="U457" i="1"/>
  <c r="R562" i="1"/>
  <c r="S379" i="1" l="1"/>
  <c r="T379" i="1"/>
  <c r="U456" i="1"/>
  <c r="R561" i="1"/>
  <c r="S378" i="1" l="1"/>
  <c r="T378" i="1"/>
  <c r="U455" i="1"/>
  <c r="R560" i="1"/>
  <c r="N548" i="1"/>
  <c r="T377" i="1" l="1"/>
  <c r="S377" i="1"/>
  <c r="U454" i="1"/>
  <c r="N556" i="1"/>
  <c r="N557" i="1"/>
  <c r="R559" i="1"/>
  <c r="N558" i="1"/>
  <c r="N559" i="1"/>
  <c r="N555" i="1"/>
  <c r="N554" i="1"/>
  <c r="N553" i="1"/>
  <c r="N552" i="1"/>
  <c r="N551" i="1"/>
  <c r="N550" i="1"/>
  <c r="N549" i="1"/>
  <c r="S376" i="1" l="1"/>
  <c r="T376" i="1"/>
  <c r="U453" i="1"/>
  <c r="R558" i="1"/>
  <c r="T375" i="1" l="1"/>
  <c r="S375" i="1"/>
  <c r="U452" i="1"/>
  <c r="R557" i="1"/>
  <c r="S374" i="1" l="1"/>
  <c r="T374" i="1"/>
  <c r="U451" i="1"/>
  <c r="R556" i="1"/>
  <c r="T373" i="1" l="1"/>
  <c r="S373" i="1"/>
  <c r="U450" i="1"/>
  <c r="R555" i="1"/>
  <c r="S372" i="1" l="1"/>
  <c r="T372" i="1"/>
  <c r="U449" i="1"/>
  <c r="R554" i="1"/>
  <c r="T371" i="1" l="1"/>
  <c r="S371" i="1"/>
  <c r="U448" i="1"/>
  <c r="R553" i="1"/>
  <c r="S370" i="1" l="1"/>
  <c r="T370" i="1"/>
  <c r="U447" i="1"/>
  <c r="R552" i="1"/>
  <c r="T369" i="1" l="1"/>
  <c r="S369" i="1"/>
  <c r="U446" i="1"/>
  <c r="R551" i="1"/>
  <c r="S368" i="1" l="1"/>
  <c r="T368" i="1"/>
  <c r="U445" i="1"/>
  <c r="R550" i="1"/>
  <c r="T367" i="1" l="1"/>
  <c r="S367" i="1"/>
  <c r="U444" i="1"/>
  <c r="R549" i="1"/>
  <c r="S366" i="1" l="1"/>
  <c r="T366" i="1"/>
  <c r="U443" i="1"/>
  <c r="R548" i="1"/>
  <c r="T365" i="1" l="1"/>
  <c r="S365" i="1"/>
  <c r="U442" i="1"/>
  <c r="R547" i="1"/>
  <c r="S364" i="1" l="1"/>
  <c r="T364" i="1"/>
  <c r="U441" i="1"/>
  <c r="R546" i="1"/>
  <c r="T363" i="1" l="1"/>
  <c r="S363" i="1"/>
  <c r="U440" i="1"/>
  <c r="R545" i="1"/>
  <c r="S362" i="1" l="1"/>
  <c r="T362" i="1"/>
  <c r="U439" i="1"/>
  <c r="R544" i="1"/>
  <c r="T361" i="1" l="1"/>
  <c r="S361" i="1"/>
  <c r="U438" i="1"/>
  <c r="R543" i="1"/>
  <c r="S360" i="1" l="1"/>
  <c r="T360" i="1"/>
  <c r="U437" i="1"/>
  <c r="R542" i="1"/>
  <c r="T359" i="1" l="1"/>
  <c r="S359" i="1"/>
  <c r="U436" i="1"/>
  <c r="R541" i="1"/>
  <c r="S358" i="1" l="1"/>
  <c r="T358" i="1"/>
  <c r="U435" i="1"/>
  <c r="R540" i="1"/>
  <c r="T357" i="1" l="1"/>
  <c r="S357" i="1"/>
  <c r="U434" i="1"/>
  <c r="R539" i="1"/>
  <c r="S356" i="1" l="1"/>
  <c r="T356" i="1"/>
  <c r="U433" i="1"/>
  <c r="R538" i="1"/>
  <c r="T355" i="1" l="1"/>
  <c r="S355" i="1"/>
  <c r="U432" i="1"/>
  <c r="R537" i="1"/>
  <c r="S354" i="1" l="1"/>
  <c r="T354" i="1"/>
  <c r="U431" i="1"/>
  <c r="R536" i="1"/>
  <c r="T353" i="1" l="1"/>
  <c r="S353" i="1"/>
  <c r="U430" i="1"/>
  <c r="R535" i="1"/>
  <c r="S352" i="1" l="1"/>
  <c r="T352" i="1"/>
  <c r="U429" i="1"/>
  <c r="R534" i="1"/>
  <c r="T351" i="1" l="1"/>
  <c r="S351" i="1"/>
  <c r="U428" i="1"/>
  <c r="R533" i="1"/>
  <c r="S350" i="1" l="1"/>
  <c r="T350" i="1"/>
  <c r="U427" i="1"/>
  <c r="R532" i="1"/>
  <c r="T349" i="1" l="1"/>
  <c r="S349" i="1"/>
  <c r="U426" i="1"/>
  <c r="R531" i="1"/>
  <c r="S348" i="1" l="1"/>
  <c r="T348" i="1"/>
  <c r="U425" i="1"/>
  <c r="R530" i="1"/>
  <c r="T347" i="1" l="1"/>
  <c r="S347" i="1"/>
  <c r="U424" i="1"/>
  <c r="R529" i="1"/>
  <c r="S346" i="1" l="1"/>
  <c r="T346" i="1"/>
  <c r="U423" i="1"/>
  <c r="R528" i="1"/>
  <c r="T345" i="1" l="1"/>
  <c r="S345" i="1"/>
  <c r="U422" i="1"/>
  <c r="R527" i="1"/>
  <c r="S344" i="1" l="1"/>
  <c r="T344" i="1"/>
  <c r="U421" i="1"/>
  <c r="R526" i="1"/>
  <c r="T343" i="1" l="1"/>
  <c r="S343" i="1"/>
  <c r="U420" i="1"/>
  <c r="R525" i="1"/>
  <c r="S342" i="1" l="1"/>
  <c r="T342" i="1"/>
  <c r="U419" i="1"/>
  <c r="R524" i="1"/>
  <c r="T341" i="1" l="1"/>
  <c r="S341" i="1"/>
  <c r="U418" i="1"/>
  <c r="R523" i="1"/>
  <c r="S340" i="1" l="1"/>
  <c r="T340" i="1"/>
  <c r="U417" i="1"/>
  <c r="R522" i="1"/>
  <c r="T339" i="1" l="1"/>
  <c r="S339" i="1"/>
  <c r="U416" i="1"/>
  <c r="R521" i="1"/>
  <c r="S338" i="1" l="1"/>
  <c r="T338" i="1"/>
  <c r="U415" i="1"/>
  <c r="R520" i="1"/>
  <c r="T337" i="1" l="1"/>
  <c r="S337" i="1"/>
  <c r="U414" i="1"/>
  <c r="R519" i="1"/>
  <c r="S336" i="1" l="1"/>
  <c r="T336" i="1"/>
  <c r="U413" i="1"/>
  <c r="R518" i="1"/>
  <c r="T335" i="1" l="1"/>
  <c r="S335" i="1"/>
  <c r="U412" i="1"/>
  <c r="R517" i="1"/>
  <c r="S334" i="1" l="1"/>
  <c r="T334" i="1"/>
  <c r="U411" i="1"/>
  <c r="R516" i="1"/>
  <c r="T333" i="1" l="1"/>
  <c r="S333" i="1"/>
  <c r="U410" i="1"/>
  <c r="R515" i="1"/>
  <c r="S332" i="1" l="1"/>
  <c r="T332" i="1"/>
  <c r="U409" i="1"/>
  <c r="R514" i="1"/>
  <c r="T331" i="1" l="1"/>
  <c r="S331" i="1"/>
  <c r="U408" i="1"/>
  <c r="R513" i="1"/>
  <c r="S330" i="1" l="1"/>
  <c r="T330" i="1"/>
  <c r="U407" i="1"/>
  <c r="R512" i="1"/>
  <c r="T329" i="1" l="1"/>
  <c r="S329" i="1"/>
  <c r="U406" i="1"/>
  <c r="R511" i="1"/>
  <c r="S328" i="1" l="1"/>
  <c r="T328" i="1"/>
  <c r="U405" i="1"/>
  <c r="R510" i="1"/>
  <c r="T327" i="1" l="1"/>
  <c r="S327" i="1"/>
  <c r="U404" i="1"/>
  <c r="R509" i="1"/>
  <c r="S326" i="1" l="1"/>
  <c r="T326" i="1"/>
  <c r="U403" i="1"/>
  <c r="R508" i="1"/>
  <c r="T325" i="1" l="1"/>
  <c r="S325" i="1"/>
  <c r="U402" i="1"/>
  <c r="R507" i="1"/>
  <c r="S324" i="1" l="1"/>
  <c r="T324" i="1"/>
  <c r="U401" i="1"/>
  <c r="R506" i="1"/>
  <c r="T323" i="1" l="1"/>
  <c r="S323" i="1"/>
  <c r="U400" i="1"/>
  <c r="R505" i="1"/>
  <c r="S322" i="1" l="1"/>
  <c r="T322" i="1"/>
  <c r="U399" i="1"/>
  <c r="R504" i="1"/>
  <c r="T321" i="1" l="1"/>
  <c r="S321" i="1"/>
  <c r="U398" i="1"/>
  <c r="R503" i="1"/>
  <c r="S320" i="1" l="1"/>
  <c r="T320" i="1"/>
  <c r="U397" i="1"/>
  <c r="R502" i="1"/>
  <c r="T319" i="1" l="1"/>
  <c r="S319" i="1"/>
  <c r="U396" i="1"/>
  <c r="R501" i="1"/>
  <c r="S318" i="1" l="1"/>
  <c r="T318" i="1"/>
  <c r="U395" i="1"/>
  <c r="R500" i="1"/>
  <c r="U394" i="1" l="1"/>
  <c r="T317" i="1"/>
  <c r="S317" i="1"/>
  <c r="R499" i="1"/>
  <c r="T316" i="1" l="1"/>
  <c r="U393" i="1"/>
  <c r="S316" i="1"/>
  <c r="R498" i="1"/>
  <c r="U392" i="1" l="1"/>
  <c r="S315" i="1"/>
  <c r="T315" i="1"/>
  <c r="R497" i="1"/>
  <c r="S314" i="1" l="1"/>
  <c r="U391" i="1"/>
  <c r="T314" i="1"/>
  <c r="R496" i="1"/>
  <c r="U390" i="1" l="1"/>
  <c r="T313" i="1"/>
  <c r="S313" i="1"/>
  <c r="R495" i="1"/>
  <c r="T312" i="1" l="1"/>
  <c r="S312" i="1"/>
  <c r="U389" i="1"/>
  <c r="R494" i="1"/>
  <c r="S311" i="1" l="1"/>
  <c r="T311" i="1"/>
  <c r="U388" i="1"/>
  <c r="R493" i="1"/>
  <c r="T310" i="1" l="1"/>
  <c r="U387" i="1"/>
  <c r="S310" i="1"/>
  <c r="R492" i="1"/>
  <c r="U386" i="1" l="1"/>
  <c r="S309" i="1"/>
  <c r="T309" i="1"/>
  <c r="R491" i="1"/>
  <c r="S308" i="1" l="1"/>
  <c r="T308" i="1"/>
  <c r="U385" i="1"/>
  <c r="R490" i="1"/>
  <c r="U384" i="1" l="1"/>
  <c r="T307" i="1"/>
  <c r="S307" i="1"/>
  <c r="R489" i="1"/>
  <c r="S306" i="1" l="1"/>
  <c r="T306" i="1"/>
  <c r="U383" i="1"/>
  <c r="R488" i="1"/>
  <c r="U382" i="1" l="1"/>
  <c r="T305" i="1"/>
  <c r="S305" i="1"/>
  <c r="R487" i="1"/>
  <c r="S304" i="1" l="1"/>
  <c r="T304" i="1"/>
  <c r="U381" i="1"/>
  <c r="R486" i="1"/>
  <c r="U380" i="1" l="1"/>
  <c r="T303" i="1"/>
  <c r="S303" i="1"/>
  <c r="R485" i="1"/>
  <c r="S302" i="1" l="1"/>
  <c r="T302" i="1"/>
  <c r="U379" i="1"/>
  <c r="R484" i="1"/>
  <c r="U378" i="1" l="1"/>
  <c r="T301" i="1"/>
  <c r="S301" i="1"/>
  <c r="R483" i="1"/>
  <c r="S300" i="1" l="1"/>
  <c r="T300" i="1"/>
  <c r="U377" i="1"/>
  <c r="R482" i="1"/>
  <c r="U376" i="1" l="1"/>
  <c r="T299" i="1"/>
  <c r="S299" i="1"/>
  <c r="R481" i="1"/>
  <c r="S297" i="1" l="1"/>
  <c r="S298" i="1"/>
  <c r="T297" i="1"/>
  <c r="T298" i="1"/>
  <c r="U375" i="1"/>
  <c r="R480" i="1"/>
  <c r="U374" i="1" l="1"/>
  <c r="R479" i="1"/>
  <c r="U373" i="1" l="1"/>
  <c r="R478" i="1"/>
  <c r="U372" i="1" l="1"/>
  <c r="R477" i="1"/>
  <c r="U371" i="1" l="1"/>
  <c r="R476" i="1"/>
  <c r="U370" i="1" l="1"/>
  <c r="R475" i="1"/>
  <c r="U369" i="1" l="1"/>
  <c r="R474" i="1"/>
  <c r="U368" i="1" l="1"/>
  <c r="R473" i="1"/>
  <c r="U367" i="1" l="1"/>
  <c r="R472" i="1"/>
  <c r="U366" i="1" l="1"/>
  <c r="R471" i="1"/>
  <c r="U365" i="1" l="1"/>
  <c r="R470" i="1"/>
  <c r="U364" i="1" l="1"/>
  <c r="R469" i="1"/>
  <c r="U363" i="1" l="1"/>
  <c r="R468" i="1"/>
  <c r="U362" i="1" l="1"/>
  <c r="R467" i="1"/>
  <c r="U361" i="1" l="1"/>
  <c r="R466" i="1"/>
  <c r="U360" i="1" l="1"/>
  <c r="R465" i="1"/>
  <c r="U359" i="1" l="1"/>
  <c r="R464" i="1"/>
  <c r="U358" i="1" l="1"/>
  <c r="R463" i="1"/>
  <c r="U357" i="1" l="1"/>
  <c r="R462" i="1"/>
  <c r="U356" i="1" l="1"/>
  <c r="R461" i="1"/>
  <c r="U355" i="1" l="1"/>
  <c r="R460" i="1"/>
  <c r="U354" i="1" l="1"/>
  <c r="R459" i="1"/>
  <c r="U353" i="1" l="1"/>
  <c r="R458" i="1"/>
  <c r="U352" i="1" l="1"/>
  <c r="R457" i="1"/>
  <c r="U351" i="1" l="1"/>
  <c r="R456" i="1"/>
  <c r="U350" i="1" l="1"/>
  <c r="R455" i="1"/>
  <c r="U349" i="1" l="1"/>
  <c r="R454" i="1"/>
  <c r="U348" i="1" l="1"/>
  <c r="R453" i="1"/>
  <c r="U347" i="1" l="1"/>
  <c r="R452" i="1"/>
  <c r="U346" i="1" l="1"/>
  <c r="R451" i="1"/>
  <c r="U345" i="1" l="1"/>
  <c r="R450" i="1"/>
  <c r="U344" i="1" l="1"/>
  <c r="R449" i="1"/>
  <c r="U343" i="1" l="1"/>
  <c r="R448" i="1"/>
  <c r="U342" i="1" l="1"/>
  <c r="R447" i="1"/>
  <c r="U341" i="1" l="1"/>
  <c r="R446" i="1"/>
  <c r="U340" i="1" l="1"/>
  <c r="R445" i="1"/>
  <c r="U339" i="1" l="1"/>
  <c r="R444" i="1"/>
  <c r="U338" i="1" l="1"/>
  <c r="R443" i="1"/>
  <c r="U337" i="1" l="1"/>
  <c r="R442" i="1"/>
  <c r="U336" i="1" l="1"/>
  <c r="R441" i="1"/>
  <c r="U335" i="1" l="1"/>
  <c r="R440" i="1"/>
  <c r="U334" i="1" l="1"/>
  <c r="R439" i="1"/>
  <c r="U333" i="1" l="1"/>
  <c r="R438" i="1"/>
  <c r="U332" i="1" l="1"/>
  <c r="R437" i="1"/>
  <c r="U331" i="1" l="1"/>
  <c r="R436" i="1"/>
  <c r="U330" i="1" l="1"/>
  <c r="R435" i="1"/>
  <c r="U329" i="1" l="1"/>
  <c r="R434" i="1"/>
  <c r="U328" i="1" l="1"/>
  <c r="R433" i="1"/>
  <c r="U327" i="1" l="1"/>
  <c r="R432" i="1"/>
  <c r="U326" i="1" l="1"/>
  <c r="R431" i="1"/>
  <c r="U325" i="1" l="1"/>
  <c r="R430" i="1"/>
  <c r="U324" i="1" l="1"/>
  <c r="R429" i="1"/>
  <c r="U323" i="1" l="1"/>
  <c r="R428" i="1"/>
  <c r="U322" i="1" l="1"/>
  <c r="R427" i="1"/>
  <c r="U321" i="1" l="1"/>
  <c r="R426" i="1"/>
  <c r="U320" i="1" l="1"/>
  <c r="R425" i="1"/>
  <c r="U319" i="1" l="1"/>
  <c r="R424" i="1"/>
  <c r="U318" i="1" l="1"/>
  <c r="R423" i="1"/>
  <c r="U317" i="1" l="1"/>
  <c r="R422" i="1"/>
  <c r="U316" i="1" l="1"/>
  <c r="R421" i="1"/>
  <c r="U315" i="1" l="1"/>
  <c r="R420" i="1"/>
  <c r="U314" i="1" l="1"/>
  <c r="R419" i="1"/>
  <c r="U313" i="1" l="1"/>
  <c r="R418" i="1"/>
  <c r="U312" i="1" l="1"/>
  <c r="R417" i="1"/>
  <c r="U311" i="1" l="1"/>
  <c r="R416" i="1"/>
  <c r="U310" i="1" l="1"/>
  <c r="R415" i="1"/>
  <c r="U309" i="1" l="1"/>
  <c r="R414" i="1"/>
  <c r="U308" i="1" l="1"/>
  <c r="R413" i="1"/>
  <c r="U307" i="1" l="1"/>
  <c r="R412" i="1"/>
  <c r="U306" i="1" l="1"/>
  <c r="R411" i="1"/>
  <c r="U305" i="1" l="1"/>
  <c r="R410" i="1"/>
  <c r="U304" i="1" l="1"/>
  <c r="R409" i="1"/>
  <c r="U303" i="1" l="1"/>
  <c r="R408" i="1"/>
  <c r="U302" i="1" l="1"/>
  <c r="R407" i="1"/>
  <c r="U301" i="1" l="1"/>
  <c r="R406" i="1"/>
  <c r="U300" i="1" l="1"/>
  <c r="R405" i="1"/>
  <c r="U299" i="1" l="1"/>
  <c r="R404" i="1"/>
  <c r="U297" i="1" l="1"/>
  <c r="U298" i="1"/>
  <c r="R403" i="1"/>
  <c r="R402" i="1" l="1"/>
  <c r="R401" i="1" l="1"/>
  <c r="R400" i="1" l="1"/>
  <c r="R399" i="1" l="1"/>
  <c r="R398" i="1" l="1"/>
  <c r="R397" i="1" l="1"/>
  <c r="R396" i="1" l="1"/>
  <c r="R395" i="1" l="1"/>
  <c r="R394" i="1" l="1"/>
  <c r="R393" i="1" l="1"/>
  <c r="R392" i="1" l="1"/>
  <c r="R391" i="1" l="1"/>
  <c r="R390" i="1" l="1"/>
  <c r="R389" i="1" l="1"/>
  <c r="R388" i="1" l="1"/>
  <c r="R387" i="1" l="1"/>
  <c r="R386" i="1" l="1"/>
  <c r="R385" i="1" l="1"/>
  <c r="R384" i="1" l="1"/>
  <c r="R383" i="1" l="1"/>
  <c r="R382" i="1" l="1"/>
  <c r="R381" i="1" l="1"/>
  <c r="R380" i="1" l="1"/>
  <c r="R379" i="1" l="1"/>
  <c r="R378" i="1" l="1"/>
  <c r="R377" i="1" l="1"/>
  <c r="R376" i="1" l="1"/>
  <c r="R375" i="1" l="1"/>
  <c r="R374" i="1" l="1"/>
  <c r="R373" i="1" l="1"/>
  <c r="R372" i="1" l="1"/>
  <c r="R371" i="1" l="1"/>
  <c r="R370" i="1" l="1"/>
  <c r="R369" i="1" l="1"/>
  <c r="R368" i="1" l="1"/>
  <c r="R367" i="1" l="1"/>
  <c r="R366" i="1" l="1"/>
  <c r="R365" i="1" l="1"/>
  <c r="R364" i="1" l="1"/>
  <c r="R363" i="1" l="1"/>
  <c r="R362" i="1" l="1"/>
  <c r="R361" i="1" l="1"/>
  <c r="R360" i="1" l="1"/>
  <c r="R359" i="1" l="1"/>
  <c r="R358" i="1" l="1"/>
  <c r="R357" i="1" l="1"/>
  <c r="R356" i="1" l="1"/>
  <c r="R355" i="1" l="1"/>
  <c r="R354" i="1" l="1"/>
  <c r="R353" i="1" l="1"/>
  <c r="R352" i="1" l="1"/>
  <c r="R351" i="1" l="1"/>
  <c r="R350" i="1" l="1"/>
  <c r="R349" i="1" l="1"/>
  <c r="R348" i="1" l="1"/>
  <c r="R347" i="1" l="1"/>
  <c r="R346" i="1" l="1"/>
  <c r="R345" i="1" l="1"/>
  <c r="R344" i="1" l="1"/>
  <c r="R343" i="1" l="1"/>
  <c r="R342" i="1" l="1"/>
  <c r="R341" i="1" l="1"/>
  <c r="R340" i="1" l="1"/>
  <c r="R339" i="1" l="1"/>
  <c r="R338" i="1" l="1"/>
  <c r="R337" i="1" l="1"/>
  <c r="R336" i="1" l="1"/>
  <c r="R335" i="1" l="1"/>
  <c r="R334" i="1" l="1"/>
  <c r="R333" i="1" l="1"/>
  <c r="R332" i="1" l="1"/>
  <c r="R331" i="1" l="1"/>
  <c r="R330" i="1" l="1"/>
  <c r="R329" i="1" l="1"/>
  <c r="R328" i="1" l="1"/>
  <c r="R327" i="1" l="1"/>
  <c r="R326" i="1" l="1"/>
  <c r="R325" i="1" l="1"/>
  <c r="R324" i="1" l="1"/>
  <c r="R323" i="1" l="1"/>
  <c r="R322" i="1" l="1"/>
  <c r="R321" i="1" l="1"/>
  <c r="R320" i="1" l="1"/>
  <c r="R319" i="1" l="1"/>
  <c r="R318" i="1" l="1"/>
  <c r="R317" i="1" l="1"/>
  <c r="R316" i="1" l="1"/>
  <c r="R315" i="1" l="1"/>
  <c r="R314" i="1" l="1"/>
  <c r="R313" i="1" l="1"/>
  <c r="R312" i="1" l="1"/>
  <c r="R311" i="1" l="1"/>
  <c r="R310" i="1" l="1"/>
  <c r="R309" i="1" l="1"/>
  <c r="R308" i="1" l="1"/>
  <c r="R307" i="1" l="1"/>
  <c r="R306" i="1" l="1"/>
  <c r="R305" i="1" l="1"/>
  <c r="R304" i="1" l="1"/>
  <c r="R303" i="1" l="1"/>
  <c r="R302" i="1" l="1"/>
  <c r="R301" i="1" l="1"/>
  <c r="R300" i="1" l="1"/>
  <c r="R299" i="1" l="1"/>
  <c r="R298" i="1" l="1"/>
  <c r="R297" i="1" l="1"/>
  <c r="R296" i="1" l="1"/>
  <c r="R295" i="1" l="1"/>
  <c r="R294" i="1" l="1"/>
  <c r="R293" i="1" l="1"/>
  <c r="R292" i="1" l="1"/>
  <c r="R291" i="1" l="1"/>
  <c r="R290" i="1" l="1"/>
  <c r="R289" i="1" l="1"/>
  <c r="R288" i="1" l="1"/>
  <c r="R287" i="1" l="1"/>
  <c r="R286" i="1" l="1"/>
  <c r="R285" i="1" l="1"/>
  <c r="R284" i="1" l="1"/>
  <c r="R283" i="1" l="1"/>
  <c r="R282" i="1" l="1"/>
  <c r="R281" i="1" l="1"/>
  <c r="R280" i="1" l="1"/>
  <c r="R279" i="1" l="1"/>
  <c r="R278" i="1" l="1"/>
  <c r="R277" i="1" l="1"/>
  <c r="R276" i="1" l="1"/>
  <c r="R275" i="1" l="1"/>
  <c r="R274" i="1" l="1"/>
  <c r="R273" i="1" l="1"/>
  <c r="R272" i="1" l="1"/>
  <c r="R271" i="1" l="1"/>
  <c r="R270" i="1" l="1"/>
  <c r="R269" i="1" l="1"/>
  <c r="R268" i="1" l="1"/>
  <c r="R267" i="1" l="1"/>
  <c r="R266" i="1" l="1"/>
  <c r="R265" i="1" l="1"/>
  <c r="R264" i="1" l="1"/>
  <c r="R263" i="1" l="1"/>
  <c r="R262" i="1" l="1"/>
  <c r="R261" i="1" l="1"/>
  <c r="R260" i="1" l="1"/>
  <c r="R259" i="1" l="1"/>
  <c r="R258" i="1" l="1"/>
  <c r="R257" i="1" l="1"/>
  <c r="R256" i="1" l="1"/>
  <c r="R255" i="1" l="1"/>
  <c r="R254" i="1" l="1"/>
  <c r="R253" i="1" l="1"/>
  <c r="R252" i="1" l="1"/>
  <c r="R251" i="1" l="1"/>
  <c r="R250" i="1" l="1"/>
  <c r="R249" i="1" l="1"/>
  <c r="R248" i="1" l="1"/>
  <c r="R247" i="1" l="1"/>
  <c r="R246" i="1" l="1"/>
  <c r="R245" i="1" l="1"/>
  <c r="R244" i="1" l="1"/>
  <c r="R243" i="1" l="1"/>
  <c r="R242" i="1" l="1"/>
  <c r="R241" i="1" l="1"/>
  <c r="R240" i="1" l="1"/>
  <c r="R239" i="1" l="1"/>
  <c r="R238" i="1" l="1"/>
  <c r="R237" i="1" l="1"/>
  <c r="R236" i="1" l="1"/>
  <c r="R235" i="1" l="1"/>
  <c r="R234" i="1" l="1"/>
  <c r="R233" i="1" l="1"/>
  <c r="R232" i="1" l="1"/>
  <c r="R231" i="1" l="1"/>
  <c r="R230" i="1" l="1"/>
  <c r="R229" i="1" l="1"/>
  <c r="R228" i="1" l="1"/>
  <c r="R227" i="1" l="1"/>
  <c r="R226" i="1" l="1"/>
  <c r="R225" i="1" l="1"/>
  <c r="R224" i="1" l="1"/>
  <c r="R223" i="1" l="1"/>
  <c r="R222" i="1" l="1"/>
  <c r="R221" i="1" l="1"/>
  <c r="R220" i="1" l="1"/>
  <c r="R219" i="1" l="1"/>
  <c r="R218" i="1" l="1"/>
  <c r="R217" i="1" l="1"/>
  <c r="R216" i="1" l="1"/>
  <c r="R215" i="1" l="1"/>
  <c r="R214" i="1" l="1"/>
  <c r="R213" i="1" l="1"/>
  <c r="R212" i="1" l="1"/>
  <c r="R211" i="1" l="1"/>
  <c r="R210" i="1" l="1"/>
  <c r="R209" i="1" l="1"/>
  <c r="R208" i="1" l="1"/>
  <c r="R207" i="1" l="1"/>
  <c r="R206" i="1" l="1"/>
  <c r="R205" i="1" l="1"/>
  <c r="R204" i="1" l="1"/>
  <c r="R203" i="1" l="1"/>
  <c r="R202" i="1" l="1"/>
  <c r="R201" i="1" l="1"/>
  <c r="R200" i="1" l="1"/>
  <c r="R199" i="1" l="1"/>
  <c r="R198" i="1" l="1"/>
  <c r="R197" i="1" l="1"/>
  <c r="R196" i="1" l="1"/>
  <c r="R195" i="1" l="1"/>
  <c r="R194" i="1" l="1"/>
  <c r="R193" i="1" l="1"/>
  <c r="R192" i="1" l="1"/>
  <c r="R191" i="1" l="1"/>
  <c r="R190" i="1" l="1"/>
  <c r="R189" i="1" l="1"/>
  <c r="R188" i="1" l="1"/>
  <c r="R187" i="1" l="1"/>
  <c r="R186" i="1" l="1"/>
  <c r="R185" i="1" l="1"/>
  <c r="R184" i="1" l="1"/>
  <c r="R183" i="1" l="1"/>
  <c r="R182" i="1" l="1"/>
  <c r="R181" i="1" l="1"/>
  <c r="R180" i="1" l="1"/>
  <c r="R179" i="1" l="1"/>
  <c r="R178" i="1" l="1"/>
  <c r="R177" i="1" l="1"/>
  <c r="R176" i="1" l="1"/>
  <c r="R175" i="1" l="1"/>
  <c r="R174" i="1" l="1"/>
  <c r="R173" i="1" l="1"/>
  <c r="R172" i="1" l="1"/>
  <c r="R171" i="1" l="1"/>
  <c r="R170" i="1" l="1"/>
  <c r="R169" i="1" l="1"/>
  <c r="R168" i="1" l="1"/>
  <c r="R167" i="1" l="1"/>
  <c r="R166" i="1" l="1"/>
  <c r="R165" i="1" l="1"/>
  <c r="R164" i="1" l="1"/>
  <c r="R163" i="1" l="1"/>
  <c r="R162" i="1" l="1"/>
  <c r="R161" i="1" l="1"/>
  <c r="R160" i="1" l="1"/>
  <c r="R159" i="1" l="1"/>
  <c r="R158" i="1" l="1"/>
  <c r="R157" i="1" l="1"/>
  <c r="R156" i="1" l="1"/>
  <c r="R155" i="1" l="1"/>
  <c r="R154" i="1" l="1"/>
  <c r="R153" i="1" l="1"/>
  <c r="R152" i="1" l="1"/>
  <c r="R151" i="1" l="1"/>
  <c r="R150" i="1" l="1"/>
  <c r="R149" i="1" l="1"/>
  <c r="R148" i="1" l="1"/>
  <c r="R147" i="1" l="1"/>
  <c r="R146" i="1" l="1"/>
  <c r="R145" i="1" l="1"/>
  <c r="R144" i="1" l="1"/>
  <c r="R143" i="1" l="1"/>
  <c r="R142" i="1" l="1"/>
  <c r="R141" i="1" l="1"/>
  <c r="R140" i="1" l="1"/>
  <c r="R139" i="1" l="1"/>
  <c r="R138" i="1" l="1"/>
  <c r="R137" i="1" l="1"/>
  <c r="R136" i="1" l="1"/>
  <c r="R135" i="1" l="1"/>
  <c r="R134" i="1" l="1"/>
  <c r="R133" i="1" l="1"/>
  <c r="R132" i="1" l="1"/>
  <c r="R131" i="1" l="1"/>
  <c r="R130" i="1" l="1"/>
  <c r="R129" i="1" l="1"/>
  <c r="R128" i="1" l="1"/>
  <c r="R127" i="1" l="1"/>
  <c r="R126" i="1" l="1"/>
  <c r="R125" i="1" l="1"/>
  <c r="R124" i="1" l="1"/>
  <c r="R123" i="1" l="1"/>
  <c r="R122" i="1" l="1"/>
  <c r="R121" i="1" l="1"/>
  <c r="R120" i="1" l="1"/>
  <c r="R119" i="1" l="1"/>
  <c r="R118" i="1" l="1"/>
  <c r="R117" i="1" l="1"/>
  <c r="R116" i="1" l="1"/>
  <c r="R115" i="1" l="1"/>
  <c r="R114" i="1" l="1"/>
  <c r="R113" i="1" l="1"/>
  <c r="R112" i="1" l="1"/>
  <c r="R111" i="1" l="1"/>
  <c r="R110" i="1" l="1"/>
  <c r="R109" i="1" l="1"/>
  <c r="R108" i="1" l="1"/>
  <c r="R107" i="1" l="1"/>
  <c r="R106" i="1" l="1"/>
  <c r="R105" i="1" l="1"/>
  <c r="R104" i="1" l="1"/>
  <c r="R103" i="1" l="1"/>
  <c r="R102" i="1" l="1"/>
  <c r="R101" i="1" l="1"/>
  <c r="R100" i="1" l="1"/>
  <c r="R99" i="1" l="1"/>
  <c r="R98" i="1" l="1"/>
  <c r="R97" i="1" l="1"/>
  <c r="R96" i="1" l="1"/>
  <c r="R95" i="1" l="1"/>
  <c r="R94" i="1" l="1"/>
  <c r="R93" i="1" l="1"/>
  <c r="R92" i="1" l="1"/>
  <c r="R91" i="1" l="1"/>
  <c r="R90" i="1" l="1"/>
  <c r="R89" i="1" l="1"/>
  <c r="R88" i="1" l="1"/>
  <c r="R87" i="1" l="1"/>
  <c r="R86" i="1" l="1"/>
  <c r="R85" i="1" l="1"/>
  <c r="R84" i="1" l="1"/>
  <c r="R83" i="1" l="1"/>
  <c r="R82" i="1" l="1"/>
  <c r="R81" i="1" l="1"/>
  <c r="R80" i="1" l="1"/>
  <c r="R79" i="1" l="1"/>
  <c r="R78" i="1" l="1"/>
  <c r="R77" i="1" l="1"/>
  <c r="R76" i="1" l="1"/>
  <c r="R75" i="1" l="1"/>
  <c r="R74" i="1" l="1"/>
  <c r="R73" i="1" l="1"/>
  <c r="R72" i="1" l="1"/>
  <c r="R71" i="1" l="1"/>
  <c r="R70" i="1" l="1"/>
  <c r="R69" i="1" l="1"/>
  <c r="R68" i="1" l="1"/>
  <c r="R67" i="1" l="1"/>
  <c r="R66" i="1" l="1"/>
  <c r="R65" i="1" l="1"/>
  <c r="R64" i="1" l="1"/>
  <c r="R63" i="1" l="1"/>
  <c r="R62" i="1" l="1"/>
  <c r="R61" i="1" l="1"/>
  <c r="R60" i="1" l="1"/>
  <c r="R59" i="1" l="1"/>
  <c r="R58" i="1" l="1"/>
  <c r="R57" i="1" l="1"/>
  <c r="R56" i="1" l="1"/>
  <c r="R55" i="1" l="1"/>
  <c r="R54" i="1" l="1"/>
  <c r="R53" i="1" l="1"/>
  <c r="R52" i="1" l="1"/>
  <c r="R51" i="1" l="1"/>
  <c r="R50" i="1" l="1"/>
  <c r="R49" i="1" l="1"/>
  <c r="R48" i="1" l="1"/>
  <c r="R47" i="1" l="1"/>
  <c r="R46" i="1" l="1"/>
  <c r="R45" i="1" l="1"/>
  <c r="R44" i="1" l="1"/>
  <c r="R43" i="1" l="1"/>
  <c r="R42" i="1" l="1"/>
  <c r="R41" i="1" l="1"/>
  <c r="R40" i="1" l="1"/>
  <c r="R39" i="1" l="1"/>
  <c r="R38" i="1" l="1"/>
  <c r="R37" i="1" l="1"/>
  <c r="R36" i="1" l="1"/>
  <c r="R35" i="1" l="1"/>
  <c r="R34" i="1" l="1"/>
  <c r="R33" i="1" l="1"/>
  <c r="R32" i="1" l="1"/>
  <c r="R31" i="1" l="1"/>
  <c r="R30" i="1" l="1"/>
  <c r="R29" i="1" l="1"/>
  <c r="R28" i="1" l="1"/>
  <c r="R27" i="1" l="1"/>
  <c r="R26" i="1" l="1"/>
  <c r="R25" i="1" l="1"/>
  <c r="R24" i="1" l="1"/>
  <c r="R23" i="1" l="1"/>
  <c r="R22" i="1" l="1"/>
  <c r="R20" i="1" l="1"/>
  <c r="R21" i="1"/>
</calcChain>
</file>

<file path=xl/sharedStrings.xml><?xml version="1.0" encoding="utf-8"?>
<sst xmlns="http://schemas.openxmlformats.org/spreadsheetml/2006/main" count="573" uniqueCount="14">
  <si>
    <t>Empalme de series ICCC - ICC-Cba</t>
  </si>
  <si>
    <t>Nivel General</t>
  </si>
  <si>
    <t>Materiales</t>
  </si>
  <si>
    <t>Mano de Obra</t>
  </si>
  <si>
    <t>Varios</t>
  </si>
  <si>
    <t>ICC- Cba números índices empalmado</t>
  </si>
  <si>
    <t>Variaciones respecto mes anterior</t>
  </si>
  <si>
    <t>Datos Oficiales, hasta Septiembre 2013 metodología anterior, desde Octubre 2013 metodología actual</t>
  </si>
  <si>
    <t>Período</t>
  </si>
  <si>
    <t>-</t>
  </si>
  <si>
    <t>Variaciones respecto a diciembre del año anterior</t>
  </si>
  <si>
    <t>Variaciones respecto del mismo mes del año anterior</t>
  </si>
  <si>
    <t>Fuente: Dirección General de Estadística y Censos</t>
  </si>
  <si>
    <t>ICCC números índices 
Base 1986=100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</si>
</sst>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00000"/>
    <numFmt numFmtId="165" formatCode="#,##0.00000000000000"/>
    <numFmt numFmtId="166" formatCode="0.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theme="0"/>
      <name val="Tahoma"/>
      <family val="2"/>
    </font>
    <font>
      <sz val="8"/>
      <color rgb="FFFF0000"/>
      <name val="Tahoma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/>
    <xf numFmtId="0" fontId="2" fillId="2" borderId="0" xfId="0" applyFont="1" applyFill="1"/>
    <xf numFmtId="4" fontId="2" fillId="2" borderId="0" xfId="0" applyNumberFormat="1" applyFont="1" applyFill="1"/>
    <xf numFmtId="17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/>
    <xf numFmtId="10" fontId="2" fillId="2" borderId="1" xfId="1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4" fontId="2" fillId="2" borderId="1" xfId="1" applyNumberFormat="1" applyFont="1" applyFill="1" applyBorder="1"/>
    <xf numFmtId="17" fontId="2" fillId="2" borderId="2" xfId="0" applyNumberFormat="1" applyFont="1" applyFill="1" applyBorder="1"/>
    <xf numFmtId="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/>
    <xf numFmtId="4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center"/>
    </xf>
    <xf numFmtId="165" fontId="2" fillId="2" borderId="1" xfId="0" applyNumberFormat="1" applyFont="1" applyFill="1" applyBorder="1"/>
    <xf numFmtId="165" fontId="2" fillId="2" borderId="2" xfId="0" applyNumberFormat="1" applyFont="1" applyFill="1" applyBorder="1"/>
    <xf numFmtId="10" fontId="2" fillId="2" borderId="2" xfId="1" applyNumberFormat="1" applyFont="1" applyFill="1" applyBorder="1"/>
    <xf numFmtId="17" fontId="4" fillId="3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2" fontId="6" fillId="2" borderId="1" xfId="0" applyNumberFormat="1" applyFont="1" applyFill="1" applyBorder="1"/>
    <xf numFmtId="10" fontId="2" fillId="2" borderId="0" xfId="1" applyNumberFormat="1" applyFont="1" applyFill="1" applyBorder="1"/>
    <xf numFmtId="166" fontId="2" fillId="2" borderId="0" xfId="0" applyNumberFormat="1" applyFont="1" applyFill="1"/>
    <xf numFmtId="17" fontId="2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2" fontId="6" fillId="2" borderId="0" xfId="0" applyNumberFormat="1" applyFont="1" applyFill="1" applyBorder="1"/>
    <xf numFmtId="17" fontId="4" fillId="3" borderId="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76200</xdr:rowOff>
    </xdr:from>
    <xdr:to>
      <xdr:col>3</xdr:col>
      <xdr:colOff>686405</xdr:colOff>
      <xdr:row>1</xdr:row>
      <xdr:rowOff>400050</xdr:rowOff>
    </xdr:to>
    <xdr:pic>
      <xdr:nvPicPr>
        <xdr:cNvPr id="3" name="2 Imagen" descr="logo-ICC-estadistic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359" t="-1" b="-4348"/>
        <a:stretch/>
      </xdr:blipFill>
      <xdr:spPr>
        <a:xfrm>
          <a:off x="2009775" y="76200"/>
          <a:ext cx="1353155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0</xdr:row>
      <xdr:rowOff>85726</xdr:rowOff>
    </xdr:from>
    <xdr:to>
      <xdr:col>1</xdr:col>
      <xdr:colOff>476250</xdr:colOff>
      <xdr:row>1</xdr:row>
      <xdr:rowOff>346322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9A408A-ED83-CA71-A0A6-4B1318A06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5" y="85726"/>
          <a:ext cx="1352550" cy="393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94"/>
  <sheetViews>
    <sheetView tabSelected="1" workbookViewId="0">
      <pane xSplit="1" ySplit="7" topLeftCell="B678" activePane="bottomRight" state="frozen"/>
      <selection pane="topRight" activeCell="B1" sqref="B1"/>
      <selection pane="bottomLeft" activeCell="A6" sqref="A6"/>
      <selection pane="bottomRight" activeCell="G692" sqref="G692"/>
    </sheetView>
  </sheetViews>
  <sheetFormatPr baseColWidth="10" defaultColWidth="11.42578125" defaultRowHeight="10.5" x14ac:dyDescent="0.15"/>
  <cols>
    <col min="1" max="1" width="17.5703125" style="2" customWidth="1"/>
    <col min="2" max="5" width="11.28515625" style="2" bestFit="1" customWidth="1"/>
    <col min="6" max="9" width="7.7109375" style="2" customWidth="1"/>
    <col min="10" max="10" width="7.7109375" style="3" customWidth="1"/>
    <col min="11" max="21" width="7.7109375" style="2" customWidth="1"/>
    <col min="22" max="16384" width="11.42578125" style="2"/>
  </cols>
  <sheetData>
    <row r="2" spans="1:21" ht="50.25" customHeight="1" x14ac:dyDescent="0.15"/>
    <row r="3" spans="1:21" x14ac:dyDescent="0.15">
      <c r="A3" s="1" t="s">
        <v>0</v>
      </c>
    </row>
    <row r="4" spans="1:21" x14ac:dyDescent="0.15">
      <c r="A4" s="1" t="s">
        <v>7</v>
      </c>
    </row>
    <row r="6" spans="1:21" ht="26.25" customHeight="1" x14ac:dyDescent="0.15">
      <c r="A6" s="27" t="s">
        <v>8</v>
      </c>
      <c r="B6" s="27" t="s">
        <v>13</v>
      </c>
      <c r="C6" s="27"/>
      <c r="D6" s="27"/>
      <c r="E6" s="27"/>
      <c r="F6" s="27" t="s">
        <v>6</v>
      </c>
      <c r="G6" s="27"/>
      <c r="H6" s="27"/>
      <c r="I6" s="27"/>
      <c r="J6" s="27" t="s">
        <v>5</v>
      </c>
      <c r="K6" s="27"/>
      <c r="L6" s="27"/>
      <c r="M6" s="27"/>
      <c r="N6" s="27" t="s">
        <v>10</v>
      </c>
      <c r="O6" s="27"/>
      <c r="P6" s="27"/>
      <c r="Q6" s="27"/>
      <c r="R6" s="27" t="s">
        <v>11</v>
      </c>
      <c r="S6" s="27"/>
      <c r="T6" s="27"/>
      <c r="U6" s="27"/>
    </row>
    <row r="7" spans="1:21" ht="30" customHeight="1" x14ac:dyDescent="0.15">
      <c r="A7" s="27"/>
      <c r="B7" s="19" t="s">
        <v>1</v>
      </c>
      <c r="C7" s="19" t="s">
        <v>2</v>
      </c>
      <c r="D7" s="19" t="s">
        <v>3</v>
      </c>
      <c r="E7" s="19" t="s">
        <v>4</v>
      </c>
      <c r="F7" s="19" t="s">
        <v>1</v>
      </c>
      <c r="G7" s="19" t="s">
        <v>2</v>
      </c>
      <c r="H7" s="19" t="s">
        <v>3</v>
      </c>
      <c r="I7" s="19" t="s">
        <v>4</v>
      </c>
      <c r="J7" s="19" t="s">
        <v>1</v>
      </c>
      <c r="K7" s="19" t="s">
        <v>2</v>
      </c>
      <c r="L7" s="19" t="s">
        <v>3</v>
      </c>
      <c r="M7" s="19" t="s">
        <v>4</v>
      </c>
      <c r="N7" s="19" t="s">
        <v>1</v>
      </c>
      <c r="O7" s="19" t="s">
        <v>2</v>
      </c>
      <c r="P7" s="19" t="s">
        <v>3</v>
      </c>
      <c r="Q7" s="19" t="s">
        <v>4</v>
      </c>
      <c r="R7" s="19" t="s">
        <v>1</v>
      </c>
      <c r="S7" s="19" t="s">
        <v>2</v>
      </c>
      <c r="T7" s="19" t="s">
        <v>3</v>
      </c>
      <c r="U7" s="19" t="s">
        <v>4</v>
      </c>
    </row>
    <row r="8" spans="1:21" x14ac:dyDescent="0.15">
      <c r="A8" s="11">
        <v>24838</v>
      </c>
      <c r="B8" s="15">
        <v>1.2099999999999999E-5</v>
      </c>
      <c r="C8" s="12"/>
      <c r="D8" s="12"/>
      <c r="E8" s="12"/>
      <c r="F8" s="13"/>
      <c r="G8" s="13"/>
      <c r="H8" s="13"/>
      <c r="I8" s="13"/>
      <c r="J8" s="17">
        <v>5.7408322878985693E-11</v>
      </c>
      <c r="K8" s="14"/>
      <c r="L8" s="14"/>
      <c r="M8" s="14"/>
      <c r="N8" s="18"/>
      <c r="O8" s="13"/>
      <c r="P8" s="13"/>
      <c r="Q8" s="13"/>
      <c r="R8" s="13"/>
      <c r="S8" s="13"/>
      <c r="T8" s="13"/>
      <c r="U8" s="13"/>
    </row>
    <row r="9" spans="1:21" x14ac:dyDescent="0.15">
      <c r="A9" s="11">
        <v>24869</v>
      </c>
      <c r="B9" s="15">
        <v>1.2130000000000001E-5</v>
      </c>
      <c r="C9" s="12"/>
      <c r="D9" s="5"/>
      <c r="E9" s="12"/>
      <c r="F9" s="7">
        <f t="shared" ref="F9:F72" si="0">+(B9/B8)-1</f>
        <v>2.4793388429753538E-3</v>
      </c>
      <c r="G9" s="13"/>
      <c r="H9" s="13"/>
      <c r="I9" s="13"/>
      <c r="J9" s="16">
        <v>5.7550657563809636E-11</v>
      </c>
      <c r="K9" s="14"/>
      <c r="L9" s="14"/>
      <c r="M9" s="14"/>
      <c r="N9" s="13"/>
      <c r="O9" s="13"/>
      <c r="P9" s="13"/>
      <c r="Q9" s="13"/>
      <c r="R9" s="13"/>
      <c r="S9" s="13"/>
      <c r="T9" s="13"/>
      <c r="U9" s="13"/>
    </row>
    <row r="10" spans="1:21" x14ac:dyDescent="0.15">
      <c r="A10" s="4">
        <v>24898</v>
      </c>
      <c r="B10" s="15">
        <v>1.22E-5</v>
      </c>
      <c r="C10" s="12"/>
      <c r="D10" s="5"/>
      <c r="E10" s="12"/>
      <c r="F10" s="7">
        <f t="shared" si="0"/>
        <v>5.7708161582852302E-3</v>
      </c>
      <c r="G10" s="13"/>
      <c r="H10" s="13"/>
      <c r="I10" s="13"/>
      <c r="J10" s="16">
        <v>5.7882771828398806E-11</v>
      </c>
      <c r="K10" s="14"/>
      <c r="L10" s="14"/>
      <c r="M10" s="14"/>
      <c r="N10" s="13"/>
      <c r="O10" s="13"/>
      <c r="P10" s="13"/>
      <c r="Q10" s="13"/>
      <c r="R10" s="13"/>
      <c r="S10" s="13"/>
      <c r="T10" s="13"/>
      <c r="U10" s="13"/>
    </row>
    <row r="11" spans="1:21" x14ac:dyDescent="0.15">
      <c r="A11" s="4">
        <v>24929</v>
      </c>
      <c r="B11" s="15">
        <v>1.219E-5</v>
      </c>
      <c r="C11" s="12"/>
      <c r="D11" s="5"/>
      <c r="E11" s="12"/>
      <c r="F11" s="7">
        <f t="shared" si="0"/>
        <v>-8.1967213114753079E-4</v>
      </c>
      <c r="G11" s="13"/>
      <c r="H11" s="13"/>
      <c r="I11" s="13"/>
      <c r="J11" s="16">
        <v>5.7835326933457496E-11</v>
      </c>
      <c r="K11" s="14"/>
      <c r="L11" s="14"/>
      <c r="M11" s="14"/>
      <c r="N11" s="13"/>
      <c r="O11" s="13"/>
      <c r="P11" s="13"/>
      <c r="Q11" s="13"/>
      <c r="R11" s="13"/>
      <c r="S11" s="13"/>
      <c r="T11" s="13"/>
      <c r="U11" s="13"/>
    </row>
    <row r="12" spans="1:21" x14ac:dyDescent="0.15">
      <c r="A12" s="11">
        <v>24959</v>
      </c>
      <c r="B12" s="15">
        <v>1.219E-5</v>
      </c>
      <c r="C12" s="12"/>
      <c r="D12" s="5"/>
      <c r="E12" s="12"/>
      <c r="F12" s="7">
        <f t="shared" si="0"/>
        <v>0</v>
      </c>
      <c r="G12" s="13"/>
      <c r="H12" s="13"/>
      <c r="I12" s="13"/>
      <c r="J12" s="16">
        <v>5.7835326933457496E-11</v>
      </c>
      <c r="K12" s="14"/>
      <c r="L12" s="14"/>
      <c r="M12" s="14"/>
      <c r="N12" s="13"/>
      <c r="O12" s="13"/>
      <c r="P12" s="13"/>
      <c r="Q12" s="13"/>
      <c r="R12" s="13"/>
      <c r="S12" s="13"/>
      <c r="T12" s="13"/>
      <c r="U12" s="13"/>
    </row>
    <row r="13" spans="1:21" x14ac:dyDescent="0.15">
      <c r="A13" s="4">
        <v>24990</v>
      </c>
      <c r="B13" s="15">
        <v>1.221E-5</v>
      </c>
      <c r="C13" s="12"/>
      <c r="D13" s="5"/>
      <c r="E13" s="12"/>
      <c r="F13" s="7">
        <f t="shared" si="0"/>
        <v>1.6406890894176129E-3</v>
      </c>
      <c r="G13" s="13"/>
      <c r="H13" s="13"/>
      <c r="I13" s="13"/>
      <c r="J13" s="16">
        <v>5.7930216723340122E-11</v>
      </c>
      <c r="K13" s="14"/>
      <c r="L13" s="14"/>
      <c r="M13" s="14"/>
      <c r="N13" s="13"/>
      <c r="O13" s="13"/>
      <c r="P13" s="13"/>
      <c r="Q13" s="13"/>
      <c r="R13" s="13"/>
      <c r="S13" s="13"/>
      <c r="T13" s="13"/>
      <c r="U13" s="13"/>
    </row>
    <row r="14" spans="1:21" x14ac:dyDescent="0.15">
      <c r="A14" s="4">
        <v>25020</v>
      </c>
      <c r="B14" s="15">
        <v>1.226E-5</v>
      </c>
      <c r="C14" s="12"/>
      <c r="D14" s="5"/>
      <c r="E14" s="12"/>
      <c r="F14" s="7">
        <f t="shared" si="0"/>
        <v>4.0950040950040734E-3</v>
      </c>
      <c r="G14" s="13"/>
      <c r="H14" s="13"/>
      <c r="I14" s="13"/>
      <c r="J14" s="16">
        <v>5.8167441198046672E-11</v>
      </c>
      <c r="K14" s="14"/>
      <c r="L14" s="14"/>
      <c r="M14" s="14"/>
      <c r="N14" s="13"/>
      <c r="O14" s="13"/>
      <c r="P14" s="13"/>
      <c r="Q14" s="13"/>
      <c r="R14" s="13"/>
      <c r="S14" s="13"/>
      <c r="T14" s="13"/>
      <c r="U14" s="13"/>
    </row>
    <row r="15" spans="1:21" x14ac:dyDescent="0.15">
      <c r="A15" s="11">
        <v>25051</v>
      </c>
      <c r="B15" s="15">
        <v>1.237E-5</v>
      </c>
      <c r="C15" s="12"/>
      <c r="D15" s="5"/>
      <c r="E15" s="12"/>
      <c r="F15" s="7">
        <f t="shared" si="0"/>
        <v>8.97226753670477E-3</v>
      </c>
      <c r="G15" s="13"/>
      <c r="H15" s="13"/>
      <c r="I15" s="13"/>
      <c r="J15" s="16">
        <v>5.8689335042401088E-11</v>
      </c>
      <c r="K15" s="14"/>
      <c r="L15" s="14"/>
      <c r="M15" s="14"/>
      <c r="N15" s="13"/>
      <c r="O15" s="13"/>
      <c r="P15" s="13"/>
      <c r="Q15" s="13"/>
      <c r="R15" s="13"/>
      <c r="S15" s="13"/>
      <c r="T15" s="13"/>
      <c r="U15" s="13"/>
    </row>
    <row r="16" spans="1:21" x14ac:dyDescent="0.15">
      <c r="A16" s="4">
        <v>25082</v>
      </c>
      <c r="B16" s="15">
        <v>1.238E-5</v>
      </c>
      <c r="C16" s="12"/>
      <c r="D16" s="5"/>
      <c r="E16" s="12"/>
      <c r="F16" s="7">
        <f t="shared" si="0"/>
        <v>8.0840743734844622E-4</v>
      </c>
      <c r="G16" s="13"/>
      <c r="H16" s="13"/>
      <c r="I16" s="13"/>
      <c r="J16" s="16">
        <v>5.8736779937342398E-11</v>
      </c>
      <c r="K16" s="14"/>
      <c r="L16" s="14"/>
      <c r="M16" s="14"/>
      <c r="N16" s="13"/>
      <c r="O16" s="13"/>
      <c r="P16" s="13"/>
      <c r="Q16" s="13"/>
      <c r="R16" s="13"/>
      <c r="S16" s="13"/>
      <c r="T16" s="13"/>
      <c r="U16" s="13"/>
    </row>
    <row r="17" spans="1:21" x14ac:dyDescent="0.15">
      <c r="A17" s="4">
        <v>25112</v>
      </c>
      <c r="B17" s="15">
        <v>1.241E-5</v>
      </c>
      <c r="C17" s="12"/>
      <c r="D17" s="5"/>
      <c r="E17" s="12"/>
      <c r="F17" s="7">
        <f t="shared" si="0"/>
        <v>2.4232633279481774E-3</v>
      </c>
      <c r="G17" s="13"/>
      <c r="H17" s="13"/>
      <c r="I17" s="13"/>
      <c r="J17" s="16">
        <v>5.8879114622166328E-11</v>
      </c>
      <c r="K17" s="14"/>
      <c r="L17" s="14"/>
      <c r="M17" s="14"/>
      <c r="N17" s="13"/>
      <c r="O17" s="13"/>
      <c r="P17" s="13"/>
      <c r="Q17" s="13"/>
      <c r="R17" s="13"/>
      <c r="S17" s="13"/>
      <c r="T17" s="13"/>
      <c r="U17" s="13"/>
    </row>
    <row r="18" spans="1:21" x14ac:dyDescent="0.15">
      <c r="A18" s="11">
        <v>25143</v>
      </c>
      <c r="B18" s="15">
        <v>1.2459999999999999E-5</v>
      </c>
      <c r="C18" s="12"/>
      <c r="D18" s="5"/>
      <c r="E18" s="12"/>
      <c r="F18" s="7">
        <f t="shared" si="0"/>
        <v>4.0290088638195165E-3</v>
      </c>
      <c r="G18" s="13"/>
      <c r="H18" s="13"/>
      <c r="I18" s="13"/>
      <c r="J18" s="16">
        <v>5.9116339096872878E-11</v>
      </c>
      <c r="K18" s="14"/>
      <c r="L18" s="14"/>
      <c r="M18" s="14"/>
      <c r="N18" s="13"/>
      <c r="O18" s="13"/>
      <c r="P18" s="13"/>
      <c r="Q18" s="13"/>
      <c r="R18" s="13"/>
      <c r="S18" s="13"/>
      <c r="T18" s="13"/>
      <c r="U18" s="13"/>
    </row>
    <row r="19" spans="1:21" x14ac:dyDescent="0.15">
      <c r="A19" s="4">
        <v>25173</v>
      </c>
      <c r="B19" s="15">
        <v>1.2469999999999999E-5</v>
      </c>
      <c r="C19" s="12"/>
      <c r="D19" s="5"/>
      <c r="E19" s="12"/>
      <c r="F19" s="7">
        <f t="shared" si="0"/>
        <v>8.0256821829860492E-4</v>
      </c>
      <c r="G19" s="13"/>
      <c r="H19" s="13"/>
      <c r="I19" s="13"/>
      <c r="J19" s="16">
        <v>5.9163783991814188E-11</v>
      </c>
      <c r="K19" s="14"/>
      <c r="L19" s="14"/>
      <c r="M19" s="14"/>
      <c r="N19" s="13"/>
      <c r="O19" s="13"/>
      <c r="P19" s="13"/>
      <c r="Q19" s="13"/>
      <c r="R19" s="7"/>
      <c r="S19" s="13"/>
      <c r="T19" s="13"/>
      <c r="U19" s="13"/>
    </row>
    <row r="20" spans="1:21" x14ac:dyDescent="0.15">
      <c r="A20" s="4">
        <v>25204</v>
      </c>
      <c r="B20" s="15">
        <v>1.312E-5</v>
      </c>
      <c r="C20" s="12"/>
      <c r="D20" s="5"/>
      <c r="E20" s="12"/>
      <c r="F20" s="7">
        <f t="shared" si="0"/>
        <v>5.2125100240577371E-2</v>
      </c>
      <c r="G20" s="13"/>
      <c r="H20" s="13"/>
      <c r="I20" s="13"/>
      <c r="J20" s="16">
        <v>6.2247702162999374E-11</v>
      </c>
      <c r="K20" s="14"/>
      <c r="L20" s="14"/>
      <c r="M20" s="14"/>
      <c r="N20" s="7">
        <f>+(B20/$B$19)-1</f>
        <v>5.2125100240577371E-2</v>
      </c>
      <c r="O20" s="13"/>
      <c r="P20" s="13"/>
      <c r="Q20" s="13"/>
      <c r="R20" s="7">
        <f t="shared" ref="R20:R23" si="1">+(J20/J8)-1</f>
        <v>8.4297520661157144E-2</v>
      </c>
      <c r="S20" s="13"/>
      <c r="T20" s="13"/>
      <c r="U20" s="13"/>
    </row>
    <row r="21" spans="1:21" x14ac:dyDescent="0.15">
      <c r="A21" s="11">
        <v>25235</v>
      </c>
      <c r="B21" s="15">
        <v>1.3169999999999999E-5</v>
      </c>
      <c r="C21" s="12"/>
      <c r="D21" s="5"/>
      <c r="E21" s="12"/>
      <c r="F21" s="7">
        <f t="shared" si="0"/>
        <v>3.8109756097559622E-3</v>
      </c>
      <c r="G21" s="13"/>
      <c r="H21" s="13"/>
      <c r="I21" s="13"/>
      <c r="J21" s="16">
        <v>6.2484926637705924E-11</v>
      </c>
      <c r="K21" s="14"/>
      <c r="L21" s="14"/>
      <c r="M21" s="14"/>
      <c r="N21" s="7">
        <f t="shared" ref="N21:N31" si="2">+(B21/$B$19)-1</f>
        <v>5.6134723336006331E-2</v>
      </c>
      <c r="O21" s="13"/>
      <c r="P21" s="13"/>
      <c r="Q21" s="13"/>
      <c r="R21" s="7">
        <f t="shared" si="1"/>
        <v>8.5737840065952087E-2</v>
      </c>
      <c r="S21" s="13"/>
      <c r="T21" s="13"/>
      <c r="U21" s="13"/>
    </row>
    <row r="22" spans="1:21" x14ac:dyDescent="0.15">
      <c r="A22" s="4">
        <v>25263</v>
      </c>
      <c r="B22" s="15">
        <v>1.326E-5</v>
      </c>
      <c r="C22" s="12"/>
      <c r="D22" s="5"/>
      <c r="E22" s="12"/>
      <c r="F22" s="7">
        <f t="shared" si="0"/>
        <v>6.8337129840547739E-3</v>
      </c>
      <c r="G22" s="13"/>
      <c r="H22" s="13"/>
      <c r="I22" s="13"/>
      <c r="J22" s="16">
        <v>6.2911930692177727E-11</v>
      </c>
      <c r="K22" s="14"/>
      <c r="L22" s="14"/>
      <c r="M22" s="14"/>
      <c r="N22" s="7">
        <f t="shared" si="2"/>
        <v>6.3352044907778682E-2</v>
      </c>
      <c r="O22" s="13"/>
      <c r="P22" s="13"/>
      <c r="Q22" s="13"/>
      <c r="R22" s="7">
        <f t="shared" si="1"/>
        <v>8.6885245901639596E-2</v>
      </c>
      <c r="S22" s="13"/>
      <c r="T22" s="13"/>
      <c r="U22" s="13"/>
    </row>
    <row r="23" spans="1:21" x14ac:dyDescent="0.15">
      <c r="A23" s="4">
        <v>25294</v>
      </c>
      <c r="B23" s="15">
        <v>1.331E-5</v>
      </c>
      <c r="C23" s="12"/>
      <c r="D23" s="5"/>
      <c r="E23" s="12"/>
      <c r="F23" s="7">
        <f t="shared" si="0"/>
        <v>3.7707390648566985E-3</v>
      </c>
      <c r="G23" s="13"/>
      <c r="H23" s="13"/>
      <c r="I23" s="13"/>
      <c r="J23" s="16">
        <v>6.3149155166884276E-11</v>
      </c>
      <c r="K23" s="14"/>
      <c r="L23" s="14"/>
      <c r="M23" s="14"/>
      <c r="N23" s="7">
        <f t="shared" si="2"/>
        <v>6.7361668003207642E-2</v>
      </c>
      <c r="O23" s="13"/>
      <c r="P23" s="13"/>
      <c r="Q23" s="13"/>
      <c r="R23" s="7">
        <f t="shared" si="1"/>
        <v>9.1878589007383216E-2</v>
      </c>
      <c r="S23" s="13"/>
      <c r="T23" s="13"/>
      <c r="U23" s="13"/>
    </row>
    <row r="24" spans="1:21" x14ac:dyDescent="0.15">
      <c r="A24" s="11">
        <v>25324</v>
      </c>
      <c r="B24" s="15">
        <v>1.3370000000000001E-5</v>
      </c>
      <c r="C24" s="12"/>
      <c r="D24" s="5"/>
      <c r="E24" s="12"/>
      <c r="F24" s="7">
        <f t="shared" si="0"/>
        <v>4.5078888054095323E-3</v>
      </c>
      <c r="G24" s="13"/>
      <c r="H24" s="13"/>
      <c r="I24" s="13"/>
      <c r="J24" s="16">
        <v>6.3433824536532149E-11</v>
      </c>
      <c r="K24" s="14"/>
      <c r="L24" s="14"/>
      <c r="M24" s="14"/>
      <c r="N24" s="7">
        <f t="shared" si="2"/>
        <v>7.2173215717722616E-2</v>
      </c>
      <c r="O24" s="13"/>
      <c r="P24" s="13"/>
      <c r="Q24" s="13"/>
      <c r="R24" s="7">
        <f t="shared" ref="R24:R87" si="3">+(J24/J12)-1</f>
        <v>9.6800656275636054E-2</v>
      </c>
      <c r="S24" s="13"/>
      <c r="T24" s="13"/>
      <c r="U24" s="13"/>
    </row>
    <row r="25" spans="1:21" x14ac:dyDescent="0.15">
      <c r="A25" s="4">
        <v>25355</v>
      </c>
      <c r="B25" s="15">
        <v>1.342E-5</v>
      </c>
      <c r="C25" s="12"/>
      <c r="D25" s="5"/>
      <c r="E25" s="12"/>
      <c r="F25" s="7">
        <f t="shared" si="0"/>
        <v>3.7397157816005944E-3</v>
      </c>
      <c r="G25" s="13"/>
      <c r="H25" s="13"/>
      <c r="I25" s="13"/>
      <c r="J25" s="16">
        <v>6.3671049011238699E-11</v>
      </c>
      <c r="K25" s="14"/>
      <c r="L25" s="14"/>
      <c r="M25" s="14"/>
      <c r="N25" s="7">
        <f t="shared" si="2"/>
        <v>7.6182838813151577E-2</v>
      </c>
      <c r="O25" s="13"/>
      <c r="P25" s="13"/>
      <c r="Q25" s="13"/>
      <c r="R25" s="7">
        <f t="shared" si="3"/>
        <v>9.9099099099099197E-2</v>
      </c>
      <c r="S25" s="13"/>
      <c r="T25" s="13"/>
      <c r="U25" s="13"/>
    </row>
    <row r="26" spans="1:21" x14ac:dyDescent="0.15">
      <c r="A26" s="4">
        <v>25385</v>
      </c>
      <c r="B26" s="15">
        <v>1.349E-5</v>
      </c>
      <c r="C26" s="12"/>
      <c r="D26" s="5"/>
      <c r="E26" s="12"/>
      <c r="F26" s="7">
        <f t="shared" si="0"/>
        <v>5.2160953800297616E-3</v>
      </c>
      <c r="G26" s="13"/>
      <c r="H26" s="13"/>
      <c r="I26" s="13"/>
      <c r="J26" s="16">
        <v>6.4003163275827869E-11</v>
      </c>
      <c r="K26" s="14"/>
      <c r="L26" s="14"/>
      <c r="M26" s="14"/>
      <c r="N26" s="7">
        <f t="shared" si="2"/>
        <v>8.1796311146752343E-2</v>
      </c>
      <c r="O26" s="13"/>
      <c r="P26" s="13"/>
      <c r="Q26" s="13"/>
      <c r="R26" s="7">
        <f t="shared" si="3"/>
        <v>0.1003262642740621</v>
      </c>
      <c r="S26" s="13"/>
      <c r="T26" s="13"/>
      <c r="U26" s="13"/>
    </row>
    <row r="27" spans="1:21" x14ac:dyDescent="0.15">
      <c r="A27" s="11">
        <v>25416</v>
      </c>
      <c r="B27" s="15">
        <v>1.3560000000000001E-5</v>
      </c>
      <c r="C27" s="12"/>
      <c r="D27" s="5"/>
      <c r="E27" s="12"/>
      <c r="F27" s="7">
        <f t="shared" si="0"/>
        <v>5.1890289103040388E-3</v>
      </c>
      <c r="G27" s="13"/>
      <c r="H27" s="13"/>
      <c r="I27" s="13"/>
      <c r="J27" s="16">
        <v>6.4335277540417051E-11</v>
      </c>
      <c r="K27" s="14"/>
      <c r="L27" s="14"/>
      <c r="M27" s="14"/>
      <c r="N27" s="7">
        <f t="shared" si="2"/>
        <v>8.7409783480352887E-2</v>
      </c>
      <c r="O27" s="13"/>
      <c r="P27" s="13"/>
      <c r="Q27" s="13"/>
      <c r="R27" s="7">
        <f t="shared" si="3"/>
        <v>9.6200485044462658E-2</v>
      </c>
      <c r="S27" s="13"/>
      <c r="T27" s="13"/>
      <c r="U27" s="13"/>
    </row>
    <row r="28" spans="1:21" x14ac:dyDescent="0.15">
      <c r="A28" s="4">
        <v>25447</v>
      </c>
      <c r="B28" s="15">
        <v>1.363E-5</v>
      </c>
      <c r="C28" s="12"/>
      <c r="D28" s="5"/>
      <c r="E28" s="12"/>
      <c r="F28" s="7">
        <f t="shared" si="0"/>
        <v>5.1622418879055942E-3</v>
      </c>
      <c r="G28" s="13"/>
      <c r="H28" s="13"/>
      <c r="I28" s="13"/>
      <c r="J28" s="16">
        <v>6.4667391805006221E-11</v>
      </c>
      <c r="K28" s="14"/>
      <c r="L28" s="14"/>
      <c r="M28" s="14"/>
      <c r="N28" s="7">
        <f t="shared" si="2"/>
        <v>9.3023255813953654E-2</v>
      </c>
      <c r="O28" s="13"/>
      <c r="P28" s="13"/>
      <c r="Q28" s="13"/>
      <c r="R28" s="7">
        <f t="shared" si="3"/>
        <v>0.10096930533117954</v>
      </c>
      <c r="S28" s="13"/>
      <c r="T28" s="13"/>
      <c r="U28" s="13"/>
    </row>
    <row r="29" spans="1:21" x14ac:dyDescent="0.15">
      <c r="A29" s="4">
        <v>25477</v>
      </c>
      <c r="B29" s="15">
        <v>1.367E-5</v>
      </c>
      <c r="C29" s="12"/>
      <c r="D29" s="5"/>
      <c r="E29" s="12"/>
      <c r="F29" s="7">
        <f t="shared" si="0"/>
        <v>2.9347028613353476E-3</v>
      </c>
      <c r="G29" s="13"/>
      <c r="H29" s="13"/>
      <c r="I29" s="13"/>
      <c r="J29" s="16">
        <v>6.4857171384771461E-11</v>
      </c>
      <c r="K29" s="14"/>
      <c r="L29" s="14"/>
      <c r="M29" s="14"/>
      <c r="N29" s="7">
        <f t="shared" si="2"/>
        <v>9.6230954290296822E-2</v>
      </c>
      <c r="O29" s="13"/>
      <c r="P29" s="13"/>
      <c r="Q29" s="13"/>
      <c r="R29" s="7">
        <f t="shared" si="3"/>
        <v>0.10153102336825159</v>
      </c>
      <c r="S29" s="13"/>
      <c r="T29" s="13"/>
      <c r="U29" s="13"/>
    </row>
    <row r="30" spans="1:21" x14ac:dyDescent="0.15">
      <c r="A30" s="11">
        <v>25508</v>
      </c>
      <c r="B30" s="15">
        <v>1.4090000000000001E-5</v>
      </c>
      <c r="C30" s="12"/>
      <c r="D30" s="5"/>
      <c r="E30" s="12"/>
      <c r="F30" s="7">
        <f t="shared" si="0"/>
        <v>3.0724213606437623E-2</v>
      </c>
      <c r="G30" s="13"/>
      <c r="H30" s="13"/>
      <c r="I30" s="13"/>
      <c r="J30" s="16">
        <v>6.6849856972306519E-11</v>
      </c>
      <c r="K30" s="14"/>
      <c r="L30" s="14"/>
      <c r="M30" s="14"/>
      <c r="N30" s="7">
        <f t="shared" si="2"/>
        <v>0.12991178829190075</v>
      </c>
      <c r="O30" s="13"/>
      <c r="P30" s="13"/>
      <c r="Q30" s="13"/>
      <c r="R30" s="7">
        <f t="shared" si="3"/>
        <v>0.13081861958266505</v>
      </c>
      <c r="S30" s="13"/>
      <c r="T30" s="13"/>
      <c r="U30" s="13"/>
    </row>
    <row r="31" spans="1:21" x14ac:dyDescent="0.15">
      <c r="A31" s="4">
        <v>25538</v>
      </c>
      <c r="B31" s="15">
        <v>1.418E-5</v>
      </c>
      <c r="C31" s="12"/>
      <c r="D31" s="5"/>
      <c r="E31" s="12"/>
      <c r="F31" s="7">
        <f t="shared" si="0"/>
        <v>6.3875088715399375E-3</v>
      </c>
      <c r="G31" s="13"/>
      <c r="H31" s="13"/>
      <c r="I31" s="13"/>
      <c r="J31" s="16">
        <v>6.7276861026778308E-11</v>
      </c>
      <c r="K31" s="14"/>
      <c r="L31" s="14"/>
      <c r="M31" s="14"/>
      <c r="N31" s="7">
        <f t="shared" si="2"/>
        <v>0.13712910986367288</v>
      </c>
      <c r="O31" s="13"/>
      <c r="P31" s="13"/>
      <c r="Q31" s="13"/>
      <c r="R31" s="7">
        <f t="shared" si="3"/>
        <v>0.13712910986367333</v>
      </c>
      <c r="S31" s="13"/>
      <c r="T31" s="13"/>
      <c r="U31" s="13"/>
    </row>
    <row r="32" spans="1:21" x14ac:dyDescent="0.15">
      <c r="A32" s="4">
        <v>25569</v>
      </c>
      <c r="B32" s="15">
        <v>1.418E-5</v>
      </c>
      <c r="C32" s="12"/>
      <c r="D32" s="5"/>
      <c r="E32" s="12"/>
      <c r="F32" s="7">
        <f t="shared" si="0"/>
        <v>0</v>
      </c>
      <c r="G32" s="13"/>
      <c r="H32" s="13"/>
      <c r="I32" s="13"/>
      <c r="J32" s="16">
        <v>6.7276861026778308E-11</v>
      </c>
      <c r="K32" s="14"/>
      <c r="L32" s="14"/>
      <c r="M32" s="14"/>
      <c r="N32" s="7">
        <f>+(B32/$B$31)-1</f>
        <v>0</v>
      </c>
      <c r="O32" s="13"/>
      <c r="P32" s="13"/>
      <c r="Q32" s="13"/>
      <c r="R32" s="7">
        <f t="shared" si="3"/>
        <v>8.0792682926829507E-2</v>
      </c>
      <c r="S32" s="13"/>
      <c r="T32" s="13"/>
      <c r="U32" s="13"/>
    </row>
    <row r="33" spans="1:21" x14ac:dyDescent="0.15">
      <c r="A33" s="11">
        <v>25600</v>
      </c>
      <c r="B33" s="15">
        <v>1.4219999999999999E-5</v>
      </c>
      <c r="C33" s="12"/>
      <c r="D33" s="5"/>
      <c r="E33" s="12"/>
      <c r="F33" s="7">
        <f t="shared" si="0"/>
        <v>2.8208744710860323E-3</v>
      </c>
      <c r="G33" s="13"/>
      <c r="H33" s="13"/>
      <c r="I33" s="13"/>
      <c r="J33" s="16">
        <v>6.7466640606543548E-11</v>
      </c>
      <c r="K33" s="14"/>
      <c r="L33" s="14"/>
      <c r="M33" s="14"/>
      <c r="N33" s="7">
        <f t="shared" ref="N33:N43" si="4">+(B33/$B$31)-1</f>
        <v>2.8208744710860323E-3</v>
      </c>
      <c r="O33" s="13"/>
      <c r="P33" s="13"/>
      <c r="Q33" s="13"/>
      <c r="R33" s="7">
        <f t="shared" si="3"/>
        <v>7.9726651480638067E-2</v>
      </c>
      <c r="S33" s="13"/>
      <c r="T33" s="13"/>
      <c r="U33" s="13"/>
    </row>
    <row r="34" spans="1:21" x14ac:dyDescent="0.15">
      <c r="A34" s="4">
        <v>25628</v>
      </c>
      <c r="B34" s="15">
        <v>1.47E-5</v>
      </c>
      <c r="C34" s="12"/>
      <c r="D34" s="5"/>
      <c r="E34" s="12"/>
      <c r="F34" s="7">
        <f t="shared" si="0"/>
        <v>3.3755274261603407E-2</v>
      </c>
      <c r="G34" s="13"/>
      <c r="H34" s="13"/>
      <c r="I34" s="13"/>
      <c r="J34" s="16">
        <v>6.9743995563726452E-11</v>
      </c>
      <c r="K34" s="14"/>
      <c r="L34" s="14"/>
      <c r="M34" s="14"/>
      <c r="N34" s="7">
        <f t="shared" si="4"/>
        <v>3.667136812411842E-2</v>
      </c>
      <c r="O34" s="13"/>
      <c r="P34" s="13"/>
      <c r="Q34" s="13"/>
      <c r="R34" s="7">
        <f t="shared" si="3"/>
        <v>0.10859728506787358</v>
      </c>
      <c r="S34" s="13"/>
      <c r="T34" s="13"/>
      <c r="U34" s="13"/>
    </row>
    <row r="35" spans="1:21" x14ac:dyDescent="0.15">
      <c r="A35" s="4">
        <v>25659</v>
      </c>
      <c r="B35" s="15">
        <v>1.4759999999999999E-5</v>
      </c>
      <c r="C35" s="12"/>
      <c r="D35" s="5"/>
      <c r="E35" s="12"/>
      <c r="F35" s="7">
        <f t="shared" si="0"/>
        <v>4.0816326530612734E-3</v>
      </c>
      <c r="G35" s="13"/>
      <c r="H35" s="13"/>
      <c r="I35" s="13"/>
      <c r="J35" s="16">
        <v>7.0028664933374325E-11</v>
      </c>
      <c r="K35" s="14"/>
      <c r="L35" s="14"/>
      <c r="M35" s="14"/>
      <c r="N35" s="7">
        <f t="shared" si="4"/>
        <v>4.0902679830747468E-2</v>
      </c>
      <c r="O35" s="13"/>
      <c r="P35" s="13"/>
      <c r="Q35" s="13"/>
      <c r="R35" s="7">
        <f t="shared" si="3"/>
        <v>0.10894064613072918</v>
      </c>
      <c r="S35" s="13"/>
      <c r="T35" s="13"/>
      <c r="U35" s="13"/>
    </row>
    <row r="36" spans="1:21" x14ac:dyDescent="0.15">
      <c r="A36" s="11">
        <v>25689</v>
      </c>
      <c r="B36" s="15">
        <v>1.4800000000000001E-5</v>
      </c>
      <c r="C36" s="12"/>
      <c r="D36" s="5"/>
      <c r="E36" s="12"/>
      <c r="F36" s="7">
        <f t="shared" si="0"/>
        <v>2.7100271002711285E-3</v>
      </c>
      <c r="G36" s="13"/>
      <c r="H36" s="13"/>
      <c r="I36" s="13"/>
      <c r="J36" s="16">
        <v>7.0218444513139578E-11</v>
      </c>
      <c r="K36" s="14"/>
      <c r="L36" s="14"/>
      <c r="M36" s="14"/>
      <c r="N36" s="7">
        <f t="shared" si="4"/>
        <v>4.3723554301833722E-2</v>
      </c>
      <c r="O36" s="13"/>
      <c r="P36" s="13"/>
      <c r="Q36" s="13"/>
      <c r="R36" s="7">
        <f t="shared" si="3"/>
        <v>0.10695587135377749</v>
      </c>
      <c r="S36" s="13"/>
      <c r="T36" s="13"/>
      <c r="U36" s="13"/>
    </row>
    <row r="37" spans="1:21" x14ac:dyDescent="0.15">
      <c r="A37" s="4">
        <v>25720</v>
      </c>
      <c r="B37" s="15">
        <v>1.483E-5</v>
      </c>
      <c r="C37" s="12"/>
      <c r="D37" s="5"/>
      <c r="E37" s="12"/>
      <c r="F37" s="7">
        <f t="shared" si="0"/>
        <v>2.0270270270270618E-3</v>
      </c>
      <c r="G37" s="13"/>
      <c r="H37" s="13"/>
      <c r="I37" s="13"/>
      <c r="J37" s="16">
        <v>7.0360779197963508E-11</v>
      </c>
      <c r="K37" s="14"/>
      <c r="L37" s="14"/>
      <c r="M37" s="14"/>
      <c r="N37" s="7">
        <f t="shared" si="4"/>
        <v>4.5839210155148136E-2</v>
      </c>
      <c r="O37" s="13"/>
      <c r="P37" s="13"/>
      <c r="Q37" s="13"/>
      <c r="R37" s="7">
        <f t="shared" si="3"/>
        <v>0.1050670640834579</v>
      </c>
      <c r="S37" s="13"/>
      <c r="T37" s="13"/>
      <c r="U37" s="13"/>
    </row>
    <row r="38" spans="1:21" x14ac:dyDescent="0.15">
      <c r="A38" s="4">
        <v>25750</v>
      </c>
      <c r="B38" s="15">
        <v>1.4919999999999999E-5</v>
      </c>
      <c r="C38" s="12"/>
      <c r="D38" s="5"/>
      <c r="E38" s="12"/>
      <c r="F38" s="7">
        <f t="shared" si="0"/>
        <v>6.0687795010114787E-3</v>
      </c>
      <c r="G38" s="13"/>
      <c r="H38" s="13"/>
      <c r="I38" s="13"/>
      <c r="J38" s="16">
        <v>7.0787783252435297E-11</v>
      </c>
      <c r="K38" s="14"/>
      <c r="L38" s="14"/>
      <c r="M38" s="14"/>
      <c r="N38" s="7">
        <f t="shared" si="4"/>
        <v>5.2186177715091597E-2</v>
      </c>
      <c r="O38" s="13"/>
      <c r="P38" s="13"/>
      <c r="Q38" s="13"/>
      <c r="R38" s="7">
        <f t="shared" si="3"/>
        <v>0.10600444773906648</v>
      </c>
      <c r="S38" s="13"/>
      <c r="T38" s="13"/>
      <c r="U38" s="13"/>
    </row>
    <row r="39" spans="1:21" x14ac:dyDescent="0.15">
      <c r="A39" s="11">
        <v>25781</v>
      </c>
      <c r="B39" s="15">
        <v>1.4949999999999999E-5</v>
      </c>
      <c r="C39" s="12"/>
      <c r="D39" s="5"/>
      <c r="E39" s="12"/>
      <c r="F39" s="7">
        <f t="shared" si="0"/>
        <v>2.0107238605897582E-3</v>
      </c>
      <c r="G39" s="13"/>
      <c r="H39" s="13"/>
      <c r="I39" s="13"/>
      <c r="J39" s="16">
        <v>7.0930117937259227E-11</v>
      </c>
      <c r="K39" s="14"/>
      <c r="L39" s="14"/>
      <c r="M39" s="14"/>
      <c r="N39" s="7">
        <f t="shared" si="4"/>
        <v>5.4301833568406233E-2</v>
      </c>
      <c r="O39" s="13"/>
      <c r="P39" s="13"/>
      <c r="Q39" s="13"/>
      <c r="R39" s="7">
        <f t="shared" si="3"/>
        <v>0.10250737463126858</v>
      </c>
      <c r="S39" s="13"/>
      <c r="T39" s="13"/>
      <c r="U39" s="13"/>
    </row>
    <row r="40" spans="1:21" x14ac:dyDescent="0.15">
      <c r="A40" s="4">
        <v>25812</v>
      </c>
      <c r="B40" s="15">
        <v>1.558E-5</v>
      </c>
      <c r="C40" s="12"/>
      <c r="D40" s="5"/>
      <c r="E40" s="12"/>
      <c r="F40" s="7">
        <f t="shared" si="0"/>
        <v>4.2140468227424899E-2</v>
      </c>
      <c r="G40" s="13"/>
      <c r="H40" s="13"/>
      <c r="I40" s="13"/>
      <c r="J40" s="16">
        <v>7.3919146318561807E-11</v>
      </c>
      <c r="K40" s="14"/>
      <c r="L40" s="14"/>
      <c r="M40" s="14"/>
      <c r="N40" s="7">
        <f t="shared" si="4"/>
        <v>9.8730606488011352E-2</v>
      </c>
      <c r="O40" s="13"/>
      <c r="P40" s="13"/>
      <c r="Q40" s="13"/>
      <c r="R40" s="7">
        <f t="shared" si="3"/>
        <v>0.14306676449009603</v>
      </c>
      <c r="S40" s="13"/>
      <c r="T40" s="13"/>
      <c r="U40" s="13"/>
    </row>
    <row r="41" spans="1:21" x14ac:dyDescent="0.15">
      <c r="A41" s="4">
        <v>25842</v>
      </c>
      <c r="B41" s="15">
        <v>1.571E-5</v>
      </c>
      <c r="C41" s="12"/>
      <c r="D41" s="5"/>
      <c r="E41" s="12"/>
      <c r="F41" s="7">
        <f t="shared" si="0"/>
        <v>8.3440308087292525E-3</v>
      </c>
      <c r="G41" s="13"/>
      <c r="H41" s="13"/>
      <c r="I41" s="13"/>
      <c r="J41" s="16">
        <v>7.4535929952798849E-11</v>
      </c>
      <c r="K41" s="14"/>
      <c r="L41" s="14"/>
      <c r="M41" s="14"/>
      <c r="N41" s="7">
        <f>+(B41/$B$31)-1</f>
        <v>0.10789844851904085</v>
      </c>
      <c r="O41" s="7"/>
      <c r="P41" s="13"/>
      <c r="Q41" s="13"/>
      <c r="R41" s="7">
        <f t="shared" si="3"/>
        <v>0.14923189465983966</v>
      </c>
      <c r="S41" s="13"/>
      <c r="T41" s="13"/>
      <c r="U41" s="13"/>
    </row>
    <row r="42" spans="1:21" x14ac:dyDescent="0.15">
      <c r="A42" s="11">
        <v>25873</v>
      </c>
      <c r="B42" s="15">
        <v>1.5739999999999998E-5</v>
      </c>
      <c r="C42" s="12"/>
      <c r="D42" s="5"/>
      <c r="E42" s="12"/>
      <c r="F42" s="7">
        <f t="shared" si="0"/>
        <v>1.9096117122849865E-3</v>
      </c>
      <c r="G42" s="13"/>
      <c r="H42" s="13"/>
      <c r="I42" s="13"/>
      <c r="J42" s="16">
        <v>7.4678264637622766E-11</v>
      </c>
      <c r="K42" s="14"/>
      <c r="L42" s="14"/>
      <c r="M42" s="14"/>
      <c r="N42" s="7">
        <f t="shared" si="4"/>
        <v>0.11001410437235526</v>
      </c>
      <c r="O42" s="13"/>
      <c r="P42" s="13"/>
      <c r="Q42" s="13"/>
      <c r="R42" s="7">
        <f t="shared" si="3"/>
        <v>0.11710432931156878</v>
      </c>
      <c r="S42" s="13"/>
      <c r="T42" s="13"/>
      <c r="U42" s="13"/>
    </row>
    <row r="43" spans="1:21" x14ac:dyDescent="0.15">
      <c r="A43" s="4">
        <v>25903</v>
      </c>
      <c r="B43" s="15">
        <v>1.579E-5</v>
      </c>
      <c r="C43" s="12"/>
      <c r="D43" s="5"/>
      <c r="E43" s="12"/>
      <c r="F43" s="7">
        <f t="shared" si="0"/>
        <v>3.1766200762388674E-3</v>
      </c>
      <c r="G43" s="13"/>
      <c r="H43" s="13"/>
      <c r="I43" s="13"/>
      <c r="J43" s="16">
        <v>7.4915489112329316E-11</v>
      </c>
      <c r="K43" s="14"/>
      <c r="L43" s="14"/>
      <c r="M43" s="14"/>
      <c r="N43" s="7">
        <f t="shared" si="4"/>
        <v>0.11354019746121291</v>
      </c>
      <c r="O43" s="13"/>
      <c r="P43" s="13"/>
      <c r="Q43" s="13"/>
      <c r="R43" s="7">
        <f t="shared" si="3"/>
        <v>0.11354019746121313</v>
      </c>
      <c r="S43" s="13"/>
      <c r="T43" s="13"/>
      <c r="U43" s="13"/>
    </row>
    <row r="44" spans="1:21" x14ac:dyDescent="0.15">
      <c r="A44" s="4">
        <v>25934</v>
      </c>
      <c r="B44" s="15">
        <v>1.6589999999999999E-5</v>
      </c>
      <c r="C44" s="12"/>
      <c r="D44" s="5"/>
      <c r="E44" s="12"/>
      <c r="F44" s="7">
        <f t="shared" si="0"/>
        <v>5.06649778340722E-2</v>
      </c>
      <c r="G44" s="13"/>
      <c r="H44" s="13"/>
      <c r="I44" s="13"/>
      <c r="J44" s="16">
        <v>7.8711080707634152E-11</v>
      </c>
      <c r="K44" s="14"/>
      <c r="L44" s="14"/>
      <c r="M44" s="14"/>
      <c r="N44" s="7">
        <f>+(B44/$B$43)-1</f>
        <v>5.06649778340722E-2</v>
      </c>
      <c r="O44" s="13"/>
      <c r="P44" s="13"/>
      <c r="Q44" s="13"/>
      <c r="R44" s="7">
        <f t="shared" si="3"/>
        <v>0.16995768688293378</v>
      </c>
      <c r="S44" s="13"/>
      <c r="T44" s="13"/>
      <c r="U44" s="13"/>
    </row>
    <row r="45" spans="1:21" x14ac:dyDescent="0.15">
      <c r="A45" s="11">
        <v>25965</v>
      </c>
      <c r="B45" s="15">
        <v>1.6750000000000001E-5</v>
      </c>
      <c r="C45" s="12"/>
      <c r="D45" s="5"/>
      <c r="E45" s="12"/>
      <c r="F45" s="7">
        <f t="shared" si="0"/>
        <v>9.6443640747438941E-3</v>
      </c>
      <c r="G45" s="13"/>
      <c r="H45" s="13"/>
      <c r="I45" s="13"/>
      <c r="J45" s="16">
        <v>7.9470199026695125E-11</v>
      </c>
      <c r="K45" s="14"/>
      <c r="L45" s="14"/>
      <c r="M45" s="14"/>
      <c r="N45" s="7">
        <f t="shared" ref="N45:N55" si="5">+(B45/$B$43)-1</f>
        <v>6.0797973400886773E-2</v>
      </c>
      <c r="O45" s="13"/>
      <c r="P45" s="13"/>
      <c r="Q45" s="13"/>
      <c r="R45" s="7">
        <f t="shared" si="3"/>
        <v>0.1779184247538681</v>
      </c>
      <c r="S45" s="13"/>
      <c r="T45" s="13"/>
      <c r="U45" s="13"/>
    </row>
    <row r="46" spans="1:21" x14ac:dyDescent="0.15">
      <c r="A46" s="4">
        <v>25993</v>
      </c>
      <c r="B46" s="15">
        <v>1.685E-5</v>
      </c>
      <c r="C46" s="12"/>
      <c r="D46" s="5"/>
      <c r="E46" s="12"/>
      <c r="F46" s="7">
        <f t="shared" si="0"/>
        <v>5.9701492537311829E-3</v>
      </c>
      <c r="G46" s="13"/>
      <c r="H46" s="13"/>
      <c r="I46" s="13"/>
      <c r="J46" s="16">
        <v>7.9944647976108211E-11</v>
      </c>
      <c r="K46" s="14"/>
      <c r="L46" s="14"/>
      <c r="M46" s="14"/>
      <c r="N46" s="7">
        <f t="shared" si="5"/>
        <v>6.7131095630145632E-2</v>
      </c>
      <c r="O46" s="13"/>
      <c r="P46" s="13"/>
      <c r="Q46" s="13"/>
      <c r="R46" s="7">
        <f t="shared" si="3"/>
        <v>0.1462585034013606</v>
      </c>
      <c r="S46" s="13"/>
      <c r="T46" s="13"/>
      <c r="U46" s="13"/>
    </row>
    <row r="47" spans="1:21" x14ac:dyDescent="0.15">
      <c r="A47" s="4">
        <v>26024</v>
      </c>
      <c r="B47" s="15">
        <v>2.1509999999999999E-5</v>
      </c>
      <c r="C47" s="12"/>
      <c r="D47" s="5"/>
      <c r="E47" s="12"/>
      <c r="F47" s="7">
        <f t="shared" si="0"/>
        <v>0.27655786350148359</v>
      </c>
      <c r="G47" s="13"/>
      <c r="H47" s="13"/>
      <c r="I47" s="13"/>
      <c r="J47" s="16">
        <v>1.020539690187589E-10</v>
      </c>
      <c r="K47" s="14"/>
      <c r="L47" s="14"/>
      <c r="M47" s="14"/>
      <c r="N47" s="7">
        <f t="shared" si="5"/>
        <v>0.36225459151361616</v>
      </c>
      <c r="O47" s="13"/>
      <c r="P47" s="13"/>
      <c r="Q47" s="13"/>
      <c r="R47" s="7">
        <f t="shared" si="3"/>
        <v>0.45731707317073145</v>
      </c>
      <c r="S47" s="13"/>
      <c r="T47" s="13"/>
      <c r="U47" s="13"/>
    </row>
    <row r="48" spans="1:21" x14ac:dyDescent="0.15">
      <c r="A48" s="11">
        <v>26054</v>
      </c>
      <c r="B48" s="15">
        <v>2.1780000000000002E-5</v>
      </c>
      <c r="C48" s="12"/>
      <c r="D48" s="5"/>
      <c r="E48" s="12"/>
      <c r="F48" s="7">
        <f t="shared" si="0"/>
        <v>1.2552301255230214E-2</v>
      </c>
      <c r="G48" s="13"/>
      <c r="H48" s="13"/>
      <c r="I48" s="13"/>
      <c r="J48" s="16">
        <v>1.033349811821743E-10</v>
      </c>
      <c r="K48" s="14"/>
      <c r="L48" s="14"/>
      <c r="M48" s="14"/>
      <c r="N48" s="7">
        <f t="shared" si="5"/>
        <v>0.37935402153261566</v>
      </c>
      <c r="O48" s="13"/>
      <c r="P48" s="13"/>
      <c r="Q48" s="13"/>
      <c r="R48" s="7">
        <f t="shared" si="3"/>
        <v>0.47162162162162113</v>
      </c>
      <c r="S48" s="13"/>
      <c r="T48" s="13"/>
      <c r="U48" s="13"/>
    </row>
    <row r="49" spans="1:21" x14ac:dyDescent="0.15">
      <c r="A49" s="4">
        <v>26085</v>
      </c>
      <c r="B49" s="15">
        <v>2.211E-5</v>
      </c>
      <c r="C49" s="12"/>
      <c r="D49" s="5"/>
      <c r="E49" s="12"/>
      <c r="F49" s="7">
        <f t="shared" si="0"/>
        <v>1.5151515151515138E-2</v>
      </c>
      <c r="G49" s="13"/>
      <c r="H49" s="13"/>
      <c r="I49" s="13"/>
      <c r="J49" s="16">
        <v>1.0490066271523754E-10</v>
      </c>
      <c r="K49" s="14"/>
      <c r="L49" s="14"/>
      <c r="M49" s="14"/>
      <c r="N49" s="7">
        <f t="shared" si="5"/>
        <v>0.40025332488917043</v>
      </c>
      <c r="O49" s="13"/>
      <c r="P49" s="13"/>
      <c r="Q49" s="13"/>
      <c r="R49" s="7">
        <f t="shared" si="3"/>
        <v>0.49089683074848245</v>
      </c>
      <c r="S49" s="13"/>
      <c r="T49" s="13"/>
      <c r="U49" s="13"/>
    </row>
    <row r="50" spans="1:21" x14ac:dyDescent="0.15">
      <c r="A50" s="4">
        <v>26115</v>
      </c>
      <c r="B50" s="15">
        <v>2.2359999999999999E-5</v>
      </c>
      <c r="C50" s="12"/>
      <c r="D50" s="5"/>
      <c r="E50" s="12"/>
      <c r="F50" s="7">
        <f t="shared" si="0"/>
        <v>1.1307100859339725E-2</v>
      </c>
      <c r="G50" s="13"/>
      <c r="H50" s="13"/>
      <c r="I50" s="13"/>
      <c r="J50" s="16">
        <v>1.0608678508877031E-10</v>
      </c>
      <c r="K50" s="14"/>
      <c r="L50" s="14"/>
      <c r="M50" s="14"/>
      <c r="N50" s="7">
        <f t="shared" si="5"/>
        <v>0.41608613046231802</v>
      </c>
      <c r="O50" s="13"/>
      <c r="P50" s="13"/>
      <c r="Q50" s="13"/>
      <c r="R50" s="7">
        <f t="shared" si="3"/>
        <v>0.49865951742627335</v>
      </c>
      <c r="S50" s="13"/>
      <c r="T50" s="13"/>
      <c r="U50" s="13"/>
    </row>
    <row r="51" spans="1:21" x14ac:dyDescent="0.15">
      <c r="A51" s="11">
        <v>26146</v>
      </c>
      <c r="B51" s="15">
        <v>2.2719999999999999E-5</v>
      </c>
      <c r="C51" s="12"/>
      <c r="D51" s="5"/>
      <c r="E51" s="12"/>
      <c r="F51" s="7">
        <f t="shared" si="0"/>
        <v>1.610017889087656E-2</v>
      </c>
      <c r="G51" s="13"/>
      <c r="H51" s="13"/>
      <c r="I51" s="13"/>
      <c r="J51" s="16">
        <v>1.0779480130665749E-10</v>
      </c>
      <c r="K51" s="14"/>
      <c r="L51" s="14"/>
      <c r="M51" s="14"/>
      <c r="N51" s="7">
        <f t="shared" si="5"/>
        <v>0.43888537048765031</v>
      </c>
      <c r="O51" s="13"/>
      <c r="P51" s="13"/>
      <c r="Q51" s="13"/>
      <c r="R51" s="7">
        <f t="shared" si="3"/>
        <v>0.5197324414715716</v>
      </c>
      <c r="S51" s="13"/>
      <c r="T51" s="13"/>
      <c r="U51" s="13"/>
    </row>
    <row r="52" spans="1:21" x14ac:dyDescent="0.15">
      <c r="A52" s="4">
        <v>26177</v>
      </c>
      <c r="B52" s="15">
        <v>2.421E-5</v>
      </c>
      <c r="C52" s="12"/>
      <c r="D52" s="5"/>
      <c r="E52" s="12"/>
      <c r="F52" s="7">
        <f t="shared" si="0"/>
        <v>6.5580985915492995E-2</v>
      </c>
      <c r="G52" s="13"/>
      <c r="H52" s="13"/>
      <c r="I52" s="13"/>
      <c r="J52" s="16">
        <v>1.1486409065291276E-10</v>
      </c>
      <c r="K52" s="14"/>
      <c r="L52" s="14"/>
      <c r="M52" s="14"/>
      <c r="N52" s="7">
        <f t="shared" si="5"/>
        <v>0.53324889170361001</v>
      </c>
      <c r="O52" s="13"/>
      <c r="P52" s="13"/>
      <c r="Q52" s="13"/>
      <c r="R52" s="7">
        <f t="shared" si="3"/>
        <v>0.55391527599486468</v>
      </c>
      <c r="S52" s="13"/>
      <c r="T52" s="13"/>
      <c r="U52" s="13"/>
    </row>
    <row r="53" spans="1:21" x14ac:dyDescent="0.15">
      <c r="A53" s="4">
        <v>26207</v>
      </c>
      <c r="B53" s="15">
        <v>2.4349999999999999E-5</v>
      </c>
      <c r="C53" s="12"/>
      <c r="D53" s="5"/>
      <c r="E53" s="12"/>
      <c r="F53" s="7">
        <f t="shared" si="0"/>
        <v>5.7827344072696185E-3</v>
      </c>
      <c r="G53" s="13"/>
      <c r="H53" s="13"/>
      <c r="I53" s="13"/>
      <c r="J53" s="16">
        <v>1.155283191820911E-10</v>
      </c>
      <c r="K53" s="14"/>
      <c r="L53" s="14"/>
      <c r="M53" s="14"/>
      <c r="N53" s="7">
        <f t="shared" si="5"/>
        <v>0.54211526282457245</v>
      </c>
      <c r="O53" s="13"/>
      <c r="P53" s="13"/>
      <c r="Q53" s="13"/>
      <c r="R53" s="7">
        <f t="shared" si="3"/>
        <v>0.54996817313812785</v>
      </c>
      <c r="S53" s="13"/>
      <c r="T53" s="13"/>
      <c r="U53" s="13"/>
    </row>
    <row r="54" spans="1:21" x14ac:dyDescent="0.15">
      <c r="A54" s="11">
        <v>26238</v>
      </c>
      <c r="B54" s="15">
        <v>2.4640000000000001E-5</v>
      </c>
      <c r="C54" s="12"/>
      <c r="D54" s="5"/>
      <c r="E54" s="12"/>
      <c r="F54" s="7">
        <f t="shared" si="0"/>
        <v>1.1909650924024628E-2</v>
      </c>
      <c r="G54" s="13"/>
      <c r="H54" s="13"/>
      <c r="I54" s="13"/>
      <c r="J54" s="16">
        <v>1.169042211353891E-10</v>
      </c>
      <c r="K54" s="14"/>
      <c r="L54" s="14"/>
      <c r="M54" s="14"/>
      <c r="N54" s="7">
        <f t="shared" si="5"/>
        <v>0.56048131728942385</v>
      </c>
      <c r="O54" s="13"/>
      <c r="P54" s="13"/>
      <c r="Q54" s="13"/>
      <c r="R54" s="7">
        <f t="shared" si="3"/>
        <v>0.56543837357052062</v>
      </c>
      <c r="S54" s="13"/>
      <c r="T54" s="13"/>
      <c r="U54" s="13"/>
    </row>
    <row r="55" spans="1:21" x14ac:dyDescent="0.15">
      <c r="A55" s="4">
        <v>26268</v>
      </c>
      <c r="B55" s="15">
        <v>2.51E-5</v>
      </c>
      <c r="C55" s="12"/>
      <c r="D55" s="5"/>
      <c r="E55" s="12"/>
      <c r="F55" s="7">
        <f t="shared" si="0"/>
        <v>1.8668831168831224E-2</v>
      </c>
      <c r="G55" s="13"/>
      <c r="H55" s="13"/>
      <c r="I55" s="13"/>
      <c r="J55" s="16">
        <v>1.1908668630268939E-10</v>
      </c>
      <c r="K55" s="14"/>
      <c r="L55" s="14"/>
      <c r="M55" s="14"/>
      <c r="N55" s="7">
        <f t="shared" si="5"/>
        <v>0.58961367954401522</v>
      </c>
      <c r="O55" s="13"/>
      <c r="P55" s="13"/>
      <c r="Q55" s="13"/>
      <c r="R55" s="7">
        <f t="shared" si="3"/>
        <v>0.58961367954401478</v>
      </c>
      <c r="S55" s="13"/>
      <c r="T55" s="13"/>
      <c r="U55" s="13"/>
    </row>
    <row r="56" spans="1:21" x14ac:dyDescent="0.15">
      <c r="A56" s="4">
        <v>26299</v>
      </c>
      <c r="B56" s="15">
        <v>2.809E-5</v>
      </c>
      <c r="C56" s="12"/>
      <c r="D56" s="5"/>
      <c r="E56" s="12"/>
      <c r="F56" s="7">
        <f t="shared" si="0"/>
        <v>0.11912350597609556</v>
      </c>
      <c r="G56" s="13"/>
      <c r="H56" s="13"/>
      <c r="I56" s="13"/>
      <c r="J56" s="16">
        <v>1.3327270989014121E-10</v>
      </c>
      <c r="K56" s="14"/>
      <c r="L56" s="14"/>
      <c r="M56" s="14"/>
      <c r="N56" s="7">
        <f>+(B56/$B$55)-1</f>
        <v>0.11912350597609556</v>
      </c>
      <c r="O56" s="13"/>
      <c r="P56" s="13"/>
      <c r="Q56" s="13"/>
      <c r="R56" s="7">
        <f t="shared" si="3"/>
        <v>0.69318866787221167</v>
      </c>
      <c r="S56" s="13"/>
      <c r="T56" s="13"/>
      <c r="U56" s="13"/>
    </row>
    <row r="57" spans="1:21" x14ac:dyDescent="0.15">
      <c r="A57" s="11">
        <v>26330</v>
      </c>
      <c r="B57" s="15">
        <v>2.8759999999999999E-5</v>
      </c>
      <c r="C57" s="12"/>
      <c r="D57" s="5"/>
      <c r="E57" s="12"/>
      <c r="F57" s="7">
        <f t="shared" si="0"/>
        <v>2.3851904592381512E-2</v>
      </c>
      <c r="G57" s="13"/>
      <c r="H57" s="13"/>
      <c r="I57" s="13"/>
      <c r="J57" s="16">
        <v>1.3645151785120899E-10</v>
      </c>
      <c r="K57" s="14"/>
      <c r="L57" s="14"/>
      <c r="M57" s="14"/>
      <c r="N57" s="7">
        <f t="shared" ref="N57:N67" si="6">+(B57/$B$55)-1</f>
        <v>0.14581673306772913</v>
      </c>
      <c r="O57" s="13"/>
      <c r="P57" s="13"/>
      <c r="Q57" s="13"/>
      <c r="R57" s="7">
        <f t="shared" si="3"/>
        <v>0.71701492537313349</v>
      </c>
      <c r="S57" s="13"/>
      <c r="T57" s="13"/>
      <c r="U57" s="13"/>
    </row>
    <row r="58" spans="1:21" x14ac:dyDescent="0.15">
      <c r="A58" s="4">
        <v>26359</v>
      </c>
      <c r="B58" s="15">
        <v>2.9819999999999999E-5</v>
      </c>
      <c r="C58" s="12"/>
      <c r="D58" s="5"/>
      <c r="E58" s="12"/>
      <c r="F58" s="7">
        <f t="shared" si="0"/>
        <v>3.6856745479833197E-2</v>
      </c>
      <c r="G58" s="13"/>
      <c r="H58" s="13"/>
      <c r="I58" s="13"/>
      <c r="J58" s="16">
        <v>1.4148067671498792E-10</v>
      </c>
      <c r="K58" s="14"/>
      <c r="L58" s="14"/>
      <c r="M58" s="14"/>
      <c r="N58" s="7">
        <f t="shared" si="6"/>
        <v>0.18804780876494021</v>
      </c>
      <c r="O58" s="13"/>
      <c r="P58" s="13"/>
      <c r="Q58" s="13"/>
      <c r="R58" s="7">
        <f t="shared" si="3"/>
        <v>0.76973293768545958</v>
      </c>
      <c r="S58" s="13"/>
      <c r="T58" s="13"/>
      <c r="U58" s="13"/>
    </row>
    <row r="59" spans="1:21" x14ac:dyDescent="0.15">
      <c r="A59" s="4">
        <v>26390</v>
      </c>
      <c r="B59" s="15">
        <v>3.008E-5</v>
      </c>
      <c r="C59" s="12"/>
      <c r="D59" s="5"/>
      <c r="E59" s="12"/>
      <c r="F59" s="7">
        <f t="shared" si="0"/>
        <v>8.7189805499665596E-3</v>
      </c>
      <c r="G59" s="13"/>
      <c r="H59" s="13"/>
      <c r="I59" s="13"/>
      <c r="J59" s="16">
        <v>1.4271424398346201E-10</v>
      </c>
      <c r="K59" s="14"/>
      <c r="L59" s="14"/>
      <c r="M59" s="14"/>
      <c r="N59" s="7">
        <f t="shared" si="6"/>
        <v>0.19840637450199194</v>
      </c>
      <c r="O59" s="13"/>
      <c r="P59" s="13"/>
      <c r="Q59" s="13"/>
      <c r="R59" s="7">
        <f t="shared" si="3"/>
        <v>0.39841933984193401</v>
      </c>
      <c r="S59" s="13"/>
      <c r="T59" s="13"/>
      <c r="U59" s="13"/>
    </row>
    <row r="60" spans="1:21" x14ac:dyDescent="0.15">
      <c r="A60" s="11">
        <v>26420</v>
      </c>
      <c r="B60" s="15">
        <v>3.2830000000000002E-5</v>
      </c>
      <c r="C60" s="12"/>
      <c r="D60" s="5"/>
      <c r="E60" s="12"/>
      <c r="F60" s="7">
        <f t="shared" si="0"/>
        <v>9.1422872340425565E-2</v>
      </c>
      <c r="G60" s="13"/>
      <c r="H60" s="13"/>
      <c r="I60" s="13"/>
      <c r="J60" s="16">
        <v>1.5576159009232239E-10</v>
      </c>
      <c r="K60" s="14"/>
      <c r="L60" s="14"/>
      <c r="M60" s="14"/>
      <c r="N60" s="7">
        <f t="shared" si="6"/>
        <v>0.30796812749003988</v>
      </c>
      <c r="O60" s="13"/>
      <c r="P60" s="13"/>
      <c r="Q60" s="13"/>
      <c r="R60" s="7">
        <f t="shared" si="3"/>
        <v>0.50734618916437069</v>
      </c>
      <c r="S60" s="13"/>
      <c r="T60" s="13"/>
      <c r="U60" s="13"/>
    </row>
    <row r="61" spans="1:21" x14ac:dyDescent="0.15">
      <c r="A61" s="4">
        <v>26451</v>
      </c>
      <c r="B61" s="15">
        <v>3.3229999999999999E-5</v>
      </c>
      <c r="C61" s="12"/>
      <c r="D61" s="5"/>
      <c r="E61" s="12"/>
      <c r="F61" s="7">
        <f t="shared" si="0"/>
        <v>1.2183978068839307E-2</v>
      </c>
      <c r="G61" s="13"/>
      <c r="H61" s="13"/>
      <c r="I61" s="13"/>
      <c r="J61" s="16">
        <v>1.5765938588997479E-10</v>
      </c>
      <c r="K61" s="14"/>
      <c r="L61" s="14"/>
      <c r="M61" s="14"/>
      <c r="N61" s="7">
        <f t="shared" si="6"/>
        <v>0.32390438247011955</v>
      </c>
      <c r="O61" s="13"/>
      <c r="P61" s="13"/>
      <c r="Q61" s="13"/>
      <c r="R61" s="7">
        <f t="shared" si="3"/>
        <v>0.50293984622342802</v>
      </c>
      <c r="S61" s="13"/>
      <c r="T61" s="13"/>
      <c r="U61" s="13"/>
    </row>
    <row r="62" spans="1:21" x14ac:dyDescent="0.15">
      <c r="A62" s="4">
        <v>26481</v>
      </c>
      <c r="B62" s="15">
        <v>3.3439999999999998E-5</v>
      </c>
      <c r="C62" s="12"/>
      <c r="D62" s="5"/>
      <c r="E62" s="12"/>
      <c r="F62" s="7">
        <f t="shared" si="0"/>
        <v>6.3195907312669775E-3</v>
      </c>
      <c r="G62" s="13"/>
      <c r="H62" s="13"/>
      <c r="I62" s="13"/>
      <c r="J62" s="16">
        <v>1.5865572868374231E-10</v>
      </c>
      <c r="K62" s="14"/>
      <c r="L62" s="14"/>
      <c r="M62" s="14"/>
      <c r="N62" s="7">
        <f t="shared" si="6"/>
        <v>0.33227091633466133</v>
      </c>
      <c r="O62" s="13"/>
      <c r="P62" s="13"/>
      <c r="Q62" s="13"/>
      <c r="R62" s="7">
        <f t="shared" si="3"/>
        <v>0.4955277280858672</v>
      </c>
      <c r="S62" s="13"/>
      <c r="T62" s="13"/>
      <c r="U62" s="13"/>
    </row>
    <row r="63" spans="1:21" x14ac:dyDescent="0.15">
      <c r="A63" s="11">
        <v>26512</v>
      </c>
      <c r="B63" s="15">
        <v>3.3649999999999998E-5</v>
      </c>
      <c r="C63" s="12"/>
      <c r="D63" s="5"/>
      <c r="E63" s="12"/>
      <c r="F63" s="7">
        <f t="shared" si="0"/>
        <v>6.2799043062200521E-3</v>
      </c>
      <c r="G63" s="13"/>
      <c r="H63" s="13"/>
      <c r="I63" s="13"/>
      <c r="J63" s="16">
        <v>1.5965207147750983E-10</v>
      </c>
      <c r="K63" s="14"/>
      <c r="L63" s="14"/>
      <c r="M63" s="14"/>
      <c r="N63" s="7">
        <f t="shared" si="6"/>
        <v>0.34063745019920311</v>
      </c>
      <c r="O63" s="13"/>
      <c r="P63" s="13"/>
      <c r="Q63" s="13"/>
      <c r="R63" s="7">
        <f t="shared" si="3"/>
        <v>0.48107394366197154</v>
      </c>
      <c r="S63" s="13"/>
      <c r="T63" s="13"/>
      <c r="U63" s="13"/>
    </row>
    <row r="64" spans="1:21" x14ac:dyDescent="0.15">
      <c r="A64" s="4">
        <v>26543</v>
      </c>
      <c r="B64" s="15">
        <v>3.4079999999999999E-5</v>
      </c>
      <c r="C64" s="12"/>
      <c r="D64" s="5"/>
      <c r="E64" s="12"/>
      <c r="F64" s="7">
        <f t="shared" si="0"/>
        <v>1.2778603268944977E-2</v>
      </c>
      <c r="G64" s="13"/>
      <c r="H64" s="13"/>
      <c r="I64" s="13"/>
      <c r="J64" s="16">
        <v>1.6169220195998618E-10</v>
      </c>
      <c r="K64" s="14"/>
      <c r="L64" s="14"/>
      <c r="M64" s="14"/>
      <c r="N64" s="7">
        <f t="shared" si="6"/>
        <v>0.35776892430278884</v>
      </c>
      <c r="O64" s="13"/>
      <c r="P64" s="13"/>
      <c r="Q64" s="13"/>
      <c r="R64" s="7">
        <f t="shared" si="3"/>
        <v>0.40768277571251499</v>
      </c>
      <c r="S64" s="13"/>
      <c r="T64" s="13"/>
      <c r="U64" s="13"/>
    </row>
    <row r="65" spans="1:21" x14ac:dyDescent="0.15">
      <c r="A65" s="4">
        <v>26573</v>
      </c>
      <c r="B65" s="15">
        <v>3.7100000000000001E-5</v>
      </c>
      <c r="C65" s="12"/>
      <c r="D65" s="5"/>
      <c r="E65" s="12"/>
      <c r="F65" s="7">
        <f t="shared" si="0"/>
        <v>8.8615023474178489E-2</v>
      </c>
      <c r="G65" s="13"/>
      <c r="H65" s="13"/>
      <c r="I65" s="13"/>
      <c r="J65" s="16">
        <v>1.7602056023226197E-10</v>
      </c>
      <c r="K65" s="14"/>
      <c r="L65" s="14"/>
      <c r="M65" s="14"/>
      <c r="N65" s="7">
        <f t="shared" si="6"/>
        <v>0.47808764940239046</v>
      </c>
      <c r="O65" s="13"/>
      <c r="P65" s="13"/>
      <c r="Q65" s="13"/>
      <c r="R65" s="7">
        <f t="shared" si="3"/>
        <v>0.52361396303901397</v>
      </c>
      <c r="S65" s="13"/>
      <c r="T65" s="13"/>
      <c r="U65" s="13"/>
    </row>
    <row r="66" spans="1:21" x14ac:dyDescent="0.15">
      <c r="A66" s="11">
        <v>26604</v>
      </c>
      <c r="B66" s="15">
        <v>3.7499999999999997E-5</v>
      </c>
      <c r="C66" s="12"/>
      <c r="D66" s="5"/>
      <c r="E66" s="12"/>
      <c r="F66" s="7">
        <f t="shared" si="0"/>
        <v>1.0781671159029615E-2</v>
      </c>
      <c r="G66" s="13"/>
      <c r="H66" s="13"/>
      <c r="I66" s="13"/>
      <c r="J66" s="16">
        <v>1.7791835602991439E-10</v>
      </c>
      <c r="K66" s="14"/>
      <c r="L66" s="14"/>
      <c r="M66" s="14"/>
      <c r="N66" s="7">
        <f t="shared" si="6"/>
        <v>0.4940239043824699</v>
      </c>
      <c r="O66" s="13"/>
      <c r="P66" s="13"/>
      <c r="Q66" s="13"/>
      <c r="R66" s="7">
        <f t="shared" si="3"/>
        <v>0.52191558441558406</v>
      </c>
      <c r="S66" s="13"/>
      <c r="T66" s="13"/>
      <c r="U66" s="13"/>
    </row>
    <row r="67" spans="1:21" x14ac:dyDescent="0.15">
      <c r="A67" s="4">
        <v>26634</v>
      </c>
      <c r="B67" s="15">
        <v>3.7910000000000001E-5</v>
      </c>
      <c r="C67" s="12"/>
      <c r="D67" s="5"/>
      <c r="E67" s="12"/>
      <c r="F67" s="7">
        <f t="shared" si="0"/>
        <v>1.0933333333333461E-2</v>
      </c>
      <c r="G67" s="13"/>
      <c r="H67" s="13"/>
      <c r="I67" s="13"/>
      <c r="J67" s="16">
        <v>1.7986359672250814E-10</v>
      </c>
      <c r="K67" s="14"/>
      <c r="L67" s="14"/>
      <c r="M67" s="14"/>
      <c r="N67" s="7">
        <f t="shared" si="6"/>
        <v>0.51035856573705174</v>
      </c>
      <c r="O67" s="13"/>
      <c r="P67" s="13"/>
      <c r="Q67" s="13"/>
      <c r="R67" s="7">
        <f t="shared" si="3"/>
        <v>0.51035856573705174</v>
      </c>
      <c r="S67" s="13"/>
      <c r="T67" s="13"/>
      <c r="U67" s="13"/>
    </row>
    <row r="68" spans="1:21" x14ac:dyDescent="0.15">
      <c r="A68" s="4">
        <v>26665</v>
      </c>
      <c r="B68" s="15">
        <v>4.676E-5</v>
      </c>
      <c r="C68" s="12"/>
      <c r="D68" s="5"/>
      <c r="E68" s="12"/>
      <c r="F68" s="7">
        <f t="shared" si="0"/>
        <v>0.23344763914534417</v>
      </c>
      <c r="G68" s="13"/>
      <c r="H68" s="13"/>
      <c r="I68" s="13"/>
      <c r="J68" s="16">
        <v>2.2185232874556791E-10</v>
      </c>
      <c r="K68" s="14"/>
      <c r="L68" s="14"/>
      <c r="M68" s="14"/>
      <c r="N68" s="7">
        <f>+(B68/$B$67)-1</f>
        <v>0.23344763914534417</v>
      </c>
      <c r="O68" s="13"/>
      <c r="P68" s="13"/>
      <c r="Q68" s="13"/>
      <c r="R68" s="7">
        <f t="shared" si="3"/>
        <v>0.66464934140263421</v>
      </c>
      <c r="S68" s="13"/>
      <c r="T68" s="13"/>
      <c r="U68" s="13"/>
    </row>
    <row r="69" spans="1:21" x14ac:dyDescent="0.15">
      <c r="A69" s="11">
        <v>26696</v>
      </c>
      <c r="B69" s="15">
        <v>4.7599999999999998E-5</v>
      </c>
      <c r="C69" s="12"/>
      <c r="D69" s="5"/>
      <c r="E69" s="12"/>
      <c r="F69" s="7">
        <f t="shared" si="0"/>
        <v>1.7964071856287456E-2</v>
      </c>
      <c r="G69" s="13"/>
      <c r="H69" s="13"/>
      <c r="I69" s="13"/>
      <c r="J69" s="16">
        <v>2.25837699920638E-10</v>
      </c>
      <c r="K69" s="14"/>
      <c r="L69" s="14"/>
      <c r="M69" s="14"/>
      <c r="N69" s="7">
        <f t="shared" ref="N69:N79" si="7">+(B69/$B$67)-1</f>
        <v>0.25560538116591913</v>
      </c>
      <c r="O69" s="13"/>
      <c r="P69" s="13"/>
      <c r="Q69" s="13"/>
      <c r="R69" s="7">
        <f t="shared" si="3"/>
        <v>0.65507649513212818</v>
      </c>
      <c r="S69" s="13"/>
      <c r="T69" s="13"/>
      <c r="U69" s="13"/>
    </row>
    <row r="70" spans="1:21" x14ac:dyDescent="0.15">
      <c r="A70" s="4">
        <v>26724</v>
      </c>
      <c r="B70" s="15">
        <v>4.8430000000000002E-5</v>
      </c>
      <c r="C70" s="12"/>
      <c r="D70" s="5"/>
      <c r="E70" s="12"/>
      <c r="F70" s="7">
        <f t="shared" si="0"/>
        <v>1.7436974789916126E-2</v>
      </c>
      <c r="G70" s="13"/>
      <c r="H70" s="13"/>
      <c r="I70" s="13"/>
      <c r="J70" s="16">
        <v>2.2977562620076682E-10</v>
      </c>
      <c r="K70" s="14"/>
      <c r="L70" s="14"/>
      <c r="M70" s="14"/>
      <c r="N70" s="7">
        <f t="shared" si="7"/>
        <v>0.27749934054339231</v>
      </c>
      <c r="O70" s="13"/>
      <c r="P70" s="13"/>
      <c r="Q70" s="13"/>
      <c r="R70" s="7">
        <f t="shared" si="3"/>
        <v>0.62407780013413849</v>
      </c>
      <c r="S70" s="13"/>
      <c r="T70" s="13"/>
      <c r="U70" s="13"/>
    </row>
    <row r="71" spans="1:21" x14ac:dyDescent="0.15">
      <c r="A71" s="4">
        <v>26755</v>
      </c>
      <c r="B71" s="15">
        <v>4.9669999999999997E-5</v>
      </c>
      <c r="C71" s="12"/>
      <c r="D71" s="5"/>
      <c r="E71" s="12"/>
      <c r="F71" s="7">
        <f t="shared" si="0"/>
        <v>2.5603964484823383E-2</v>
      </c>
      <c r="G71" s="13"/>
      <c r="H71" s="13"/>
      <c r="I71" s="13"/>
      <c r="J71" s="16">
        <v>2.3565879317348931E-10</v>
      </c>
      <c r="K71" s="14"/>
      <c r="L71" s="14"/>
      <c r="M71" s="14"/>
      <c r="N71" s="7">
        <f t="shared" si="7"/>
        <v>0.31020838828805042</v>
      </c>
      <c r="O71" s="13"/>
      <c r="P71" s="13"/>
      <c r="Q71" s="13"/>
      <c r="R71" s="7">
        <f t="shared" si="3"/>
        <v>0.6512632978723405</v>
      </c>
      <c r="S71" s="13"/>
      <c r="T71" s="13"/>
      <c r="U71" s="13"/>
    </row>
    <row r="72" spans="1:21" x14ac:dyDescent="0.15">
      <c r="A72" s="11">
        <v>26785</v>
      </c>
      <c r="B72" s="15">
        <v>5.1600000000000001E-5</v>
      </c>
      <c r="C72" s="12"/>
      <c r="D72" s="5"/>
      <c r="E72" s="12"/>
      <c r="F72" s="7">
        <f t="shared" si="0"/>
        <v>3.8856452587074708E-2</v>
      </c>
      <c r="G72" s="13"/>
      <c r="H72" s="13"/>
      <c r="I72" s="13"/>
      <c r="J72" s="16">
        <v>2.4481565789716222E-10</v>
      </c>
      <c r="K72" s="14"/>
      <c r="L72" s="14"/>
      <c r="M72" s="14"/>
      <c r="N72" s="7">
        <f t="shared" si="7"/>
        <v>0.36111843840675273</v>
      </c>
      <c r="O72" s="13"/>
      <c r="P72" s="13"/>
      <c r="Q72" s="13"/>
      <c r="R72" s="7">
        <f t="shared" si="3"/>
        <v>0.57173317088029241</v>
      </c>
      <c r="S72" s="13"/>
      <c r="T72" s="13"/>
      <c r="U72" s="13"/>
    </row>
    <row r="73" spans="1:21" x14ac:dyDescent="0.15">
      <c r="A73" s="4">
        <v>26816</v>
      </c>
      <c r="B73" s="15">
        <v>6.0260000000000002E-5</v>
      </c>
      <c r="C73" s="12"/>
      <c r="D73" s="5"/>
      <c r="E73" s="12"/>
      <c r="F73" s="7">
        <f t="shared" ref="F73:F136" si="8">+(B73/B72)-1</f>
        <v>0.16782945736434107</v>
      </c>
      <c r="G73" s="13"/>
      <c r="H73" s="13"/>
      <c r="I73" s="13"/>
      <c r="J73" s="16">
        <v>2.8590293691633714E-10</v>
      </c>
      <c r="K73" s="14"/>
      <c r="L73" s="14"/>
      <c r="M73" s="14"/>
      <c r="N73" s="7">
        <f t="shared" si="7"/>
        <v>0.58955420733315744</v>
      </c>
      <c r="O73" s="13"/>
      <c r="P73" s="13"/>
      <c r="Q73" s="13"/>
      <c r="R73" s="7">
        <f t="shared" si="3"/>
        <v>0.81342160698164356</v>
      </c>
      <c r="S73" s="13"/>
      <c r="T73" s="13"/>
      <c r="U73" s="13"/>
    </row>
    <row r="74" spans="1:21" x14ac:dyDescent="0.15">
      <c r="A74" s="4">
        <v>26846</v>
      </c>
      <c r="B74" s="15">
        <v>6.2929999999999995E-5</v>
      </c>
      <c r="C74" s="12"/>
      <c r="D74" s="5"/>
      <c r="E74" s="12"/>
      <c r="F74" s="7">
        <f t="shared" si="8"/>
        <v>4.4307998672419302E-2</v>
      </c>
      <c r="G74" s="13"/>
      <c r="H74" s="13"/>
      <c r="I74" s="13"/>
      <c r="J74" s="16">
        <v>2.9857072386566697E-10</v>
      </c>
      <c r="K74" s="14"/>
      <c r="L74" s="14"/>
      <c r="M74" s="14"/>
      <c r="N74" s="7">
        <f t="shared" si="7"/>
        <v>0.65998417304141377</v>
      </c>
      <c r="O74" s="13"/>
      <c r="P74" s="13"/>
      <c r="Q74" s="13"/>
      <c r="R74" s="7">
        <f t="shared" si="3"/>
        <v>0.88187799043062198</v>
      </c>
      <c r="S74" s="13"/>
      <c r="T74" s="13"/>
      <c r="U74" s="13"/>
    </row>
    <row r="75" spans="1:21" x14ac:dyDescent="0.15">
      <c r="A75" s="11">
        <v>26877</v>
      </c>
      <c r="B75" s="15">
        <v>6.313E-5</v>
      </c>
      <c r="C75" s="12"/>
      <c r="D75" s="5"/>
      <c r="E75" s="12"/>
      <c r="F75" s="7">
        <f t="shared" si="8"/>
        <v>3.1781344350867435E-3</v>
      </c>
      <c r="G75" s="13"/>
      <c r="H75" s="13"/>
      <c r="I75" s="13"/>
      <c r="J75" s="16">
        <v>2.9951962176449322E-10</v>
      </c>
      <c r="K75" s="14"/>
      <c r="L75" s="14"/>
      <c r="M75" s="14"/>
      <c r="N75" s="7">
        <f t="shared" si="7"/>
        <v>0.66525982590345545</v>
      </c>
      <c r="O75" s="13"/>
      <c r="P75" s="13"/>
      <c r="Q75" s="13"/>
      <c r="R75" s="7">
        <f t="shared" si="3"/>
        <v>0.8760772659732543</v>
      </c>
      <c r="S75" s="13"/>
      <c r="T75" s="13"/>
      <c r="U75" s="13"/>
    </row>
    <row r="76" spans="1:21" x14ac:dyDescent="0.15">
      <c r="A76" s="4">
        <v>26908</v>
      </c>
      <c r="B76" s="15">
        <v>6.3570000000000003E-5</v>
      </c>
      <c r="C76" s="12"/>
      <c r="D76" s="5"/>
      <c r="E76" s="12"/>
      <c r="F76" s="7">
        <f t="shared" si="8"/>
        <v>6.9697449706953574E-3</v>
      </c>
      <c r="G76" s="13"/>
      <c r="H76" s="13"/>
      <c r="I76" s="13"/>
      <c r="J76" s="16">
        <v>3.0160719714191086E-10</v>
      </c>
      <c r="K76" s="14"/>
      <c r="L76" s="14"/>
      <c r="M76" s="14"/>
      <c r="N76" s="7">
        <f t="shared" si="7"/>
        <v>0.67686626219994728</v>
      </c>
      <c r="O76" s="13"/>
      <c r="P76" s="13"/>
      <c r="Q76" s="13"/>
      <c r="R76" s="7">
        <f t="shared" si="3"/>
        <v>0.86531690140845074</v>
      </c>
      <c r="S76" s="13"/>
      <c r="T76" s="13"/>
      <c r="U76" s="13"/>
    </row>
    <row r="77" spans="1:21" x14ac:dyDescent="0.15">
      <c r="A77" s="4">
        <v>26938</v>
      </c>
      <c r="B77" s="15">
        <v>6.3730000000000001E-5</v>
      </c>
      <c r="C77" s="12"/>
      <c r="D77" s="5"/>
      <c r="E77" s="12"/>
      <c r="F77" s="7">
        <f t="shared" si="8"/>
        <v>2.5169104923705721E-3</v>
      </c>
      <c r="G77" s="13"/>
      <c r="H77" s="13"/>
      <c r="I77" s="13"/>
      <c r="J77" s="16">
        <v>3.0236631546097182E-10</v>
      </c>
      <c r="K77" s="14"/>
      <c r="L77" s="14"/>
      <c r="M77" s="14"/>
      <c r="N77" s="7">
        <f t="shared" si="7"/>
        <v>0.68108678448958049</v>
      </c>
      <c r="O77" s="13"/>
      <c r="P77" s="13"/>
      <c r="Q77" s="13"/>
      <c r="R77" s="7">
        <f t="shared" si="3"/>
        <v>0.71778975741239881</v>
      </c>
      <c r="S77" s="13"/>
      <c r="T77" s="13"/>
      <c r="U77" s="13"/>
    </row>
    <row r="78" spans="1:21" x14ac:dyDescent="0.15">
      <c r="A78" s="11">
        <v>26969</v>
      </c>
      <c r="B78" s="15">
        <v>6.3919999999999998E-5</v>
      </c>
      <c r="C78" s="12"/>
      <c r="D78" s="5"/>
      <c r="E78" s="12"/>
      <c r="F78" s="7">
        <f t="shared" si="8"/>
        <v>2.9813274752863439E-3</v>
      </c>
      <c r="G78" s="13"/>
      <c r="H78" s="13"/>
      <c r="I78" s="13"/>
      <c r="J78" s="16">
        <v>3.0326776846485672E-10</v>
      </c>
      <c r="K78" s="14"/>
      <c r="L78" s="14"/>
      <c r="M78" s="14"/>
      <c r="N78" s="7">
        <f t="shared" si="7"/>
        <v>0.68609865470852016</v>
      </c>
      <c r="O78" s="13"/>
      <c r="P78" s="13"/>
      <c r="Q78" s="13"/>
      <c r="R78" s="7">
        <f t="shared" si="3"/>
        <v>0.70453333333333323</v>
      </c>
      <c r="S78" s="13"/>
      <c r="T78" s="13"/>
      <c r="U78" s="13"/>
    </row>
    <row r="79" spans="1:21" x14ac:dyDescent="0.15">
      <c r="A79" s="4">
        <v>26999</v>
      </c>
      <c r="B79" s="15">
        <v>6.4300000000000004E-5</v>
      </c>
      <c r="C79" s="12"/>
      <c r="D79" s="5"/>
      <c r="E79" s="12"/>
      <c r="F79" s="7">
        <f t="shared" si="8"/>
        <v>5.9449311639550029E-3</v>
      </c>
      <c r="G79" s="13"/>
      <c r="H79" s="13"/>
      <c r="I79" s="13"/>
      <c r="J79" s="16">
        <v>3.0507067447262652E-10</v>
      </c>
      <c r="K79" s="14"/>
      <c r="L79" s="14"/>
      <c r="M79" s="14"/>
      <c r="N79" s="7">
        <f t="shared" si="7"/>
        <v>0.69612239514639951</v>
      </c>
      <c r="O79" s="13"/>
      <c r="P79" s="13"/>
      <c r="Q79" s="13"/>
      <c r="R79" s="7">
        <f t="shared" si="3"/>
        <v>0.69612239514639906</v>
      </c>
      <c r="S79" s="13"/>
      <c r="T79" s="13"/>
      <c r="U79" s="13"/>
    </row>
    <row r="80" spans="1:21" x14ac:dyDescent="0.15">
      <c r="A80" s="4">
        <v>27030</v>
      </c>
      <c r="B80" s="15">
        <v>6.4339999999999997E-5</v>
      </c>
      <c r="C80" s="12"/>
      <c r="D80" s="5"/>
      <c r="E80" s="12"/>
      <c r="F80" s="7">
        <f t="shared" si="8"/>
        <v>6.2208398133734022E-4</v>
      </c>
      <c r="G80" s="13"/>
      <c r="H80" s="13"/>
      <c r="I80" s="13"/>
      <c r="J80" s="16">
        <v>3.0526045405239171E-10</v>
      </c>
      <c r="K80" s="14"/>
      <c r="L80" s="14"/>
      <c r="M80" s="14"/>
      <c r="N80" s="7">
        <f>+(B80/$B$79)-1</f>
        <v>6.2208398133734022E-4</v>
      </c>
      <c r="O80" s="13"/>
      <c r="P80" s="13"/>
      <c r="Q80" s="13"/>
      <c r="R80" s="7">
        <f t="shared" si="3"/>
        <v>0.37596236099230085</v>
      </c>
      <c r="S80" s="13"/>
      <c r="T80" s="13"/>
      <c r="U80" s="13"/>
    </row>
    <row r="81" spans="1:21" x14ac:dyDescent="0.15">
      <c r="A81" s="11">
        <v>27061</v>
      </c>
      <c r="B81" s="15">
        <v>6.4980000000000005E-5</v>
      </c>
      <c r="C81" s="12"/>
      <c r="D81" s="5"/>
      <c r="E81" s="12"/>
      <c r="F81" s="7">
        <f t="shared" si="8"/>
        <v>9.9471557351571427E-3</v>
      </c>
      <c r="G81" s="13"/>
      <c r="H81" s="13"/>
      <c r="I81" s="13"/>
      <c r="J81" s="16">
        <v>3.0829692732863565E-10</v>
      </c>
      <c r="K81" s="14"/>
      <c r="L81" s="14"/>
      <c r="M81" s="14"/>
      <c r="N81" s="7">
        <f t="shared" ref="N81:N91" si="9">+(B81/$B$79)-1</f>
        <v>1.0575427682737226E-2</v>
      </c>
      <c r="O81" s="13"/>
      <c r="P81" s="13"/>
      <c r="Q81" s="13"/>
      <c r="R81" s="7">
        <f t="shared" si="3"/>
        <v>0.3651260504201681</v>
      </c>
      <c r="S81" s="13"/>
      <c r="T81" s="13"/>
      <c r="U81" s="13"/>
    </row>
    <row r="82" spans="1:21" x14ac:dyDescent="0.15">
      <c r="A82" s="4">
        <v>27089</v>
      </c>
      <c r="B82" s="15">
        <v>6.525E-5</v>
      </c>
      <c r="C82" s="12"/>
      <c r="D82" s="5"/>
      <c r="E82" s="12"/>
      <c r="F82" s="7">
        <f t="shared" si="8"/>
        <v>4.1551246537394615E-3</v>
      </c>
      <c r="G82" s="13"/>
      <c r="H82" s="13"/>
      <c r="I82" s="13"/>
      <c r="J82" s="16">
        <v>3.0957793949205098E-10</v>
      </c>
      <c r="K82" s="14"/>
      <c r="L82" s="14"/>
      <c r="M82" s="14"/>
      <c r="N82" s="7">
        <f t="shared" si="9"/>
        <v>1.4774494556765161E-2</v>
      </c>
      <c r="O82" s="13"/>
      <c r="P82" s="13"/>
      <c r="Q82" s="13"/>
      <c r="R82" s="7">
        <f t="shared" si="3"/>
        <v>0.34730538922155629</v>
      </c>
      <c r="S82" s="13"/>
      <c r="T82" s="13"/>
      <c r="U82" s="13"/>
    </row>
    <row r="83" spans="1:21" x14ac:dyDescent="0.15">
      <c r="A83" s="4">
        <v>27120</v>
      </c>
      <c r="B83" s="15">
        <v>7.1310000000000007E-5</v>
      </c>
      <c r="C83" s="12"/>
      <c r="D83" s="5"/>
      <c r="E83" s="12"/>
      <c r="F83" s="7">
        <f t="shared" si="8"/>
        <v>9.2873563218390798E-2</v>
      </c>
      <c r="G83" s="13"/>
      <c r="H83" s="13"/>
      <c r="I83" s="13"/>
      <c r="J83" s="16">
        <v>3.3832954582648516E-10</v>
      </c>
      <c r="K83" s="14"/>
      <c r="L83" s="14"/>
      <c r="M83" s="14"/>
      <c r="N83" s="7">
        <f t="shared" si="9"/>
        <v>0.10902021772939352</v>
      </c>
      <c r="O83" s="13"/>
      <c r="P83" s="13"/>
      <c r="Q83" s="13"/>
      <c r="R83" s="7">
        <f t="shared" si="3"/>
        <v>0.43567545802295116</v>
      </c>
      <c r="S83" s="13"/>
      <c r="T83" s="13"/>
      <c r="U83" s="13"/>
    </row>
    <row r="84" spans="1:21" x14ac:dyDescent="0.15">
      <c r="A84" s="11">
        <v>27150</v>
      </c>
      <c r="B84" s="15">
        <v>7.3070000000000003E-5</v>
      </c>
      <c r="C84" s="12"/>
      <c r="D84" s="5"/>
      <c r="E84" s="12"/>
      <c r="F84" s="7">
        <f t="shared" si="8"/>
        <v>2.4680970410881908E-2</v>
      </c>
      <c r="G84" s="13"/>
      <c r="H84" s="13"/>
      <c r="I84" s="13"/>
      <c r="J84" s="16">
        <v>3.4667984733615577E-10</v>
      </c>
      <c r="K84" s="14"/>
      <c r="L84" s="14"/>
      <c r="M84" s="14"/>
      <c r="N84" s="7">
        <f t="shared" si="9"/>
        <v>0.13639191290824249</v>
      </c>
      <c r="O84" s="13"/>
      <c r="P84" s="13"/>
      <c r="Q84" s="13"/>
      <c r="R84" s="7">
        <f t="shared" si="3"/>
        <v>0.41608527131782891</v>
      </c>
      <c r="S84" s="13"/>
      <c r="T84" s="13"/>
      <c r="U84" s="13"/>
    </row>
    <row r="85" spans="1:21" x14ac:dyDescent="0.15">
      <c r="A85" s="4">
        <v>27181</v>
      </c>
      <c r="B85" s="15">
        <v>7.4989999999999999E-5</v>
      </c>
      <c r="C85" s="12"/>
      <c r="D85" s="5"/>
      <c r="E85" s="12"/>
      <c r="F85" s="7">
        <f t="shared" si="8"/>
        <v>2.6276173532229219E-2</v>
      </c>
      <c r="G85" s="13"/>
      <c r="H85" s="13"/>
      <c r="I85" s="13"/>
      <c r="J85" s="16">
        <v>3.5578926716488733E-10</v>
      </c>
      <c r="K85" s="14"/>
      <c r="L85" s="14"/>
      <c r="M85" s="14"/>
      <c r="N85" s="7">
        <f t="shared" si="9"/>
        <v>0.16625194401244148</v>
      </c>
      <c r="O85" s="13"/>
      <c r="P85" s="13"/>
      <c r="Q85" s="13"/>
      <c r="R85" s="7">
        <f t="shared" si="3"/>
        <v>0.24444075672087551</v>
      </c>
      <c r="S85" s="13"/>
      <c r="T85" s="13"/>
      <c r="U85" s="13"/>
    </row>
    <row r="86" spans="1:21" x14ac:dyDescent="0.15">
      <c r="A86" s="4">
        <v>27211</v>
      </c>
      <c r="B86" s="15">
        <v>7.9170000000000003E-5</v>
      </c>
      <c r="C86" s="12"/>
      <c r="D86" s="5"/>
      <c r="E86" s="12"/>
      <c r="F86" s="7">
        <f t="shared" si="8"/>
        <v>5.5740765435391415E-2</v>
      </c>
      <c r="G86" s="13"/>
      <c r="H86" s="13"/>
      <c r="I86" s="13"/>
      <c r="J86" s="16">
        <v>3.7562123325035513E-10</v>
      </c>
      <c r="K86" s="14"/>
      <c r="L86" s="14"/>
      <c r="M86" s="14"/>
      <c r="N86" s="7">
        <f t="shared" si="9"/>
        <v>0.23125972006220841</v>
      </c>
      <c r="O86" s="13"/>
      <c r="P86" s="13"/>
      <c r="Q86" s="13"/>
      <c r="R86" s="7">
        <f t="shared" si="3"/>
        <v>0.25806451612903203</v>
      </c>
      <c r="S86" s="13"/>
      <c r="T86" s="13"/>
      <c r="U86" s="13"/>
    </row>
    <row r="87" spans="1:21" x14ac:dyDescent="0.15">
      <c r="A87" s="11">
        <v>27242</v>
      </c>
      <c r="B87" s="15">
        <v>7.9820000000000005E-5</v>
      </c>
      <c r="C87" s="12"/>
      <c r="D87" s="5"/>
      <c r="E87" s="12"/>
      <c r="F87" s="7">
        <f t="shared" si="8"/>
        <v>8.2101806239738284E-3</v>
      </c>
      <c r="G87" s="13"/>
      <c r="H87" s="13"/>
      <c r="I87" s="13"/>
      <c r="J87" s="16">
        <v>3.7870515142154037E-10</v>
      </c>
      <c r="K87" s="14"/>
      <c r="L87" s="14"/>
      <c r="M87" s="14"/>
      <c r="N87" s="7">
        <f t="shared" si="9"/>
        <v>0.24136858475894241</v>
      </c>
      <c r="O87" s="13"/>
      <c r="P87" s="13"/>
      <c r="Q87" s="13"/>
      <c r="R87" s="7">
        <f t="shared" si="3"/>
        <v>0.26437509900205902</v>
      </c>
      <c r="S87" s="13"/>
      <c r="T87" s="13"/>
      <c r="U87" s="13"/>
    </row>
    <row r="88" spans="1:21" x14ac:dyDescent="0.15">
      <c r="A88" s="4">
        <v>27273</v>
      </c>
      <c r="B88" s="15">
        <v>8.4450000000000006E-5</v>
      </c>
      <c r="C88" s="12"/>
      <c r="D88" s="5"/>
      <c r="E88" s="12"/>
      <c r="F88" s="7">
        <f t="shared" si="8"/>
        <v>5.8005512402906634E-2</v>
      </c>
      <c r="G88" s="13"/>
      <c r="H88" s="13"/>
      <c r="I88" s="13"/>
      <c r="J88" s="16">
        <v>4.0067213777936715E-10</v>
      </c>
      <c r="K88" s="14"/>
      <c r="L88" s="14"/>
      <c r="M88" s="14"/>
      <c r="N88" s="7">
        <f t="shared" si="9"/>
        <v>0.31337480559875575</v>
      </c>
      <c r="O88" s="13"/>
      <c r="P88" s="13"/>
      <c r="Q88" s="13"/>
      <c r="R88" s="7">
        <f t="shared" ref="R88:R151" si="10">+(J88/J76)-1</f>
        <v>0.3284568192543651</v>
      </c>
      <c r="S88" s="13"/>
      <c r="T88" s="13"/>
      <c r="U88" s="13"/>
    </row>
    <row r="89" spans="1:21" x14ac:dyDescent="0.15">
      <c r="A89" s="4">
        <v>27303</v>
      </c>
      <c r="B89" s="15">
        <v>8.7780000000000003E-5</v>
      </c>
      <c r="C89" s="12"/>
      <c r="D89" s="5"/>
      <c r="E89" s="12"/>
      <c r="F89" s="7">
        <f t="shared" si="8"/>
        <v>3.9431616341030207E-2</v>
      </c>
      <c r="G89" s="13"/>
      <c r="H89" s="13"/>
      <c r="I89" s="13"/>
      <c r="J89" s="16">
        <v>4.1647128779482357E-10</v>
      </c>
      <c r="K89" s="14"/>
      <c r="L89" s="14"/>
      <c r="M89" s="14"/>
      <c r="N89" s="7">
        <f t="shared" si="9"/>
        <v>0.36516329704510109</v>
      </c>
      <c r="O89" s="13"/>
      <c r="P89" s="13"/>
      <c r="Q89" s="13"/>
      <c r="R89" s="7">
        <f t="shared" si="10"/>
        <v>0.37737329358230043</v>
      </c>
      <c r="S89" s="13"/>
      <c r="T89" s="13"/>
      <c r="U89" s="13"/>
    </row>
    <row r="90" spans="1:21" x14ac:dyDescent="0.15">
      <c r="A90" s="11">
        <v>27334</v>
      </c>
      <c r="B90" s="15">
        <v>1.0158999999999999E-4</v>
      </c>
      <c r="C90" s="12"/>
      <c r="D90" s="5"/>
      <c r="E90" s="12"/>
      <c r="F90" s="7">
        <f t="shared" si="8"/>
        <v>0.15732513100934153</v>
      </c>
      <c r="G90" s="13"/>
      <c r="H90" s="13"/>
      <c r="I90" s="13"/>
      <c r="J90" s="16">
        <v>4.8199268770877339E-10</v>
      </c>
      <c r="K90" s="14"/>
      <c r="L90" s="14"/>
      <c r="M90" s="14"/>
      <c r="N90" s="7">
        <f t="shared" si="9"/>
        <v>0.57993779160186598</v>
      </c>
      <c r="O90" s="13"/>
      <c r="P90" s="13"/>
      <c r="Q90" s="13"/>
      <c r="R90" s="7">
        <f t="shared" si="10"/>
        <v>0.58933041301627043</v>
      </c>
      <c r="S90" s="13"/>
      <c r="T90" s="13"/>
      <c r="U90" s="13"/>
    </row>
    <row r="91" spans="1:21" x14ac:dyDescent="0.15">
      <c r="A91" s="4">
        <v>27364</v>
      </c>
      <c r="B91" s="15">
        <v>1.0705999999999999E-4</v>
      </c>
      <c r="C91" s="12"/>
      <c r="D91" s="5"/>
      <c r="E91" s="12"/>
      <c r="F91" s="7">
        <f t="shared" si="8"/>
        <v>5.3843882271877197E-2</v>
      </c>
      <c r="G91" s="13"/>
      <c r="H91" s="13"/>
      <c r="I91" s="13"/>
      <c r="J91" s="16">
        <v>5.0794504524167027E-10</v>
      </c>
      <c r="K91" s="14"/>
      <c r="L91" s="14"/>
      <c r="M91" s="14"/>
      <c r="N91" s="7">
        <f t="shared" si="9"/>
        <v>0.66500777604976657</v>
      </c>
      <c r="O91" s="13"/>
      <c r="P91" s="13"/>
      <c r="Q91" s="13"/>
      <c r="R91" s="7">
        <f t="shared" si="10"/>
        <v>0.6650077760497668</v>
      </c>
      <c r="S91" s="13"/>
      <c r="T91" s="13"/>
      <c r="U91" s="13"/>
    </row>
    <row r="92" spans="1:21" x14ac:dyDescent="0.15">
      <c r="A92" s="4">
        <v>27395</v>
      </c>
      <c r="B92" s="15">
        <v>1.1112000000000001E-4</v>
      </c>
      <c r="C92" s="12"/>
      <c r="D92" s="5"/>
      <c r="E92" s="12"/>
      <c r="F92" s="7">
        <f t="shared" si="8"/>
        <v>3.7922660190547575E-2</v>
      </c>
      <c r="G92" s="13"/>
      <c r="H92" s="13"/>
      <c r="I92" s="13"/>
      <c r="J92" s="16">
        <v>5.2720767258784245E-10</v>
      </c>
      <c r="K92" s="14"/>
      <c r="L92" s="14"/>
      <c r="M92" s="14"/>
      <c r="N92" s="7">
        <f>+(B92/$B$91)-1</f>
        <v>3.7922660190547575E-2</v>
      </c>
      <c r="O92" s="13"/>
      <c r="P92" s="13"/>
      <c r="Q92" s="13"/>
      <c r="R92" s="7">
        <f t="shared" si="10"/>
        <v>0.72707491451663131</v>
      </c>
      <c r="S92" s="13"/>
      <c r="T92" s="13"/>
      <c r="U92" s="13"/>
    </row>
    <row r="93" spans="1:21" x14ac:dyDescent="0.15">
      <c r="A93" s="11">
        <v>27426</v>
      </c>
      <c r="B93" s="15">
        <v>1.1991E-4</v>
      </c>
      <c r="C93" s="12"/>
      <c r="D93" s="5"/>
      <c r="E93" s="12"/>
      <c r="F93" s="7">
        <f t="shared" si="8"/>
        <v>7.9103671706263423E-2</v>
      </c>
      <c r="G93" s="13"/>
      <c r="H93" s="13"/>
      <c r="I93" s="13"/>
      <c r="J93" s="16">
        <v>5.6891173524125439E-10</v>
      </c>
      <c r="K93" s="14"/>
      <c r="L93" s="14"/>
      <c r="M93" s="14"/>
      <c r="N93" s="7">
        <f t="shared" ref="N93:N103" si="11">+(B93/$B$91)-1</f>
        <v>0.12002615355875212</v>
      </c>
      <c r="O93" s="13"/>
      <c r="P93" s="13"/>
      <c r="Q93" s="13"/>
      <c r="R93" s="7">
        <f t="shared" si="10"/>
        <v>0.84533702677747047</v>
      </c>
      <c r="S93" s="13"/>
      <c r="T93" s="13"/>
      <c r="U93" s="13"/>
    </row>
    <row r="94" spans="1:21" x14ac:dyDescent="0.15">
      <c r="A94" s="4">
        <v>27454</v>
      </c>
      <c r="B94" s="15">
        <v>1.3380999999999999E-4</v>
      </c>
      <c r="C94" s="12"/>
      <c r="D94" s="5"/>
      <c r="E94" s="12"/>
      <c r="F94" s="7">
        <f t="shared" si="8"/>
        <v>0.11592027353848722</v>
      </c>
      <c r="G94" s="13"/>
      <c r="H94" s="13"/>
      <c r="I94" s="13"/>
      <c r="J94" s="16">
        <v>6.3486013920967599E-10</v>
      </c>
      <c r="K94" s="14"/>
      <c r="L94" s="14"/>
      <c r="M94" s="14"/>
      <c r="N94" s="7">
        <f t="shared" si="11"/>
        <v>0.24985989164954225</v>
      </c>
      <c r="O94" s="13"/>
      <c r="P94" s="13"/>
      <c r="Q94" s="13"/>
      <c r="R94" s="7">
        <f t="shared" si="10"/>
        <v>1.0507279693486598</v>
      </c>
      <c r="S94" s="13"/>
      <c r="T94" s="13"/>
      <c r="U94" s="13"/>
    </row>
    <row r="95" spans="1:21" x14ac:dyDescent="0.15">
      <c r="A95" s="4">
        <v>27485</v>
      </c>
      <c r="B95" s="15">
        <v>1.4855000000000001E-4</v>
      </c>
      <c r="C95" s="12"/>
      <c r="D95" s="5"/>
      <c r="E95" s="12"/>
      <c r="F95" s="7">
        <f t="shared" si="8"/>
        <v>0.11015619161497647</v>
      </c>
      <c r="G95" s="13"/>
      <c r="H95" s="13"/>
      <c r="I95" s="13"/>
      <c r="J95" s="16">
        <v>7.0479391435316768E-10</v>
      </c>
      <c r="K95" s="14"/>
      <c r="L95" s="14"/>
      <c r="M95" s="14"/>
      <c r="N95" s="7">
        <f t="shared" si="11"/>
        <v>0.38753969736596305</v>
      </c>
      <c r="O95" s="13"/>
      <c r="P95" s="13"/>
      <c r="Q95" s="13"/>
      <c r="R95" s="7">
        <f t="shared" si="10"/>
        <v>1.083158042350302</v>
      </c>
      <c r="S95" s="13"/>
      <c r="T95" s="13"/>
      <c r="U95" s="13"/>
    </row>
    <row r="96" spans="1:21" x14ac:dyDescent="0.15">
      <c r="A96" s="11">
        <v>27515</v>
      </c>
      <c r="B96" s="15">
        <v>1.5543999999999999E-4</v>
      </c>
      <c r="C96" s="12"/>
      <c r="D96" s="5"/>
      <c r="E96" s="12"/>
      <c r="F96" s="7">
        <f t="shared" si="8"/>
        <v>4.6381689666778803E-2</v>
      </c>
      <c r="G96" s="13"/>
      <c r="H96" s="13"/>
      <c r="I96" s="13"/>
      <c r="J96" s="16">
        <v>7.374834469677306E-10</v>
      </c>
      <c r="K96" s="14"/>
      <c r="L96" s="14"/>
      <c r="M96" s="14"/>
      <c r="N96" s="7">
        <f t="shared" si="11"/>
        <v>0.45189613300952725</v>
      </c>
      <c r="O96" s="13"/>
      <c r="P96" s="13"/>
      <c r="Q96" s="13"/>
      <c r="R96" s="7">
        <f t="shared" si="10"/>
        <v>1.1272752155467369</v>
      </c>
      <c r="S96" s="13"/>
      <c r="T96" s="13"/>
      <c r="U96" s="13"/>
    </row>
    <row r="97" spans="1:21" x14ac:dyDescent="0.15">
      <c r="A97" s="4">
        <v>27546</v>
      </c>
      <c r="B97" s="15">
        <v>2.6687999999999999E-4</v>
      </c>
      <c r="C97" s="12"/>
      <c r="D97" s="5"/>
      <c r="E97" s="12"/>
      <c r="F97" s="7">
        <f t="shared" si="8"/>
        <v>0.71693257848687608</v>
      </c>
      <c r="G97" s="13"/>
      <c r="H97" s="13"/>
      <c r="I97" s="13"/>
      <c r="J97" s="16">
        <v>1.2662093561936951E-9</v>
      </c>
      <c r="K97" s="14"/>
      <c r="L97" s="14"/>
      <c r="M97" s="14"/>
      <c r="N97" s="7">
        <f t="shared" si="11"/>
        <v>1.492807771343172</v>
      </c>
      <c r="O97" s="13"/>
      <c r="P97" s="13"/>
      <c r="Q97" s="13"/>
      <c r="R97" s="7">
        <f t="shared" si="10"/>
        <v>2.558874516602216</v>
      </c>
      <c r="S97" s="13"/>
      <c r="T97" s="13"/>
      <c r="U97" s="13"/>
    </row>
    <row r="98" spans="1:21" x14ac:dyDescent="0.15">
      <c r="A98" s="4">
        <v>27576</v>
      </c>
      <c r="B98" s="15">
        <v>3.3666000000000002E-4</v>
      </c>
      <c r="C98" s="12"/>
      <c r="D98" s="5"/>
      <c r="E98" s="12"/>
      <c r="F98" s="7">
        <f t="shared" si="8"/>
        <v>0.26146582733812962</v>
      </c>
      <c r="G98" s="13"/>
      <c r="H98" s="13"/>
      <c r="I98" s="13"/>
      <c r="J98" s="16">
        <v>1.59727983309416E-9</v>
      </c>
      <c r="K98" s="14"/>
      <c r="L98" s="14"/>
      <c r="M98" s="14"/>
      <c r="N98" s="7">
        <f t="shared" si="11"/>
        <v>2.1445918176723335</v>
      </c>
      <c r="O98" s="13"/>
      <c r="P98" s="13"/>
      <c r="Q98" s="13"/>
      <c r="R98" s="7">
        <f t="shared" si="10"/>
        <v>3.2523683213338419</v>
      </c>
      <c r="S98" s="13"/>
      <c r="T98" s="13"/>
      <c r="U98" s="13"/>
    </row>
    <row r="99" spans="1:21" x14ac:dyDescent="0.15">
      <c r="A99" s="11">
        <v>27607</v>
      </c>
      <c r="B99" s="15">
        <v>3.9617999999999999E-4</v>
      </c>
      <c r="C99" s="12"/>
      <c r="D99" s="5"/>
      <c r="E99" s="12"/>
      <c r="F99" s="7">
        <f t="shared" si="8"/>
        <v>0.17679558011049723</v>
      </c>
      <c r="G99" s="13"/>
      <c r="H99" s="13"/>
      <c r="I99" s="13"/>
      <c r="J99" s="16">
        <v>1.8796718477848403E-9</v>
      </c>
      <c r="K99" s="14"/>
      <c r="L99" s="14"/>
      <c r="M99" s="14"/>
      <c r="N99" s="7">
        <f t="shared" si="11"/>
        <v>2.7005417522884363</v>
      </c>
      <c r="O99" s="13"/>
      <c r="P99" s="13"/>
      <c r="Q99" s="13"/>
      <c r="R99" s="7">
        <f t="shared" si="10"/>
        <v>3.9634176898020579</v>
      </c>
      <c r="S99" s="13"/>
      <c r="T99" s="13"/>
      <c r="U99" s="13"/>
    </row>
    <row r="100" spans="1:21" x14ac:dyDescent="0.15">
      <c r="A100" s="4">
        <v>27638</v>
      </c>
      <c r="B100" s="15">
        <v>3.9093999999999999E-4</v>
      </c>
      <c r="C100" s="12"/>
      <c r="D100" s="5"/>
      <c r="E100" s="12"/>
      <c r="F100" s="7">
        <f t="shared" si="8"/>
        <v>-1.3226311272653835E-2</v>
      </c>
      <c r="G100" s="13"/>
      <c r="H100" s="13"/>
      <c r="I100" s="13"/>
      <c r="J100" s="16">
        <v>1.8548107228355936E-9</v>
      </c>
      <c r="K100" s="14"/>
      <c r="L100" s="14"/>
      <c r="M100" s="14"/>
      <c r="N100" s="7">
        <f t="shared" si="11"/>
        <v>2.6515972351952177</v>
      </c>
      <c r="O100" s="13"/>
      <c r="P100" s="13"/>
      <c r="Q100" s="13"/>
      <c r="R100" s="7">
        <f t="shared" si="10"/>
        <v>3.6292480757844903</v>
      </c>
      <c r="S100" s="13"/>
      <c r="T100" s="13"/>
      <c r="U100" s="13"/>
    </row>
    <row r="101" spans="1:21" x14ac:dyDescent="0.15">
      <c r="A101" s="4">
        <v>27668</v>
      </c>
      <c r="B101" s="15">
        <v>3.9261999999999999E-4</v>
      </c>
      <c r="C101" s="12"/>
      <c r="D101" s="5"/>
      <c r="E101" s="12"/>
      <c r="F101" s="7">
        <f t="shared" si="8"/>
        <v>4.2973346293548875E-3</v>
      </c>
      <c r="G101" s="13"/>
      <c r="H101" s="13"/>
      <c r="I101" s="13"/>
      <c r="J101" s="16">
        <v>1.8627814651857338E-9</v>
      </c>
      <c r="K101" s="14"/>
      <c r="L101" s="14"/>
      <c r="M101" s="14"/>
      <c r="N101" s="7">
        <f t="shared" si="11"/>
        <v>2.6672893704464786</v>
      </c>
      <c r="O101" s="13"/>
      <c r="P101" s="13"/>
      <c r="Q101" s="13"/>
      <c r="R101" s="7">
        <f t="shared" si="10"/>
        <v>3.4727728411938958</v>
      </c>
      <c r="S101" s="13"/>
      <c r="T101" s="13"/>
      <c r="U101" s="13"/>
    </row>
    <row r="102" spans="1:21" x14ac:dyDescent="0.15">
      <c r="A102" s="11">
        <v>27699</v>
      </c>
      <c r="B102" s="15">
        <v>5.373E-4</v>
      </c>
      <c r="C102" s="12"/>
      <c r="D102" s="5"/>
      <c r="E102" s="12"/>
      <c r="F102" s="7">
        <f t="shared" si="8"/>
        <v>0.36849880291375881</v>
      </c>
      <c r="G102" s="13"/>
      <c r="H102" s="13"/>
      <c r="I102" s="13"/>
      <c r="J102" s="16">
        <v>2.5492142051966144E-9</v>
      </c>
      <c r="K102" s="14"/>
      <c r="L102" s="14"/>
      <c r="M102" s="14"/>
      <c r="N102" s="7">
        <f t="shared" si="11"/>
        <v>4.0186811133943587</v>
      </c>
      <c r="O102" s="13"/>
      <c r="P102" s="13"/>
      <c r="Q102" s="13"/>
      <c r="R102" s="7">
        <f t="shared" si="10"/>
        <v>4.2889063884240599</v>
      </c>
      <c r="S102" s="13"/>
      <c r="T102" s="13"/>
      <c r="U102" s="13"/>
    </row>
    <row r="103" spans="1:21" x14ac:dyDescent="0.15">
      <c r="A103" s="4">
        <v>27729</v>
      </c>
      <c r="B103" s="15">
        <v>5.6420000000000005E-4</v>
      </c>
      <c r="C103" s="12"/>
      <c r="D103" s="5"/>
      <c r="E103" s="12"/>
      <c r="F103" s="7">
        <f t="shared" si="8"/>
        <v>5.0065140517401963E-2</v>
      </c>
      <c r="G103" s="13"/>
      <c r="H103" s="13"/>
      <c r="I103" s="13"/>
      <c r="J103" s="16">
        <v>2.6768409725887399E-9</v>
      </c>
      <c r="K103" s="14"/>
      <c r="L103" s="14"/>
      <c r="M103" s="14"/>
      <c r="N103" s="7">
        <f t="shared" si="11"/>
        <v>4.2699420885484782</v>
      </c>
      <c r="O103" s="13"/>
      <c r="P103" s="13"/>
      <c r="Q103" s="13"/>
      <c r="R103" s="7">
        <f t="shared" si="10"/>
        <v>4.26994208854848</v>
      </c>
      <c r="S103" s="13"/>
      <c r="T103" s="13"/>
      <c r="U103" s="13"/>
    </row>
    <row r="104" spans="1:21" x14ac:dyDescent="0.15">
      <c r="A104" s="4">
        <v>27760</v>
      </c>
      <c r="B104" s="15">
        <v>6.7617999999999997E-4</v>
      </c>
      <c r="C104" s="12"/>
      <c r="D104" s="5"/>
      <c r="E104" s="12"/>
      <c r="F104" s="7">
        <f t="shared" si="8"/>
        <v>0.19847571783055629</v>
      </c>
      <c r="G104" s="13"/>
      <c r="H104" s="13"/>
      <c r="I104" s="13"/>
      <c r="J104" s="16">
        <v>3.2081289061415346E-9</v>
      </c>
      <c r="K104" s="14"/>
      <c r="L104" s="14"/>
      <c r="M104" s="14"/>
      <c r="N104" s="7">
        <f>+(B104/$B$103)-1</f>
        <v>0.19847571783055629</v>
      </c>
      <c r="O104" s="13"/>
      <c r="P104" s="13"/>
      <c r="Q104" s="13"/>
      <c r="R104" s="7">
        <f t="shared" si="10"/>
        <v>5.0851331893448526</v>
      </c>
      <c r="S104" s="13"/>
      <c r="T104" s="13"/>
      <c r="U104" s="13"/>
    </row>
    <row r="105" spans="1:21" x14ac:dyDescent="0.15">
      <c r="A105" s="11">
        <v>27791</v>
      </c>
      <c r="B105" s="15">
        <v>7.7242999999999995E-4</v>
      </c>
      <c r="C105" s="12"/>
      <c r="D105" s="5"/>
      <c r="E105" s="12"/>
      <c r="F105" s="7">
        <f t="shared" si="8"/>
        <v>0.14234375462155047</v>
      </c>
      <c r="G105" s="13"/>
      <c r="H105" s="13"/>
      <c r="I105" s="13"/>
      <c r="J105" s="16">
        <v>3.6647860199516482E-9</v>
      </c>
      <c r="K105" s="14"/>
      <c r="L105" s="14"/>
      <c r="M105" s="14"/>
      <c r="N105" s="7">
        <f t="shared" ref="N105:N115" si="12">+(B105/$B$103)-1</f>
        <v>0.36907125132931573</v>
      </c>
      <c r="O105" s="13"/>
      <c r="P105" s="13"/>
      <c r="Q105" s="13"/>
      <c r="R105" s="7">
        <f t="shared" si="10"/>
        <v>5.4417479776499045</v>
      </c>
      <c r="S105" s="13"/>
      <c r="T105" s="13"/>
      <c r="U105" s="13"/>
    </row>
    <row r="106" spans="1:21" x14ac:dyDescent="0.15">
      <c r="A106" s="4">
        <v>27820</v>
      </c>
      <c r="B106" s="15">
        <v>1.0352600000000001E-3</v>
      </c>
      <c r="C106" s="12"/>
      <c r="D106" s="5"/>
      <c r="E106" s="12"/>
      <c r="F106" s="7">
        <f t="shared" si="8"/>
        <v>0.34026384267830112</v>
      </c>
      <c r="G106" s="13"/>
      <c r="H106" s="13"/>
      <c r="I106" s="13"/>
      <c r="J106" s="16">
        <v>4.9117801936941133E-9</v>
      </c>
      <c r="K106" s="14"/>
      <c r="L106" s="14"/>
      <c r="M106" s="14"/>
      <c r="N106" s="7">
        <f t="shared" si="12"/>
        <v>0.83491669620701869</v>
      </c>
      <c r="O106" s="13"/>
      <c r="P106" s="13"/>
      <c r="Q106" s="13"/>
      <c r="R106" s="7">
        <f t="shared" si="10"/>
        <v>6.7367909722741217</v>
      </c>
      <c r="S106" s="13"/>
      <c r="T106" s="13"/>
      <c r="U106" s="13"/>
    </row>
    <row r="107" spans="1:21" x14ac:dyDescent="0.15">
      <c r="A107" s="4">
        <v>27851</v>
      </c>
      <c r="B107" s="15">
        <v>1.1163600000000001E-3</v>
      </c>
      <c r="C107" s="12"/>
      <c r="D107" s="5"/>
      <c r="E107" s="12"/>
      <c r="F107" s="7">
        <f t="shared" si="8"/>
        <v>7.8337808859610059E-2</v>
      </c>
      <c r="G107" s="13"/>
      <c r="H107" s="13"/>
      <c r="I107" s="13"/>
      <c r="J107" s="16">
        <v>5.2965582916681414E-9</v>
      </c>
      <c r="K107" s="14"/>
      <c r="L107" s="14"/>
      <c r="M107" s="14"/>
      <c r="N107" s="7">
        <f t="shared" si="12"/>
        <v>0.97866004962779152</v>
      </c>
      <c r="O107" s="13"/>
      <c r="P107" s="13"/>
      <c r="Q107" s="13"/>
      <c r="R107" s="7">
        <f t="shared" si="10"/>
        <v>6.5150454392460464</v>
      </c>
      <c r="S107" s="13"/>
      <c r="T107" s="13"/>
      <c r="U107" s="13"/>
    </row>
    <row r="108" spans="1:21" x14ac:dyDescent="0.15">
      <c r="A108" s="11">
        <v>27881</v>
      </c>
      <c r="B108" s="15">
        <v>1.16154E-3</v>
      </c>
      <c r="C108" s="12"/>
      <c r="D108" s="5"/>
      <c r="E108" s="12"/>
      <c r="F108" s="7">
        <f t="shared" si="8"/>
        <v>4.0470815865849552E-2</v>
      </c>
      <c r="G108" s="13"/>
      <c r="H108" s="13"/>
      <c r="I108" s="13"/>
      <c r="J108" s="16">
        <v>5.5109143270129813E-9</v>
      </c>
      <c r="K108" s="14"/>
      <c r="L108" s="14"/>
      <c r="M108" s="14"/>
      <c r="N108" s="7">
        <f t="shared" si="12"/>
        <v>1.0587380361573908</v>
      </c>
      <c r="O108" s="13"/>
      <c r="P108" s="13"/>
      <c r="Q108" s="13"/>
      <c r="R108" s="7">
        <f t="shared" si="10"/>
        <v>6.4725939269171384</v>
      </c>
      <c r="S108" s="13"/>
      <c r="T108" s="13"/>
      <c r="U108" s="13"/>
    </row>
    <row r="109" spans="1:21" x14ac:dyDescent="0.15">
      <c r="A109" s="4">
        <v>27912</v>
      </c>
      <c r="B109" s="15">
        <v>1.2292200000000001E-3</v>
      </c>
      <c r="C109" s="12"/>
      <c r="D109" s="5"/>
      <c r="E109" s="12"/>
      <c r="F109" s="7">
        <f t="shared" si="8"/>
        <v>5.8267472493414019E-2</v>
      </c>
      <c r="G109" s="13"/>
      <c r="H109" s="13"/>
      <c r="I109" s="13"/>
      <c r="J109" s="16">
        <v>5.8320213759757715E-9</v>
      </c>
      <c r="K109" s="14"/>
      <c r="L109" s="14"/>
      <c r="M109" s="14"/>
      <c r="N109" s="7">
        <f t="shared" si="12"/>
        <v>1.1786954980503368</v>
      </c>
      <c r="O109" s="13"/>
      <c r="P109" s="13"/>
      <c r="Q109" s="13"/>
      <c r="R109" s="7">
        <f t="shared" si="10"/>
        <v>3.6058902877697845</v>
      </c>
      <c r="S109" s="13"/>
      <c r="T109" s="13"/>
      <c r="U109" s="13"/>
    </row>
    <row r="110" spans="1:21" x14ac:dyDescent="0.15">
      <c r="A110" s="4">
        <v>27942</v>
      </c>
      <c r="B110" s="15">
        <v>1.2387500000000001E-3</v>
      </c>
      <c r="C110" s="12"/>
      <c r="D110" s="5"/>
      <c r="E110" s="12"/>
      <c r="F110" s="7">
        <f t="shared" si="8"/>
        <v>7.7528839426628249E-3</v>
      </c>
      <c r="G110" s="13"/>
      <c r="H110" s="13"/>
      <c r="I110" s="13"/>
      <c r="J110" s="16">
        <v>5.8772363608548401E-9</v>
      </c>
      <c r="K110" s="14"/>
      <c r="L110" s="14"/>
      <c r="M110" s="14"/>
      <c r="N110" s="7">
        <f t="shared" si="12"/>
        <v>1.1955866713931229</v>
      </c>
      <c r="O110" s="13"/>
      <c r="P110" s="13"/>
      <c r="Q110" s="13"/>
      <c r="R110" s="7">
        <f t="shared" si="10"/>
        <v>2.6795283074912368</v>
      </c>
      <c r="S110" s="13"/>
      <c r="T110" s="13"/>
      <c r="U110" s="13"/>
    </row>
    <row r="111" spans="1:21" x14ac:dyDescent="0.15">
      <c r="A111" s="11">
        <v>27973</v>
      </c>
      <c r="B111" s="15">
        <v>1.2514500000000001E-3</v>
      </c>
      <c r="C111" s="12"/>
      <c r="D111" s="5"/>
      <c r="E111" s="12"/>
      <c r="F111" s="7">
        <f t="shared" si="8"/>
        <v>1.0252270433905197E-2</v>
      </c>
      <c r="G111" s="13"/>
      <c r="H111" s="13"/>
      <c r="I111" s="13"/>
      <c r="J111" s="16">
        <v>5.937491377430305E-9</v>
      </c>
      <c r="K111" s="14"/>
      <c r="L111" s="14"/>
      <c r="M111" s="14"/>
      <c r="N111" s="7">
        <f t="shared" si="12"/>
        <v>1.2180964197093229</v>
      </c>
      <c r="O111" s="13"/>
      <c r="P111" s="13"/>
      <c r="Q111" s="13"/>
      <c r="R111" s="7">
        <f t="shared" si="10"/>
        <v>2.158791458427987</v>
      </c>
      <c r="S111" s="13"/>
      <c r="T111" s="13"/>
      <c r="U111" s="13"/>
    </row>
    <row r="112" spans="1:21" x14ac:dyDescent="0.15">
      <c r="A112" s="4">
        <v>28004</v>
      </c>
      <c r="B112" s="15">
        <v>1.35148E-3</v>
      </c>
      <c r="C112" s="12"/>
      <c r="D112" s="5"/>
      <c r="E112" s="12"/>
      <c r="F112" s="7">
        <f t="shared" si="8"/>
        <v>7.9931279715529824E-2</v>
      </c>
      <c r="G112" s="13"/>
      <c r="H112" s="13"/>
      <c r="I112" s="13"/>
      <c r="J112" s="16">
        <v>6.412082661528233E-9</v>
      </c>
      <c r="K112" s="14"/>
      <c r="L112" s="14"/>
      <c r="M112" s="14"/>
      <c r="N112" s="7">
        <f t="shared" si="12"/>
        <v>1.395391705069124</v>
      </c>
      <c r="O112" s="13"/>
      <c r="P112" s="13"/>
      <c r="Q112" s="13"/>
      <c r="R112" s="7">
        <f t="shared" si="10"/>
        <v>2.4570010743336566</v>
      </c>
      <c r="S112" s="13"/>
      <c r="T112" s="13"/>
      <c r="U112" s="13"/>
    </row>
    <row r="113" spans="1:21" x14ac:dyDescent="0.15">
      <c r="A113" s="4">
        <v>28034</v>
      </c>
      <c r="B113" s="15">
        <v>1.39117E-3</v>
      </c>
      <c r="C113" s="12"/>
      <c r="D113" s="5"/>
      <c r="E113" s="12"/>
      <c r="F113" s="7">
        <f t="shared" si="8"/>
        <v>2.9367804185041591E-2</v>
      </c>
      <c r="G113" s="13"/>
      <c r="H113" s="13"/>
      <c r="I113" s="13"/>
      <c r="J113" s="16">
        <v>6.6003914495502944E-9</v>
      </c>
      <c r="K113" s="14"/>
      <c r="L113" s="14"/>
      <c r="M113" s="14"/>
      <c r="N113" s="7">
        <f t="shared" si="12"/>
        <v>1.465739099610067</v>
      </c>
      <c r="O113" s="13"/>
      <c r="P113" s="13"/>
      <c r="Q113" s="13"/>
      <c r="R113" s="7">
        <f t="shared" si="10"/>
        <v>2.5432988640415659</v>
      </c>
      <c r="S113" s="13"/>
      <c r="T113" s="13"/>
      <c r="U113" s="13"/>
    </row>
    <row r="114" spans="1:21" x14ac:dyDescent="0.15">
      <c r="A114" s="11">
        <v>28065</v>
      </c>
      <c r="B114" s="15">
        <v>1.5083500000000001E-3</v>
      </c>
      <c r="C114" s="12"/>
      <c r="D114" s="5"/>
      <c r="E114" s="12"/>
      <c r="F114" s="7">
        <f t="shared" si="8"/>
        <v>8.4231258580906854E-2</v>
      </c>
      <c r="G114" s="13"/>
      <c r="H114" s="13"/>
      <c r="I114" s="13"/>
      <c r="J114" s="16">
        <v>7.1563507284725723E-9</v>
      </c>
      <c r="K114" s="14"/>
      <c r="L114" s="14"/>
      <c r="M114" s="14"/>
      <c r="N114" s="7">
        <f t="shared" si="12"/>
        <v>1.6734314073023748</v>
      </c>
      <c r="O114" s="13"/>
      <c r="P114" s="13"/>
      <c r="Q114" s="13"/>
      <c r="R114" s="7">
        <f t="shared" si="10"/>
        <v>1.8072771263726035</v>
      </c>
      <c r="S114" s="13"/>
      <c r="T114" s="13"/>
      <c r="U114" s="13"/>
    </row>
    <row r="115" spans="1:21" x14ac:dyDescent="0.15">
      <c r="A115" s="4">
        <v>28095</v>
      </c>
      <c r="B115" s="15">
        <v>1.5357000000000001E-3</v>
      </c>
      <c r="C115" s="12"/>
      <c r="D115" s="5"/>
      <c r="E115" s="12"/>
      <c r="F115" s="7">
        <f t="shared" si="8"/>
        <v>1.8132396327112499E-2</v>
      </c>
      <c r="G115" s="13"/>
      <c r="H115" s="13"/>
      <c r="I115" s="13"/>
      <c r="J115" s="16">
        <v>7.2861125161370573E-9</v>
      </c>
      <c r="K115" s="14"/>
      <c r="L115" s="14"/>
      <c r="M115" s="14"/>
      <c r="N115" s="7">
        <f t="shared" si="12"/>
        <v>1.7219071251329314</v>
      </c>
      <c r="O115" s="13"/>
      <c r="P115" s="13"/>
      <c r="Q115" s="13"/>
      <c r="R115" s="7">
        <f t="shared" si="10"/>
        <v>1.7219071251329314</v>
      </c>
      <c r="S115" s="13"/>
      <c r="T115" s="13"/>
      <c r="U115" s="13"/>
    </row>
    <row r="116" spans="1:21" x14ac:dyDescent="0.15">
      <c r="A116" s="4">
        <v>28126</v>
      </c>
      <c r="B116" s="15">
        <v>1.7520000000000001E-3</v>
      </c>
      <c r="C116" s="12"/>
      <c r="D116" s="5"/>
      <c r="E116" s="12"/>
      <c r="F116" s="7">
        <f t="shared" si="8"/>
        <v>0.14084782184020317</v>
      </c>
      <c r="G116" s="13"/>
      <c r="H116" s="13"/>
      <c r="I116" s="13"/>
      <c r="J116" s="16">
        <v>8.3123455937176042E-9</v>
      </c>
      <c r="K116" s="14"/>
      <c r="L116" s="14"/>
      <c r="M116" s="14"/>
      <c r="N116" s="7">
        <f>+(B116/$B$115)-1</f>
        <v>0.14084782184020317</v>
      </c>
      <c r="O116" s="13"/>
      <c r="P116" s="13"/>
      <c r="Q116" s="13"/>
      <c r="R116" s="7">
        <f t="shared" si="10"/>
        <v>1.5910260581501969</v>
      </c>
      <c r="S116" s="13"/>
      <c r="T116" s="13"/>
      <c r="U116" s="13"/>
    </row>
    <row r="117" spans="1:21" x14ac:dyDescent="0.15">
      <c r="A117" s="11">
        <v>28157</v>
      </c>
      <c r="B117" s="15">
        <v>1.836E-3</v>
      </c>
      <c r="C117" s="12"/>
      <c r="D117" s="5"/>
      <c r="E117" s="12"/>
      <c r="F117" s="7">
        <f t="shared" si="8"/>
        <v>4.7945205479452024E-2</v>
      </c>
      <c r="G117" s="13"/>
      <c r="H117" s="13"/>
      <c r="I117" s="13"/>
      <c r="J117" s="16">
        <v>8.7108827112246127E-9</v>
      </c>
      <c r="K117" s="14"/>
      <c r="L117" s="14"/>
      <c r="M117" s="14"/>
      <c r="N117" s="7">
        <f t="shared" ref="N117:N127" si="13">+(B117/$B$115)-1</f>
        <v>0.1955460050791169</v>
      </c>
      <c r="O117" s="13"/>
      <c r="P117" s="13"/>
      <c r="Q117" s="13"/>
      <c r="R117" s="7">
        <f t="shared" si="10"/>
        <v>1.3769144129565145</v>
      </c>
      <c r="S117" s="13"/>
      <c r="T117" s="13"/>
      <c r="U117" s="13"/>
    </row>
    <row r="118" spans="1:21" x14ac:dyDescent="0.15">
      <c r="A118" s="4">
        <v>28185</v>
      </c>
      <c r="B118" s="15">
        <v>2.2439999999999999E-3</v>
      </c>
      <c r="C118" s="12"/>
      <c r="D118" s="5"/>
      <c r="E118" s="12"/>
      <c r="F118" s="7">
        <f t="shared" si="8"/>
        <v>0.2222222222222221</v>
      </c>
      <c r="G118" s="13"/>
      <c r="H118" s="13"/>
      <c r="I118" s="13"/>
      <c r="J118" s="16">
        <v>1.0646634424830081E-8</v>
      </c>
      <c r="K118" s="14"/>
      <c r="L118" s="14"/>
      <c r="M118" s="14"/>
      <c r="N118" s="7">
        <f t="shared" si="13"/>
        <v>0.46122289509669834</v>
      </c>
      <c r="O118" s="13"/>
      <c r="P118" s="13"/>
      <c r="Q118" s="13"/>
      <c r="R118" s="7">
        <f t="shared" si="10"/>
        <v>1.1675714313312597</v>
      </c>
      <c r="S118" s="13"/>
      <c r="T118" s="13"/>
      <c r="U118" s="13"/>
    </row>
    <row r="119" spans="1:21" x14ac:dyDescent="0.15">
      <c r="A119" s="4">
        <v>28216</v>
      </c>
      <c r="B119" s="15">
        <v>2.2720000000000001E-3</v>
      </c>
      <c r="C119" s="12"/>
      <c r="D119" s="5"/>
      <c r="E119" s="12"/>
      <c r="F119" s="7">
        <f t="shared" si="8"/>
        <v>1.2477718360071499E-2</v>
      </c>
      <c r="G119" s="13"/>
      <c r="H119" s="13"/>
      <c r="I119" s="13"/>
      <c r="J119" s="16">
        <v>1.0779480130665753E-8</v>
      </c>
      <c r="K119" s="14"/>
      <c r="L119" s="14"/>
      <c r="M119" s="14"/>
      <c r="N119" s="7">
        <f t="shared" si="13"/>
        <v>0.47945562284300314</v>
      </c>
      <c r="O119" s="13"/>
      <c r="P119" s="13"/>
      <c r="Q119" s="13"/>
      <c r="R119" s="7">
        <f t="shared" si="10"/>
        <v>1.0351857823641124</v>
      </c>
      <c r="S119" s="13"/>
      <c r="T119" s="13"/>
      <c r="U119" s="13"/>
    </row>
    <row r="120" spans="1:21" x14ac:dyDescent="0.15">
      <c r="A120" s="11">
        <v>28246</v>
      </c>
      <c r="B120" s="15">
        <v>2.3259999999999999E-3</v>
      </c>
      <c r="C120" s="12"/>
      <c r="D120" s="5"/>
      <c r="E120" s="12"/>
      <c r="F120" s="7">
        <f t="shared" si="8"/>
        <v>2.3767605633802757E-2</v>
      </c>
      <c r="G120" s="13"/>
      <c r="H120" s="13"/>
      <c r="I120" s="13"/>
      <c r="J120" s="16">
        <v>1.103568256334883E-8</v>
      </c>
      <c r="K120" s="14"/>
      <c r="L120" s="14"/>
      <c r="M120" s="14"/>
      <c r="N120" s="7">
        <f t="shared" si="13"/>
        <v>0.51461874063944779</v>
      </c>
      <c r="O120" s="13"/>
      <c r="P120" s="13"/>
      <c r="Q120" s="13"/>
      <c r="R120" s="7">
        <f t="shared" si="10"/>
        <v>1.0025139039550948</v>
      </c>
      <c r="S120" s="13"/>
      <c r="T120" s="13"/>
      <c r="U120" s="13"/>
    </row>
    <row r="121" spans="1:21" x14ac:dyDescent="0.15">
      <c r="A121" s="4">
        <v>28277</v>
      </c>
      <c r="B121" s="15">
        <v>2.4109999999999999E-3</v>
      </c>
      <c r="C121" s="12"/>
      <c r="D121" s="5"/>
      <c r="E121" s="12"/>
      <c r="F121" s="7">
        <f t="shared" si="8"/>
        <v>3.6543422184006857E-2</v>
      </c>
      <c r="G121" s="13"/>
      <c r="H121" s="13"/>
      <c r="I121" s="13"/>
      <c r="J121" s="16">
        <v>1.143896417034997E-8</v>
      </c>
      <c r="K121" s="14"/>
      <c r="L121" s="14"/>
      <c r="M121" s="14"/>
      <c r="N121" s="7">
        <f t="shared" si="13"/>
        <v>0.56996809272644389</v>
      </c>
      <c r="O121" s="13"/>
      <c r="P121" s="13"/>
      <c r="Q121" s="13"/>
      <c r="R121" s="7">
        <f t="shared" si="10"/>
        <v>0.96140642033159307</v>
      </c>
      <c r="S121" s="13"/>
      <c r="T121" s="13"/>
      <c r="U121" s="13"/>
    </row>
    <row r="122" spans="1:21" x14ac:dyDescent="0.15">
      <c r="A122" s="4">
        <v>28307</v>
      </c>
      <c r="B122" s="15">
        <v>2.6949999999999999E-3</v>
      </c>
      <c r="C122" s="12"/>
      <c r="D122" s="5"/>
      <c r="E122" s="12"/>
      <c r="F122" s="7">
        <f t="shared" si="8"/>
        <v>0.11779344670261294</v>
      </c>
      <c r="G122" s="13"/>
      <c r="H122" s="13"/>
      <c r="I122" s="13"/>
      <c r="J122" s="16">
        <v>1.2786399186683189E-8</v>
      </c>
      <c r="K122" s="14"/>
      <c r="L122" s="14"/>
      <c r="M122" s="14"/>
      <c r="N122" s="7">
        <f t="shared" si="13"/>
        <v>0.75490004558181911</v>
      </c>
      <c r="O122" s="13"/>
      <c r="P122" s="13"/>
      <c r="Q122" s="13"/>
      <c r="R122" s="7">
        <f t="shared" si="10"/>
        <v>1.1755802219979827</v>
      </c>
      <c r="S122" s="13"/>
      <c r="T122" s="13"/>
      <c r="U122" s="13"/>
    </row>
    <row r="123" spans="1:21" x14ac:dyDescent="0.15">
      <c r="A123" s="11">
        <v>28338</v>
      </c>
      <c r="B123" s="15">
        <v>2.8969999999999998E-3</v>
      </c>
      <c r="C123" s="12"/>
      <c r="D123" s="5"/>
      <c r="E123" s="12"/>
      <c r="F123" s="7">
        <f t="shared" si="8"/>
        <v>7.4953617810760598E-2</v>
      </c>
      <c r="G123" s="13"/>
      <c r="H123" s="13"/>
      <c r="I123" s="13"/>
      <c r="J123" s="16">
        <v>1.3744786064497661E-8</v>
      </c>
      <c r="K123" s="14"/>
      <c r="L123" s="14"/>
      <c r="M123" s="14"/>
      <c r="N123" s="7">
        <f t="shared" si="13"/>
        <v>0.88643615289444533</v>
      </c>
      <c r="O123" s="13"/>
      <c r="P123" s="13"/>
      <c r="Q123" s="13"/>
      <c r="R123" s="7">
        <f t="shared" si="10"/>
        <v>1.3149146989492193</v>
      </c>
      <c r="S123" s="13"/>
      <c r="T123" s="13"/>
      <c r="U123" s="13"/>
    </row>
    <row r="124" spans="1:21" x14ac:dyDescent="0.15">
      <c r="A124" s="4">
        <v>28369</v>
      </c>
      <c r="B124" s="15">
        <v>3.0599999999999998E-3</v>
      </c>
      <c r="C124" s="12"/>
      <c r="D124" s="5"/>
      <c r="E124" s="12"/>
      <c r="F124" s="7">
        <f t="shared" si="8"/>
        <v>5.6265101829478859E-2</v>
      </c>
      <c r="G124" s="13"/>
      <c r="H124" s="13"/>
      <c r="I124" s="13"/>
      <c r="J124" s="16">
        <v>1.4518137852041023E-8</v>
      </c>
      <c r="K124" s="14"/>
      <c r="L124" s="14"/>
      <c r="M124" s="14"/>
      <c r="N124" s="7">
        <f t="shared" si="13"/>
        <v>0.99257667513186143</v>
      </c>
      <c r="O124" s="13"/>
      <c r="P124" s="13"/>
      <c r="Q124" s="13"/>
      <c r="R124" s="7">
        <f t="shared" si="10"/>
        <v>1.2641844496403953</v>
      </c>
      <c r="S124" s="13"/>
      <c r="T124" s="13"/>
      <c r="U124" s="13"/>
    </row>
    <row r="125" spans="1:21" x14ac:dyDescent="0.15">
      <c r="A125" s="4">
        <v>28399</v>
      </c>
      <c r="B125" s="15">
        <v>3.2929999999999999E-3</v>
      </c>
      <c r="C125" s="12"/>
      <c r="D125" s="5"/>
      <c r="E125" s="12"/>
      <c r="F125" s="7">
        <f t="shared" si="8"/>
        <v>7.6143790849673154E-2</v>
      </c>
      <c r="G125" s="13"/>
      <c r="H125" s="13"/>
      <c r="I125" s="13"/>
      <c r="J125" s="16">
        <v>1.5623603904173559E-8</v>
      </c>
      <c r="K125" s="14"/>
      <c r="L125" s="14"/>
      <c r="M125" s="14"/>
      <c r="N125" s="7">
        <f t="shared" si="13"/>
        <v>1.1442990167350393</v>
      </c>
      <c r="O125" s="13"/>
      <c r="P125" s="13"/>
      <c r="Q125" s="13"/>
      <c r="R125" s="7">
        <f t="shared" si="10"/>
        <v>1.3670723204209416</v>
      </c>
      <c r="S125" s="13"/>
      <c r="T125" s="13"/>
      <c r="U125" s="13"/>
    </row>
    <row r="126" spans="1:21" x14ac:dyDescent="0.15">
      <c r="A126" s="11">
        <v>28430</v>
      </c>
      <c r="B126" s="15">
        <v>3.4640000000000001E-3</v>
      </c>
      <c r="C126" s="12"/>
      <c r="D126" s="5"/>
      <c r="E126" s="12"/>
      <c r="F126" s="7">
        <f t="shared" si="8"/>
        <v>5.1928332827209323E-2</v>
      </c>
      <c r="G126" s="13"/>
      <c r="H126" s="13"/>
      <c r="I126" s="13"/>
      <c r="J126" s="16">
        <v>1.6434911607669969E-8</v>
      </c>
      <c r="K126" s="14"/>
      <c r="L126" s="14"/>
      <c r="M126" s="14"/>
      <c r="N126" s="7">
        <f t="shared" si="13"/>
        <v>1.2556488897571141</v>
      </c>
      <c r="O126" s="13"/>
      <c r="P126" s="13"/>
      <c r="Q126" s="13"/>
      <c r="R126" s="7">
        <f t="shared" si="10"/>
        <v>1.2965492094010016</v>
      </c>
      <c r="S126" s="13"/>
      <c r="T126" s="13"/>
      <c r="U126" s="13"/>
    </row>
    <row r="127" spans="1:21" x14ac:dyDescent="0.15">
      <c r="A127" s="4">
        <v>28460</v>
      </c>
      <c r="B127" s="15">
        <v>3.5590000000000001E-3</v>
      </c>
      <c r="C127" s="12"/>
      <c r="D127" s="5"/>
      <c r="E127" s="12"/>
      <c r="F127" s="7">
        <f t="shared" si="8"/>
        <v>2.7424942263279517E-2</v>
      </c>
      <c r="G127" s="13"/>
      <c r="H127" s="13"/>
      <c r="I127" s="13"/>
      <c r="J127" s="16">
        <v>1.688563810961242E-8</v>
      </c>
      <c r="K127" s="14"/>
      <c r="L127" s="14"/>
      <c r="M127" s="14"/>
      <c r="N127" s="7">
        <f t="shared" si="13"/>
        <v>1.3175099303249334</v>
      </c>
      <c r="O127" s="13"/>
      <c r="P127" s="13"/>
      <c r="Q127" s="13"/>
      <c r="R127" s="7">
        <f t="shared" si="10"/>
        <v>1.3175099303249338</v>
      </c>
      <c r="S127" s="13"/>
      <c r="T127" s="13"/>
      <c r="U127" s="13"/>
    </row>
    <row r="128" spans="1:21" x14ac:dyDescent="0.15">
      <c r="A128" s="4">
        <v>28491</v>
      </c>
      <c r="B128" s="15">
        <v>4.2259999999999997E-3</v>
      </c>
      <c r="C128" s="12"/>
      <c r="D128" s="5"/>
      <c r="E128" s="12"/>
      <c r="F128" s="7">
        <f t="shared" si="8"/>
        <v>0.18741219443663937</v>
      </c>
      <c r="G128" s="13"/>
      <c r="H128" s="13"/>
      <c r="I128" s="13"/>
      <c r="J128" s="16">
        <v>2.0050212602197831E-8</v>
      </c>
      <c r="K128" s="14"/>
      <c r="L128" s="14"/>
      <c r="M128" s="14"/>
      <c r="N128" s="7">
        <f>+(B128/$B$127)-1</f>
        <v>0.18741219443663937</v>
      </c>
      <c r="O128" s="13"/>
      <c r="P128" s="13"/>
      <c r="Q128" s="13"/>
      <c r="R128" s="7">
        <f t="shared" si="10"/>
        <v>1.4121004566210051</v>
      </c>
      <c r="S128" s="13"/>
      <c r="T128" s="13"/>
      <c r="U128" s="13"/>
    </row>
    <row r="129" spans="1:21" x14ac:dyDescent="0.15">
      <c r="A129" s="11">
        <v>28522</v>
      </c>
      <c r="B129" s="15">
        <v>4.4660000000000004E-3</v>
      </c>
      <c r="C129" s="12"/>
      <c r="D129" s="5"/>
      <c r="E129" s="12"/>
      <c r="F129" s="7">
        <f t="shared" si="8"/>
        <v>5.6791292001893146E-2</v>
      </c>
      <c r="G129" s="13"/>
      <c r="H129" s="13"/>
      <c r="I129" s="13"/>
      <c r="J129" s="16">
        <v>2.1188890080789285E-8</v>
      </c>
      <c r="K129" s="14"/>
      <c r="L129" s="14"/>
      <c r="M129" s="14"/>
      <c r="N129" s="7">
        <f t="shared" ref="N129:N139" si="14">+(B129/$B$127)-1</f>
        <v>0.25484686709749926</v>
      </c>
      <c r="O129" s="13"/>
      <c r="P129" s="13"/>
      <c r="Q129" s="13"/>
      <c r="R129" s="7">
        <f t="shared" si="10"/>
        <v>1.4324618736383448</v>
      </c>
      <c r="S129" s="13"/>
      <c r="T129" s="13"/>
      <c r="U129" s="13"/>
    </row>
    <row r="130" spans="1:21" x14ac:dyDescent="0.15">
      <c r="A130" s="4">
        <v>28550</v>
      </c>
      <c r="B130" s="15">
        <v>4.6389999999999999E-3</v>
      </c>
      <c r="C130" s="12"/>
      <c r="D130" s="5"/>
      <c r="E130" s="12"/>
      <c r="F130" s="7">
        <f t="shared" si="8"/>
        <v>3.8737124944021373E-2</v>
      </c>
      <c r="G130" s="13"/>
      <c r="H130" s="13"/>
      <c r="I130" s="13"/>
      <c r="J130" s="16">
        <v>2.2009686763273954E-8</v>
      </c>
      <c r="K130" s="14"/>
      <c r="L130" s="14"/>
      <c r="M130" s="14"/>
      <c r="N130" s="7">
        <f t="shared" si="14"/>
        <v>0.30345602697386909</v>
      </c>
      <c r="O130" s="13"/>
      <c r="P130" s="13"/>
      <c r="Q130" s="13"/>
      <c r="R130" s="7">
        <f t="shared" si="10"/>
        <v>1.0672905525846703</v>
      </c>
      <c r="S130" s="13"/>
      <c r="T130" s="13"/>
      <c r="U130" s="13"/>
    </row>
    <row r="131" spans="1:21" x14ac:dyDescent="0.15">
      <c r="A131" s="4">
        <v>28581</v>
      </c>
      <c r="B131" s="15">
        <v>5.3769999999999998E-3</v>
      </c>
      <c r="C131" s="12"/>
      <c r="D131" s="5"/>
      <c r="E131" s="12"/>
      <c r="F131" s="7">
        <f t="shared" si="8"/>
        <v>0.15908600991593014</v>
      </c>
      <c r="G131" s="13"/>
      <c r="H131" s="13"/>
      <c r="I131" s="13"/>
      <c r="J131" s="16">
        <v>2.5511120009942672E-8</v>
      </c>
      <c r="K131" s="14"/>
      <c r="L131" s="14"/>
      <c r="M131" s="14"/>
      <c r="N131" s="7">
        <f t="shared" si="14"/>
        <v>0.51081764540601293</v>
      </c>
      <c r="O131" s="13"/>
      <c r="P131" s="13"/>
      <c r="Q131" s="13"/>
      <c r="R131" s="7">
        <f t="shared" si="10"/>
        <v>1.366637323943662</v>
      </c>
      <c r="S131" s="13"/>
      <c r="T131" s="13"/>
      <c r="U131" s="13"/>
    </row>
    <row r="132" spans="1:21" x14ac:dyDescent="0.15">
      <c r="A132" s="11">
        <v>28611</v>
      </c>
      <c r="B132" s="15">
        <v>5.6639999999999998E-3</v>
      </c>
      <c r="C132" s="12"/>
      <c r="D132" s="5"/>
      <c r="E132" s="12"/>
      <c r="F132" s="7">
        <f t="shared" si="8"/>
        <v>5.337548819044069E-2</v>
      </c>
      <c r="G132" s="13"/>
      <c r="H132" s="13"/>
      <c r="I132" s="13"/>
      <c r="J132" s="16">
        <v>2.6872788494758281E-8</v>
      </c>
      <c r="K132" s="14"/>
      <c r="L132" s="14"/>
      <c r="M132" s="14"/>
      <c r="N132" s="7">
        <f t="shared" si="14"/>
        <v>0.59145827479629087</v>
      </c>
      <c r="O132" s="13"/>
      <c r="P132" s="13"/>
      <c r="Q132" s="13"/>
      <c r="R132" s="7">
        <f t="shared" si="10"/>
        <v>1.4350816852966464</v>
      </c>
      <c r="S132" s="13"/>
      <c r="T132" s="13"/>
      <c r="U132" s="13"/>
    </row>
    <row r="133" spans="1:21" x14ac:dyDescent="0.15">
      <c r="A133" s="4">
        <v>28642</v>
      </c>
      <c r="B133" s="15">
        <v>5.9410000000000001E-3</v>
      </c>
      <c r="C133" s="12"/>
      <c r="D133" s="5"/>
      <c r="E133" s="12"/>
      <c r="F133" s="7">
        <f t="shared" si="8"/>
        <v>4.8905367231638408E-2</v>
      </c>
      <c r="G133" s="13"/>
      <c r="H133" s="13"/>
      <c r="I133" s="13"/>
      <c r="J133" s="16">
        <v>2.8187012084632581E-8</v>
      </c>
      <c r="K133" s="14"/>
      <c r="L133" s="14"/>
      <c r="M133" s="14"/>
      <c r="N133" s="7">
        <f t="shared" si="14"/>
        <v>0.66928912615903347</v>
      </c>
      <c r="O133" s="13"/>
      <c r="P133" s="13"/>
      <c r="Q133" s="13"/>
      <c r="R133" s="7">
        <f t="shared" si="10"/>
        <v>1.464122770634591</v>
      </c>
      <c r="S133" s="13"/>
      <c r="T133" s="13"/>
      <c r="U133" s="13"/>
    </row>
    <row r="134" spans="1:21" x14ac:dyDescent="0.15">
      <c r="A134" s="4">
        <v>28672</v>
      </c>
      <c r="B134" s="15">
        <v>6.1780000000000003E-3</v>
      </c>
      <c r="C134" s="12"/>
      <c r="D134" s="5"/>
      <c r="E134" s="12"/>
      <c r="F134" s="7">
        <f t="shared" si="8"/>
        <v>3.9892274027941488E-2</v>
      </c>
      <c r="G134" s="13"/>
      <c r="H134" s="13"/>
      <c r="I134" s="13"/>
      <c r="J134" s="16">
        <v>2.9311456094741641E-8</v>
      </c>
      <c r="K134" s="14"/>
      <c r="L134" s="14"/>
      <c r="M134" s="14"/>
      <c r="N134" s="7">
        <f t="shared" si="14"/>
        <v>0.73588086541163245</v>
      </c>
      <c r="O134" s="13"/>
      <c r="P134" s="13"/>
      <c r="Q134" s="13"/>
      <c r="R134" s="7">
        <f t="shared" si="10"/>
        <v>1.2923933209647491</v>
      </c>
      <c r="S134" s="13"/>
      <c r="T134" s="13"/>
      <c r="U134" s="13"/>
    </row>
    <row r="135" spans="1:21" x14ac:dyDescent="0.15">
      <c r="A135" s="11">
        <v>28703</v>
      </c>
      <c r="B135" s="15">
        <v>6.4229999999999999E-3</v>
      </c>
      <c r="C135" s="12"/>
      <c r="D135" s="5"/>
      <c r="E135" s="12"/>
      <c r="F135" s="7">
        <f t="shared" si="8"/>
        <v>3.9656846876011675E-2</v>
      </c>
      <c r="G135" s="13"/>
      <c r="H135" s="13"/>
      <c r="I135" s="13"/>
      <c r="J135" s="16">
        <v>3.047385602080375E-8</v>
      </c>
      <c r="K135" s="14"/>
      <c r="L135" s="14"/>
      <c r="M135" s="14"/>
      <c r="N135" s="7">
        <f t="shared" si="14"/>
        <v>0.80472042708626002</v>
      </c>
      <c r="O135" s="13"/>
      <c r="P135" s="13"/>
      <c r="Q135" s="13"/>
      <c r="R135" s="7">
        <f t="shared" si="10"/>
        <v>1.2171211598205036</v>
      </c>
      <c r="S135" s="13"/>
      <c r="T135" s="13"/>
      <c r="U135" s="13"/>
    </row>
    <row r="136" spans="1:21" x14ac:dyDescent="0.15">
      <c r="A136" s="4">
        <v>28734</v>
      </c>
      <c r="B136" s="15">
        <v>6.7000000000000002E-3</v>
      </c>
      <c r="C136" s="12"/>
      <c r="D136" s="5"/>
      <c r="E136" s="12"/>
      <c r="F136" s="7">
        <f t="shared" si="8"/>
        <v>4.312626498520955E-2</v>
      </c>
      <c r="G136" s="13"/>
      <c r="H136" s="13"/>
      <c r="I136" s="13"/>
      <c r="J136" s="16">
        <v>3.1788079610678053E-8</v>
      </c>
      <c r="K136" s="14"/>
      <c r="L136" s="14"/>
      <c r="M136" s="14"/>
      <c r="N136" s="7">
        <f t="shared" si="14"/>
        <v>0.88255127844900261</v>
      </c>
      <c r="O136" s="13"/>
      <c r="P136" s="13"/>
      <c r="Q136" s="13"/>
      <c r="R136" s="7">
        <f t="shared" si="10"/>
        <v>1.1895424836601305</v>
      </c>
      <c r="S136" s="13"/>
      <c r="T136" s="13"/>
      <c r="U136" s="13"/>
    </row>
    <row r="137" spans="1:21" x14ac:dyDescent="0.15">
      <c r="A137" s="4">
        <v>28764</v>
      </c>
      <c r="B137" s="15">
        <v>7.0429999999999998E-3</v>
      </c>
      <c r="C137" s="12"/>
      <c r="D137" s="5"/>
      <c r="E137" s="12"/>
      <c r="F137" s="7">
        <f t="shared" ref="F137:F200" si="15">+(B137/B136)-1</f>
        <v>5.1194029850746281E-2</v>
      </c>
      <c r="G137" s="13"/>
      <c r="H137" s="13"/>
      <c r="I137" s="13"/>
      <c r="J137" s="16">
        <v>3.3415439507165003E-8</v>
      </c>
      <c r="K137" s="14"/>
      <c r="L137" s="14"/>
      <c r="M137" s="14"/>
      <c r="N137" s="7">
        <f t="shared" si="14"/>
        <v>0.97892666479348112</v>
      </c>
      <c r="O137" s="13"/>
      <c r="P137" s="13"/>
      <c r="Q137" s="13"/>
      <c r="R137" s="7">
        <f t="shared" si="10"/>
        <v>1.1387792286668685</v>
      </c>
      <c r="S137" s="13"/>
      <c r="T137" s="13"/>
      <c r="U137" s="13"/>
    </row>
    <row r="138" spans="1:21" x14ac:dyDescent="0.15">
      <c r="A138" s="11">
        <v>28795</v>
      </c>
      <c r="B138" s="15">
        <v>7.3489999999999996E-3</v>
      </c>
      <c r="C138" s="12"/>
      <c r="D138" s="5"/>
      <c r="E138" s="12"/>
      <c r="F138" s="7">
        <f t="shared" si="15"/>
        <v>4.3447394576174858E-2</v>
      </c>
      <c r="G138" s="13"/>
      <c r="H138" s="13"/>
      <c r="I138" s="13"/>
      <c r="J138" s="16">
        <v>3.48672532923691E-8</v>
      </c>
      <c r="K138" s="14"/>
      <c r="L138" s="14"/>
      <c r="M138" s="14"/>
      <c r="N138" s="7">
        <f t="shared" si="14"/>
        <v>1.0649058724360776</v>
      </c>
      <c r="O138" s="13"/>
      <c r="P138" s="13"/>
      <c r="Q138" s="13"/>
      <c r="R138" s="7">
        <f t="shared" si="10"/>
        <v>1.121535796766743</v>
      </c>
      <c r="S138" s="13"/>
      <c r="T138" s="13"/>
      <c r="U138" s="13"/>
    </row>
    <row r="139" spans="1:21" x14ac:dyDescent="0.15">
      <c r="A139" s="4">
        <v>28825</v>
      </c>
      <c r="B139" s="15">
        <v>9.1559999999999992E-3</v>
      </c>
      <c r="C139" s="12"/>
      <c r="D139" s="5"/>
      <c r="E139" s="12"/>
      <c r="F139" s="7">
        <f t="shared" si="15"/>
        <v>0.24588379371343039</v>
      </c>
      <c r="G139" s="13"/>
      <c r="H139" s="13"/>
      <c r="I139" s="13"/>
      <c r="J139" s="16">
        <v>4.3440545808263914E-8</v>
      </c>
      <c r="K139" s="14"/>
      <c r="L139" s="14"/>
      <c r="M139" s="14"/>
      <c r="N139" s="7">
        <f t="shared" si="14"/>
        <v>1.5726327620118008</v>
      </c>
      <c r="O139" s="13"/>
      <c r="P139" s="13"/>
      <c r="Q139" s="13"/>
      <c r="R139" s="7">
        <f t="shared" si="10"/>
        <v>1.5726327620118004</v>
      </c>
      <c r="S139" s="13"/>
      <c r="T139" s="13"/>
      <c r="U139" s="13"/>
    </row>
    <row r="140" spans="1:21" x14ac:dyDescent="0.15">
      <c r="A140" s="4">
        <v>28856</v>
      </c>
      <c r="B140" s="15">
        <v>9.9080000000000001E-3</v>
      </c>
      <c r="C140" s="12"/>
      <c r="D140" s="5"/>
      <c r="E140" s="12"/>
      <c r="F140" s="7">
        <f t="shared" si="15"/>
        <v>8.2131935342944606E-2</v>
      </c>
      <c r="G140" s="13"/>
      <c r="H140" s="13"/>
      <c r="I140" s="13"/>
      <c r="J140" s="16">
        <v>4.7008401907850467E-8</v>
      </c>
      <c r="K140" s="14"/>
      <c r="L140" s="14"/>
      <c r="M140" s="14"/>
      <c r="N140" s="7">
        <f>+(B140/$B$139)-1</f>
        <v>8.2131935342944606E-2</v>
      </c>
      <c r="O140" s="13"/>
      <c r="P140" s="13"/>
      <c r="Q140" s="13"/>
      <c r="R140" s="7">
        <f t="shared" si="10"/>
        <v>1.3445338381448173</v>
      </c>
      <c r="S140" s="13"/>
      <c r="T140" s="13"/>
      <c r="U140" s="13"/>
    </row>
    <row r="141" spans="1:21" x14ac:dyDescent="0.15">
      <c r="A141" s="11">
        <v>28887</v>
      </c>
      <c r="B141" s="15">
        <v>1.0533000000000001E-2</v>
      </c>
      <c r="C141" s="12"/>
      <c r="D141" s="5"/>
      <c r="E141" s="12"/>
      <c r="F141" s="7">
        <f t="shared" si="15"/>
        <v>6.3080339119903073E-2</v>
      </c>
      <c r="G141" s="13"/>
      <c r="H141" s="13"/>
      <c r="I141" s="13"/>
      <c r="J141" s="16">
        <v>4.9973707841682376E-8</v>
      </c>
      <c r="K141" s="14"/>
      <c r="L141" s="14"/>
      <c r="M141" s="14"/>
      <c r="N141" s="7">
        <f t="shared" ref="N141:N151" si="16">+(B141/$B$139)-1</f>
        <v>0.15039318479685471</v>
      </c>
      <c r="O141" s="13"/>
      <c r="P141" s="13"/>
      <c r="Q141" s="13"/>
      <c r="R141" s="7">
        <f t="shared" si="10"/>
        <v>1.3584863412449617</v>
      </c>
      <c r="S141" s="13"/>
      <c r="T141" s="13"/>
      <c r="U141" s="13"/>
    </row>
    <row r="142" spans="1:21" x14ac:dyDescent="0.15">
      <c r="A142" s="4">
        <v>28915</v>
      </c>
      <c r="B142" s="15">
        <v>1.1291000000000001E-2</v>
      </c>
      <c r="C142" s="12"/>
      <c r="D142" s="5"/>
      <c r="E142" s="12"/>
      <c r="F142" s="7">
        <f t="shared" si="15"/>
        <v>7.1964302667805846E-2</v>
      </c>
      <c r="G142" s="13"/>
      <c r="H142" s="13"/>
      <c r="I142" s="13"/>
      <c r="J142" s="16">
        <v>5.3570030878233709E-8</v>
      </c>
      <c r="K142" s="14"/>
      <c r="L142" s="14"/>
      <c r="M142" s="14"/>
      <c r="N142" s="7">
        <f t="shared" si="16"/>
        <v>0.23318042813455686</v>
      </c>
      <c r="O142" s="13"/>
      <c r="P142" s="13"/>
      <c r="Q142" s="13"/>
      <c r="R142" s="7">
        <f t="shared" si="10"/>
        <v>1.4339297262341018</v>
      </c>
      <c r="S142" s="13"/>
      <c r="T142" s="13"/>
      <c r="U142" s="13"/>
    </row>
    <row r="143" spans="1:21" x14ac:dyDescent="0.15">
      <c r="A143" s="4">
        <v>28946</v>
      </c>
      <c r="B143" s="15">
        <v>1.2255E-2</v>
      </c>
      <c r="C143" s="12"/>
      <c r="D143" s="5"/>
      <c r="E143" s="12"/>
      <c r="F143" s="7">
        <f t="shared" si="15"/>
        <v>8.537773447878827E-2</v>
      </c>
      <c r="G143" s="13"/>
      <c r="H143" s="13"/>
      <c r="I143" s="13"/>
      <c r="J143" s="16">
        <v>5.8143718750576035E-8</v>
      </c>
      <c r="K143" s="14"/>
      <c r="L143" s="14"/>
      <c r="M143" s="14"/>
      <c r="N143" s="7">
        <f t="shared" si="16"/>
        <v>0.33846657929226742</v>
      </c>
      <c r="O143" s="13"/>
      <c r="P143" s="13"/>
      <c r="Q143" s="13"/>
      <c r="R143" s="7">
        <f t="shared" si="10"/>
        <v>1.2791519434628968</v>
      </c>
      <c r="S143" s="13"/>
      <c r="T143" s="13"/>
      <c r="U143" s="13"/>
    </row>
    <row r="144" spans="1:21" x14ac:dyDescent="0.15">
      <c r="A144" s="11">
        <v>28976</v>
      </c>
      <c r="B144" s="15">
        <v>1.4038999999999999E-2</v>
      </c>
      <c r="C144" s="12"/>
      <c r="D144" s="5"/>
      <c r="E144" s="12"/>
      <c r="F144" s="7">
        <f t="shared" si="15"/>
        <v>0.1455732354141166</v>
      </c>
      <c r="G144" s="13"/>
      <c r="H144" s="13"/>
      <c r="I144" s="13"/>
      <c r="J144" s="16">
        <v>6.6607888008105828E-8</v>
      </c>
      <c r="K144" s="14"/>
      <c r="L144" s="14"/>
      <c r="M144" s="14"/>
      <c r="N144" s="7">
        <f t="shared" si="16"/>
        <v>0.53331148973350806</v>
      </c>
      <c r="O144" s="13"/>
      <c r="P144" s="13"/>
      <c r="Q144" s="13"/>
      <c r="R144" s="7">
        <f t="shared" si="10"/>
        <v>1.4786370056497167</v>
      </c>
      <c r="S144" s="13"/>
      <c r="T144" s="13"/>
      <c r="U144" s="13"/>
    </row>
    <row r="145" spans="1:21" x14ac:dyDescent="0.15">
      <c r="A145" s="4">
        <v>29007</v>
      </c>
      <c r="B145" s="15">
        <v>1.5487000000000001E-2</v>
      </c>
      <c r="C145" s="12"/>
      <c r="D145" s="5"/>
      <c r="E145" s="12"/>
      <c r="F145" s="7">
        <f t="shared" si="15"/>
        <v>0.1031412493767363</v>
      </c>
      <c r="G145" s="13"/>
      <c r="H145" s="13"/>
      <c r="I145" s="13"/>
      <c r="J145" s="16">
        <v>7.3477908795607593E-8</v>
      </c>
      <c r="K145" s="14"/>
      <c r="L145" s="14"/>
      <c r="M145" s="14"/>
      <c r="N145" s="7">
        <f t="shared" si="16"/>
        <v>0.69145915246832712</v>
      </c>
      <c r="O145" s="13"/>
      <c r="P145" s="13"/>
      <c r="Q145" s="13"/>
      <c r="R145" s="7">
        <f t="shared" si="10"/>
        <v>1.6068002019861973</v>
      </c>
      <c r="S145" s="13"/>
      <c r="T145" s="13"/>
      <c r="U145" s="13"/>
    </row>
    <row r="146" spans="1:21" x14ac:dyDescent="0.15">
      <c r="A146" s="4">
        <v>29037</v>
      </c>
      <c r="B146" s="15">
        <v>1.7468999999999998E-2</v>
      </c>
      <c r="C146" s="12"/>
      <c r="D146" s="5"/>
      <c r="E146" s="12"/>
      <c r="F146" s="7">
        <f t="shared" si="15"/>
        <v>0.12797830438432212</v>
      </c>
      <c r="G146" s="13"/>
      <c r="H146" s="13"/>
      <c r="I146" s="13"/>
      <c r="J146" s="16">
        <v>8.2881486972975327E-8</v>
      </c>
      <c r="K146" s="14"/>
      <c r="L146" s="14"/>
      <c r="M146" s="14"/>
      <c r="N146" s="7">
        <f t="shared" si="16"/>
        <v>0.90792922673656618</v>
      </c>
      <c r="O146" s="13"/>
      <c r="P146" s="13"/>
      <c r="Q146" s="13"/>
      <c r="R146" s="7">
        <f t="shared" si="10"/>
        <v>1.8276141146001934</v>
      </c>
      <c r="S146" s="13"/>
      <c r="T146" s="13"/>
      <c r="U146" s="13"/>
    </row>
    <row r="147" spans="1:21" x14ac:dyDescent="0.15">
      <c r="A147" s="11">
        <v>29068</v>
      </c>
      <c r="B147" s="15">
        <v>1.9E-2</v>
      </c>
      <c r="C147" s="12"/>
      <c r="D147" s="5"/>
      <c r="E147" s="12"/>
      <c r="F147" s="7">
        <f t="shared" si="15"/>
        <v>8.7640963993359744E-2</v>
      </c>
      <c r="G147" s="13"/>
      <c r="H147" s="13"/>
      <c r="I147" s="13"/>
      <c r="J147" s="16">
        <v>9.0145300388489974E-8</v>
      </c>
      <c r="K147" s="14"/>
      <c r="L147" s="14"/>
      <c r="M147" s="14"/>
      <c r="N147" s="7">
        <f t="shared" si="16"/>
        <v>1.0751419833988645</v>
      </c>
      <c r="O147" s="13"/>
      <c r="P147" s="13"/>
      <c r="Q147" s="13"/>
      <c r="R147" s="7">
        <f t="shared" si="10"/>
        <v>1.9581192589132796</v>
      </c>
      <c r="S147" s="13"/>
      <c r="T147" s="13"/>
      <c r="U147" s="13"/>
    </row>
    <row r="148" spans="1:21" x14ac:dyDescent="0.15">
      <c r="A148" s="4">
        <v>29099</v>
      </c>
      <c r="B148" s="15">
        <v>2.0348000000000002E-2</v>
      </c>
      <c r="C148" s="12"/>
      <c r="D148" s="5"/>
      <c r="E148" s="12"/>
      <c r="F148" s="7">
        <f t="shared" si="15"/>
        <v>7.0947368421052648E-2</v>
      </c>
      <c r="G148" s="13"/>
      <c r="H148" s="13"/>
      <c r="I148" s="13"/>
      <c r="J148" s="16">
        <v>9.654087222657863E-8</v>
      </c>
      <c r="K148" s="14"/>
      <c r="L148" s="14"/>
      <c r="M148" s="14"/>
      <c r="N148" s="7">
        <f t="shared" si="16"/>
        <v>1.2223678462210574</v>
      </c>
      <c r="O148" s="13"/>
      <c r="P148" s="13"/>
      <c r="Q148" s="13"/>
      <c r="R148" s="7">
        <f t="shared" si="10"/>
        <v>2.0370149253731333</v>
      </c>
      <c r="S148" s="13"/>
      <c r="T148" s="13"/>
      <c r="U148" s="13"/>
    </row>
    <row r="149" spans="1:21" x14ac:dyDescent="0.15">
      <c r="A149" s="4">
        <v>29129</v>
      </c>
      <c r="B149" s="15">
        <v>2.1953E-2</v>
      </c>
      <c r="C149" s="12"/>
      <c r="D149" s="5"/>
      <c r="E149" s="12"/>
      <c r="F149" s="7">
        <f t="shared" si="15"/>
        <v>7.8877530961273701E-2</v>
      </c>
      <c r="G149" s="13"/>
      <c r="H149" s="13"/>
      <c r="I149" s="13"/>
      <c r="J149" s="16">
        <v>1.0415577786465896E-7</v>
      </c>
      <c r="K149" s="14"/>
      <c r="L149" s="14"/>
      <c r="M149" s="14"/>
      <c r="N149" s="7">
        <f t="shared" si="16"/>
        <v>1.3976627348186983</v>
      </c>
      <c r="O149" s="13"/>
      <c r="P149" s="13"/>
      <c r="Q149" s="13"/>
      <c r="R149" s="7">
        <f t="shared" si="10"/>
        <v>2.1169955984665614</v>
      </c>
      <c r="S149" s="13"/>
      <c r="T149" s="13"/>
      <c r="U149" s="13"/>
    </row>
    <row r="150" spans="1:21" x14ac:dyDescent="0.15">
      <c r="A150" s="11">
        <v>29160</v>
      </c>
      <c r="B150" s="15">
        <v>2.2887999999999999E-2</v>
      </c>
      <c r="C150" s="12"/>
      <c r="D150" s="5"/>
      <c r="E150" s="12"/>
      <c r="F150" s="7">
        <f t="shared" si="15"/>
        <v>4.259098984193499E-2</v>
      </c>
      <c r="G150" s="13"/>
      <c r="H150" s="13"/>
      <c r="I150" s="13"/>
      <c r="J150" s="16">
        <v>1.0859187554167149E-7</v>
      </c>
      <c r="K150" s="14"/>
      <c r="L150" s="14"/>
      <c r="M150" s="14"/>
      <c r="N150" s="7">
        <f t="shared" si="16"/>
        <v>1.4997815640017476</v>
      </c>
      <c r="O150" s="13"/>
      <c r="P150" s="13"/>
      <c r="Q150" s="13"/>
      <c r="R150" s="7">
        <f t="shared" si="10"/>
        <v>2.114437338413389</v>
      </c>
      <c r="S150" s="13"/>
      <c r="T150" s="13"/>
      <c r="U150" s="13"/>
    </row>
    <row r="151" spans="1:21" x14ac:dyDescent="0.15">
      <c r="A151" s="4">
        <v>29190</v>
      </c>
      <c r="B151" s="15">
        <v>2.3730000000000001E-2</v>
      </c>
      <c r="C151" s="12"/>
      <c r="D151" s="5"/>
      <c r="E151" s="12"/>
      <c r="F151" s="7">
        <f t="shared" si="15"/>
        <v>3.6787836420832054E-2</v>
      </c>
      <c r="G151" s="13"/>
      <c r="H151" s="13"/>
      <c r="I151" s="13"/>
      <c r="J151" s="16">
        <v>1.1258673569572985E-7</v>
      </c>
      <c r="K151" s="14"/>
      <c r="L151" s="14"/>
      <c r="M151" s="14"/>
      <c r="N151" s="7">
        <f t="shared" si="16"/>
        <v>1.5917431192660554</v>
      </c>
      <c r="O151" s="13"/>
      <c r="P151" s="13"/>
      <c r="Q151" s="13"/>
      <c r="R151" s="7">
        <f t="shared" si="10"/>
        <v>1.5917431192660545</v>
      </c>
      <c r="S151" s="13"/>
      <c r="T151" s="13"/>
      <c r="U151" s="13"/>
    </row>
    <row r="152" spans="1:21" x14ac:dyDescent="0.15">
      <c r="A152" s="4">
        <v>29221</v>
      </c>
      <c r="B152" s="15">
        <v>2.5940000000000001E-2</v>
      </c>
      <c r="C152" s="12"/>
      <c r="D152" s="5"/>
      <c r="E152" s="12"/>
      <c r="F152" s="7">
        <f t="shared" si="15"/>
        <v>9.3131057732827704E-2</v>
      </c>
      <c r="G152" s="13"/>
      <c r="H152" s="13"/>
      <c r="I152" s="13"/>
      <c r="J152" s="16">
        <v>1.2307205747775948E-7</v>
      </c>
      <c r="K152" s="14"/>
      <c r="L152" s="14"/>
      <c r="M152" s="14"/>
      <c r="N152" s="7">
        <f>+(B152/$B$151)-1</f>
        <v>9.3131057732827704E-2</v>
      </c>
      <c r="O152" s="13"/>
      <c r="P152" s="13"/>
      <c r="Q152" s="13"/>
      <c r="R152" s="7">
        <f t="shared" ref="R152:R215" si="17">+(J152/J140)-1</f>
        <v>1.6180863948324582</v>
      </c>
      <c r="S152" s="13"/>
      <c r="T152" s="13"/>
      <c r="U152" s="13"/>
    </row>
    <row r="153" spans="1:21" x14ac:dyDescent="0.15">
      <c r="A153" s="11">
        <v>29252</v>
      </c>
      <c r="B153" s="15">
        <v>2.7009999999999999E-2</v>
      </c>
      <c r="C153" s="12"/>
      <c r="D153" s="5"/>
      <c r="E153" s="12"/>
      <c r="F153" s="7">
        <f t="shared" si="15"/>
        <v>4.1249036237471115E-2</v>
      </c>
      <c r="G153" s="13"/>
      <c r="H153" s="13"/>
      <c r="I153" s="13"/>
      <c r="J153" s="16">
        <v>1.2814866123647972E-7</v>
      </c>
      <c r="K153" s="14"/>
      <c r="L153" s="14"/>
      <c r="M153" s="14"/>
      <c r="N153" s="7">
        <f t="shared" ref="N153:N163" si="18">+(B153/$B$151)-1</f>
        <v>0.13822166034555416</v>
      </c>
      <c r="O153" s="13"/>
      <c r="P153" s="13"/>
      <c r="Q153" s="13"/>
      <c r="R153" s="7">
        <f t="shared" si="17"/>
        <v>1.5643216557485995</v>
      </c>
      <c r="S153" s="13"/>
      <c r="T153" s="13"/>
      <c r="U153" s="13"/>
    </row>
    <row r="154" spans="1:21" x14ac:dyDescent="0.15">
      <c r="A154" s="4">
        <v>29281</v>
      </c>
      <c r="B154" s="15">
        <v>2.8103E-2</v>
      </c>
      <c r="C154" s="12"/>
      <c r="D154" s="5"/>
      <c r="E154" s="12"/>
      <c r="F154" s="7">
        <f t="shared" si="15"/>
        <v>4.0466493891151423E-2</v>
      </c>
      <c r="G154" s="13"/>
      <c r="H154" s="13"/>
      <c r="I154" s="13"/>
      <c r="J154" s="16">
        <v>1.3333438825356495E-7</v>
      </c>
      <c r="K154" s="14"/>
      <c r="L154" s="14"/>
      <c r="M154" s="14"/>
      <c r="N154" s="7">
        <f t="shared" si="18"/>
        <v>0.18428150021070366</v>
      </c>
      <c r="O154" s="13"/>
      <c r="P154" s="13"/>
      <c r="Q154" s="13"/>
      <c r="R154" s="7">
        <f t="shared" si="17"/>
        <v>1.4889735187317332</v>
      </c>
      <c r="S154" s="13"/>
      <c r="T154" s="13"/>
      <c r="U154" s="13"/>
    </row>
    <row r="155" spans="1:21" x14ac:dyDescent="0.15">
      <c r="A155" s="4">
        <v>29312</v>
      </c>
      <c r="B155" s="15">
        <v>2.9447999999999998E-2</v>
      </c>
      <c r="C155" s="12"/>
      <c r="D155" s="5"/>
      <c r="E155" s="12"/>
      <c r="F155" s="7">
        <f t="shared" si="15"/>
        <v>4.7859659111126884E-2</v>
      </c>
      <c r="G155" s="13"/>
      <c r="H155" s="13"/>
      <c r="I155" s="13"/>
      <c r="J155" s="16">
        <v>1.3971572662317121E-7</v>
      </c>
      <c r="K155" s="14"/>
      <c r="L155" s="14"/>
      <c r="M155" s="14"/>
      <c r="N155" s="7">
        <f t="shared" si="18"/>
        <v>0.24096080910240181</v>
      </c>
      <c r="O155" s="13"/>
      <c r="P155" s="13"/>
      <c r="Q155" s="13"/>
      <c r="R155" s="7">
        <f t="shared" si="17"/>
        <v>1.4029375764993883</v>
      </c>
      <c r="S155" s="13"/>
      <c r="T155" s="13"/>
      <c r="U155" s="13"/>
    </row>
    <row r="156" spans="1:21" x14ac:dyDescent="0.15">
      <c r="A156" s="11">
        <v>29342</v>
      </c>
      <c r="B156" s="15">
        <v>3.0564000000000001E-2</v>
      </c>
      <c r="C156" s="12"/>
      <c r="D156" s="5"/>
      <c r="E156" s="12"/>
      <c r="F156" s="7">
        <f t="shared" si="15"/>
        <v>3.7897310513447469E-2</v>
      </c>
      <c r="G156" s="13"/>
      <c r="H156" s="13"/>
      <c r="I156" s="13"/>
      <c r="J156" s="16">
        <v>1.4501057689862146E-7</v>
      </c>
      <c r="K156" s="14"/>
      <c r="L156" s="14"/>
      <c r="M156" s="14"/>
      <c r="N156" s="7">
        <f t="shared" si="18"/>
        <v>0.28798988621997479</v>
      </c>
      <c r="O156" s="13"/>
      <c r="P156" s="13"/>
      <c r="Q156" s="13"/>
      <c r="R156" s="7">
        <f t="shared" si="17"/>
        <v>1.1770781394686232</v>
      </c>
      <c r="S156" s="13"/>
      <c r="T156" s="13"/>
      <c r="U156" s="13"/>
    </row>
    <row r="157" spans="1:21" x14ac:dyDescent="0.15">
      <c r="A157" s="4">
        <v>29373</v>
      </c>
      <c r="B157" s="15">
        <v>3.1935999999999999E-2</v>
      </c>
      <c r="C157" s="12"/>
      <c r="D157" s="5"/>
      <c r="E157" s="12"/>
      <c r="F157" s="7">
        <f t="shared" si="15"/>
        <v>4.4889412380578309E-2</v>
      </c>
      <c r="G157" s="13"/>
      <c r="H157" s="13"/>
      <c r="I157" s="13"/>
      <c r="J157" s="16">
        <v>1.5152001648456923E-7</v>
      </c>
      <c r="K157" s="14"/>
      <c r="L157" s="14"/>
      <c r="M157" s="14"/>
      <c r="N157" s="7">
        <f t="shared" si="18"/>
        <v>0.34580699536451731</v>
      </c>
      <c r="O157" s="13"/>
      <c r="P157" s="13"/>
      <c r="Q157" s="13"/>
      <c r="R157" s="7">
        <f t="shared" si="17"/>
        <v>1.062116613934267</v>
      </c>
      <c r="S157" s="13"/>
      <c r="T157" s="13"/>
      <c r="U157" s="13"/>
    </row>
    <row r="158" spans="1:21" x14ac:dyDescent="0.15">
      <c r="A158" s="4">
        <v>29403</v>
      </c>
      <c r="B158" s="15">
        <v>3.9267000000000003E-2</v>
      </c>
      <c r="C158" s="12"/>
      <c r="D158" s="5"/>
      <c r="E158" s="12"/>
      <c r="F158" s="7">
        <f t="shared" si="15"/>
        <v>0.22955285571142303</v>
      </c>
      <c r="G158" s="13"/>
      <c r="H158" s="13"/>
      <c r="I158" s="13"/>
      <c r="J158" s="16">
        <v>1.8630186896604398E-7</v>
      </c>
      <c r="K158" s="14"/>
      <c r="L158" s="14"/>
      <c r="M158" s="14"/>
      <c r="N158" s="7">
        <f t="shared" si="18"/>
        <v>0.65474083438685216</v>
      </c>
      <c r="O158" s="13"/>
      <c r="P158" s="13"/>
      <c r="Q158" s="13"/>
      <c r="R158" s="7">
        <f t="shared" si="17"/>
        <v>1.2478104070066975</v>
      </c>
      <c r="S158" s="13"/>
      <c r="T158" s="13"/>
      <c r="U158" s="13"/>
    </row>
    <row r="159" spans="1:21" x14ac:dyDescent="0.15">
      <c r="A159" s="11">
        <v>29434</v>
      </c>
      <c r="B159" s="15">
        <v>4.1244000000000003E-2</v>
      </c>
      <c r="C159" s="12"/>
      <c r="D159" s="5"/>
      <c r="E159" s="12"/>
      <c r="F159" s="7">
        <f t="shared" si="15"/>
        <v>5.0347620139048033E-2</v>
      </c>
      <c r="G159" s="13"/>
      <c r="H159" s="13"/>
      <c r="I159" s="13"/>
      <c r="J159" s="16">
        <v>1.9568172469594106E-7</v>
      </c>
      <c r="K159" s="14"/>
      <c r="L159" s="14"/>
      <c r="M159" s="14"/>
      <c r="N159" s="7">
        <f t="shared" si="18"/>
        <v>0.73805309734513269</v>
      </c>
      <c r="O159" s="13"/>
      <c r="P159" s="13"/>
      <c r="Q159" s="13"/>
      <c r="R159" s="7">
        <f t="shared" si="17"/>
        <v>1.1707368421052631</v>
      </c>
      <c r="S159" s="13"/>
      <c r="T159" s="13"/>
      <c r="U159" s="13"/>
    </row>
    <row r="160" spans="1:21" x14ac:dyDescent="0.15">
      <c r="A160" s="4">
        <v>29465</v>
      </c>
      <c r="B160" s="15">
        <v>4.3255000000000002E-2</v>
      </c>
      <c r="C160" s="12"/>
      <c r="D160" s="5"/>
      <c r="E160" s="12"/>
      <c r="F160" s="7">
        <f t="shared" si="15"/>
        <v>4.875860731257875E-2</v>
      </c>
      <c r="G160" s="13"/>
      <c r="H160" s="13"/>
      <c r="I160" s="13"/>
      <c r="J160" s="16">
        <v>2.0522289306863859E-7</v>
      </c>
      <c r="K160" s="14"/>
      <c r="L160" s="14"/>
      <c r="M160" s="14"/>
      <c r="N160" s="7">
        <f t="shared" si="18"/>
        <v>0.82279814580699528</v>
      </c>
      <c r="O160" s="13"/>
      <c r="P160" s="13"/>
      <c r="Q160" s="13"/>
      <c r="R160" s="7">
        <f t="shared" si="17"/>
        <v>1.1257617456261055</v>
      </c>
      <c r="S160" s="13"/>
      <c r="T160" s="13"/>
      <c r="U160" s="13"/>
    </row>
    <row r="161" spans="1:21" x14ac:dyDescent="0.15">
      <c r="A161" s="4">
        <v>29495</v>
      </c>
      <c r="B161" s="15">
        <v>4.3845000000000002E-2</v>
      </c>
      <c r="C161" s="12"/>
      <c r="D161" s="5"/>
      <c r="E161" s="12"/>
      <c r="F161" s="7">
        <f t="shared" si="15"/>
        <v>1.3640041613686371E-2</v>
      </c>
      <c r="G161" s="13"/>
      <c r="H161" s="13"/>
      <c r="I161" s="13"/>
      <c r="J161" s="16">
        <v>2.0802214187017594E-7</v>
      </c>
      <c r="K161" s="14"/>
      <c r="L161" s="14"/>
      <c r="M161" s="14"/>
      <c r="N161" s="7">
        <f t="shared" si="18"/>
        <v>0.84766118836915294</v>
      </c>
      <c r="O161" s="13"/>
      <c r="P161" s="13"/>
      <c r="Q161" s="13"/>
      <c r="R161" s="7">
        <f t="shared" si="17"/>
        <v>0.99722133649159583</v>
      </c>
      <c r="S161" s="13"/>
      <c r="T161" s="13"/>
      <c r="U161" s="13"/>
    </row>
    <row r="162" spans="1:21" x14ac:dyDescent="0.15">
      <c r="A162" s="11">
        <v>29526</v>
      </c>
      <c r="B162" s="15">
        <v>4.5782999999999997E-2</v>
      </c>
      <c r="C162" s="12"/>
      <c r="D162" s="5"/>
      <c r="E162" s="12"/>
      <c r="F162" s="7">
        <f t="shared" si="15"/>
        <v>4.4201163188504866E-2</v>
      </c>
      <c r="G162" s="13"/>
      <c r="H162" s="13"/>
      <c r="I162" s="13"/>
      <c r="J162" s="16">
        <v>2.1721696250980189E-7</v>
      </c>
      <c r="K162" s="14"/>
      <c r="L162" s="14"/>
      <c r="M162" s="14"/>
      <c r="N162" s="7">
        <f t="shared" si="18"/>
        <v>0.92932996207332463</v>
      </c>
      <c r="O162" s="13"/>
      <c r="P162" s="13"/>
      <c r="Q162" s="13"/>
      <c r="R162" s="7">
        <f t="shared" si="17"/>
        <v>1.0003058371198881</v>
      </c>
      <c r="S162" s="13"/>
      <c r="T162" s="13"/>
      <c r="U162" s="13"/>
    </row>
    <row r="163" spans="1:21" x14ac:dyDescent="0.15">
      <c r="A163" s="4">
        <v>29556</v>
      </c>
      <c r="B163" s="15">
        <v>4.7319E-2</v>
      </c>
      <c r="C163" s="12"/>
      <c r="D163" s="5"/>
      <c r="E163" s="12"/>
      <c r="F163" s="7">
        <f t="shared" si="15"/>
        <v>3.3549570801389317E-2</v>
      </c>
      <c r="G163" s="13"/>
      <c r="H163" s="13"/>
      <c r="I163" s="13"/>
      <c r="J163" s="16">
        <v>2.2450449837278721E-7</v>
      </c>
      <c r="K163" s="14"/>
      <c r="L163" s="14"/>
      <c r="M163" s="14"/>
      <c r="N163" s="7">
        <f t="shared" si="18"/>
        <v>0.99405815423514521</v>
      </c>
      <c r="O163" s="13"/>
      <c r="P163" s="13"/>
      <c r="Q163" s="13"/>
      <c r="R163" s="7">
        <f t="shared" si="17"/>
        <v>0.99405815423514521</v>
      </c>
      <c r="S163" s="13"/>
      <c r="T163" s="13"/>
      <c r="U163" s="13"/>
    </row>
    <row r="164" spans="1:21" x14ac:dyDescent="0.15">
      <c r="A164" s="4">
        <v>29587</v>
      </c>
      <c r="B164" s="15">
        <v>4.8797E-2</v>
      </c>
      <c r="C164" s="12"/>
      <c r="D164" s="5"/>
      <c r="E164" s="12"/>
      <c r="F164" s="7">
        <f t="shared" si="15"/>
        <v>3.1234810541220126E-2</v>
      </c>
      <c r="G164" s="13"/>
      <c r="H164" s="13"/>
      <c r="I164" s="13"/>
      <c r="J164" s="16">
        <v>2.3151685384511287E-7</v>
      </c>
      <c r="K164" s="14"/>
      <c r="L164" s="14"/>
      <c r="M164" s="14"/>
      <c r="N164" s="7">
        <f>+(B164/$B$163)-1</f>
        <v>3.1234810541220126E-2</v>
      </c>
      <c r="O164" s="13"/>
      <c r="P164" s="13"/>
      <c r="Q164" s="13"/>
      <c r="R164" s="7">
        <f t="shared" si="17"/>
        <v>0.88114880493446357</v>
      </c>
      <c r="S164" s="13"/>
      <c r="T164" s="13"/>
      <c r="U164" s="13"/>
    </row>
    <row r="165" spans="1:21" x14ac:dyDescent="0.15">
      <c r="A165" s="11">
        <v>29618</v>
      </c>
      <c r="B165" s="15">
        <v>5.0326999999999997E-2</v>
      </c>
      <c r="C165" s="12"/>
      <c r="D165" s="5"/>
      <c r="E165" s="12"/>
      <c r="F165" s="7">
        <f t="shared" si="15"/>
        <v>3.1354386540155987E-2</v>
      </c>
      <c r="G165" s="13"/>
      <c r="H165" s="13"/>
      <c r="I165" s="13"/>
      <c r="J165" s="16">
        <v>2.3877592277113334E-7</v>
      </c>
      <c r="K165" s="14"/>
      <c r="L165" s="14"/>
      <c r="M165" s="14"/>
      <c r="N165" s="7">
        <f t="shared" ref="N165:N175" si="19">+(B165/$B$163)-1</f>
        <v>6.3568545404594223E-2</v>
      </c>
      <c r="O165" s="13"/>
      <c r="P165" s="13"/>
      <c r="Q165" s="13"/>
      <c r="R165" s="7">
        <f t="shared" si="17"/>
        <v>0.8632728619029979</v>
      </c>
      <c r="S165" s="13"/>
      <c r="T165" s="13"/>
      <c r="U165" s="13"/>
    </row>
    <row r="166" spans="1:21" x14ac:dyDescent="0.15">
      <c r="A166" s="4">
        <v>29646</v>
      </c>
      <c r="B166" s="15">
        <v>5.2110999999999998E-2</v>
      </c>
      <c r="C166" s="12"/>
      <c r="D166" s="5"/>
      <c r="E166" s="12"/>
      <c r="F166" s="7">
        <f t="shared" si="15"/>
        <v>3.5448168974904215E-2</v>
      </c>
      <c r="G166" s="13"/>
      <c r="H166" s="13"/>
      <c r="I166" s="13"/>
      <c r="J166" s="16">
        <v>2.4724009202866317E-7</v>
      </c>
      <c r="K166" s="14"/>
      <c r="L166" s="14"/>
      <c r="M166" s="14"/>
      <c r="N166" s="7">
        <f t="shared" si="19"/>
        <v>0.10127010291848926</v>
      </c>
      <c r="O166" s="13"/>
      <c r="P166" s="13"/>
      <c r="Q166" s="13"/>
      <c r="R166" s="7">
        <f t="shared" si="17"/>
        <v>0.85428601928619674</v>
      </c>
      <c r="S166" s="13"/>
      <c r="T166" s="13"/>
      <c r="U166" s="13"/>
    </row>
    <row r="167" spans="1:21" x14ac:dyDescent="0.15">
      <c r="A167" s="4">
        <v>29677</v>
      </c>
      <c r="B167" s="15">
        <v>5.4788000000000003E-2</v>
      </c>
      <c r="C167" s="12"/>
      <c r="D167" s="5"/>
      <c r="E167" s="12"/>
      <c r="F167" s="7">
        <f t="shared" si="15"/>
        <v>5.137111166548336E-2</v>
      </c>
      <c r="G167" s="13"/>
      <c r="H167" s="13"/>
      <c r="I167" s="13"/>
      <c r="J167" s="16">
        <v>2.5994109040445201E-7</v>
      </c>
      <c r="K167" s="14"/>
      <c r="L167" s="14"/>
      <c r="M167" s="14"/>
      <c r="N167" s="7">
        <f t="shared" si="19"/>
        <v>0.15784357234937341</v>
      </c>
      <c r="O167" s="13"/>
      <c r="P167" s="13"/>
      <c r="Q167" s="13"/>
      <c r="R167" s="7">
        <f t="shared" si="17"/>
        <v>0.86049986416734536</v>
      </c>
      <c r="S167" s="13"/>
      <c r="T167" s="13"/>
      <c r="U167" s="13"/>
    </row>
    <row r="168" spans="1:21" x14ac:dyDescent="0.15">
      <c r="A168" s="11">
        <v>29707</v>
      </c>
      <c r="B168" s="15">
        <v>5.6897999999999997E-2</v>
      </c>
      <c r="C168" s="12"/>
      <c r="D168" s="5"/>
      <c r="E168" s="12"/>
      <c r="F168" s="7">
        <f t="shared" si="15"/>
        <v>3.8512082937869563E-2</v>
      </c>
      <c r="G168" s="13"/>
      <c r="H168" s="13"/>
      <c r="I168" s="13"/>
      <c r="J168" s="16">
        <v>2.6995196323706851E-7</v>
      </c>
      <c r="K168" s="14"/>
      <c r="L168" s="14"/>
      <c r="M168" s="14"/>
      <c r="N168" s="7">
        <f t="shared" si="19"/>
        <v>0.20243454003677175</v>
      </c>
      <c r="O168" s="13"/>
      <c r="P168" s="13"/>
      <c r="Q168" s="13"/>
      <c r="R168" s="7">
        <f t="shared" si="17"/>
        <v>0.86160188457008213</v>
      </c>
      <c r="S168" s="13"/>
      <c r="T168" s="13"/>
      <c r="U168" s="13"/>
    </row>
    <row r="169" spans="1:21" x14ac:dyDescent="0.15">
      <c r="A169" s="4">
        <v>29738</v>
      </c>
      <c r="B169" s="15">
        <v>6.7945000000000005E-2</v>
      </c>
      <c r="C169" s="12"/>
      <c r="D169" s="5"/>
      <c r="E169" s="12"/>
      <c r="F169" s="7">
        <f t="shared" si="15"/>
        <v>0.19415445182607494</v>
      </c>
      <c r="G169" s="13"/>
      <c r="H169" s="13"/>
      <c r="I169" s="13"/>
      <c r="J169" s="16">
        <v>3.2236433867873427E-7</v>
      </c>
      <c r="K169" s="14"/>
      <c r="L169" s="14"/>
      <c r="M169" s="14"/>
      <c r="N169" s="7">
        <f t="shared" si="19"/>
        <v>0.43589255901434942</v>
      </c>
      <c r="O169" s="13"/>
      <c r="P169" s="13"/>
      <c r="Q169" s="13"/>
      <c r="R169" s="7">
        <f t="shared" si="17"/>
        <v>1.127536322645291</v>
      </c>
      <c r="S169" s="13"/>
      <c r="T169" s="13"/>
      <c r="U169" s="13"/>
    </row>
    <row r="170" spans="1:21" x14ac:dyDescent="0.15">
      <c r="A170" s="4">
        <v>29768</v>
      </c>
      <c r="B170" s="15">
        <v>7.3866000000000001E-2</v>
      </c>
      <c r="C170" s="12"/>
      <c r="D170" s="5"/>
      <c r="E170" s="12"/>
      <c r="F170" s="7">
        <f t="shared" si="15"/>
        <v>8.7144013540363385E-2</v>
      </c>
      <c r="G170" s="13"/>
      <c r="H170" s="13"/>
      <c r="I170" s="13"/>
      <c r="J170" s="16">
        <v>3.5045646097348417E-7</v>
      </c>
      <c r="K170" s="14"/>
      <c r="L170" s="14"/>
      <c r="M170" s="14"/>
      <c r="N170" s="7">
        <f t="shared" si="19"/>
        <v>0.56102199961960308</v>
      </c>
      <c r="O170" s="13"/>
      <c r="P170" s="13"/>
      <c r="Q170" s="13"/>
      <c r="R170" s="7">
        <f t="shared" si="17"/>
        <v>0.88112155244862067</v>
      </c>
      <c r="S170" s="13"/>
      <c r="T170" s="13"/>
      <c r="U170" s="13"/>
    </row>
    <row r="171" spans="1:21" x14ac:dyDescent="0.15">
      <c r="A171" s="11">
        <v>29799</v>
      </c>
      <c r="B171" s="15">
        <v>7.7773999999999996E-2</v>
      </c>
      <c r="C171" s="12"/>
      <c r="D171" s="5"/>
      <c r="E171" s="12"/>
      <c r="F171" s="7">
        <f t="shared" si="15"/>
        <v>5.2906614680637842E-2</v>
      </c>
      <c r="G171" s="13"/>
      <c r="H171" s="13"/>
      <c r="I171" s="13"/>
      <c r="J171" s="16">
        <v>3.6899792591654828E-7</v>
      </c>
      <c r="K171" s="14"/>
      <c r="L171" s="14"/>
      <c r="M171" s="14"/>
      <c r="N171" s="7">
        <f t="shared" si="19"/>
        <v>0.64361038906147638</v>
      </c>
      <c r="O171" s="13"/>
      <c r="P171" s="13"/>
      <c r="Q171" s="13"/>
      <c r="R171" s="7">
        <f t="shared" si="17"/>
        <v>0.88570458733391488</v>
      </c>
      <c r="S171" s="13"/>
      <c r="T171" s="13"/>
      <c r="U171" s="13"/>
    </row>
    <row r="172" spans="1:21" x14ac:dyDescent="0.15">
      <c r="A172" s="4">
        <v>29830</v>
      </c>
      <c r="B172" s="15">
        <v>8.2073999999999994E-2</v>
      </c>
      <c r="C172" s="12"/>
      <c r="D172" s="5"/>
      <c r="E172" s="12"/>
      <c r="F172" s="7">
        <f t="shared" si="15"/>
        <v>5.5288399722272175E-2</v>
      </c>
      <c r="G172" s="13"/>
      <c r="H172" s="13"/>
      <c r="I172" s="13"/>
      <c r="J172" s="16">
        <v>3.8939923074131179E-7</v>
      </c>
      <c r="K172" s="14"/>
      <c r="L172" s="14"/>
      <c r="M172" s="14"/>
      <c r="N172" s="7">
        <f t="shared" si="19"/>
        <v>0.73448297723958644</v>
      </c>
      <c r="O172" s="13"/>
      <c r="P172" s="13"/>
      <c r="Q172" s="13"/>
      <c r="R172" s="7">
        <f t="shared" si="17"/>
        <v>0.8974453820367585</v>
      </c>
      <c r="S172" s="13"/>
      <c r="T172" s="13"/>
      <c r="U172" s="13"/>
    </row>
    <row r="173" spans="1:21" x14ac:dyDescent="0.15">
      <c r="A173" s="4">
        <v>29860</v>
      </c>
      <c r="B173" s="15">
        <v>9.4574000000000005E-2</v>
      </c>
      <c r="C173" s="12"/>
      <c r="D173" s="5"/>
      <c r="E173" s="12"/>
      <c r="F173" s="7">
        <f t="shared" si="15"/>
        <v>0.15230158149962247</v>
      </c>
      <c r="G173" s="13"/>
      <c r="H173" s="13"/>
      <c r="I173" s="13"/>
      <c r="J173" s="16">
        <v>4.4870534941795E-7</v>
      </c>
      <c r="K173" s="14"/>
      <c r="L173" s="14"/>
      <c r="M173" s="14"/>
      <c r="N173" s="7">
        <f t="shared" si="19"/>
        <v>0.99864747775734908</v>
      </c>
      <c r="O173" s="13"/>
      <c r="P173" s="13"/>
      <c r="Q173" s="13"/>
      <c r="R173" s="7">
        <f t="shared" si="17"/>
        <v>1.157007640551944</v>
      </c>
      <c r="S173" s="13"/>
      <c r="T173" s="13"/>
      <c r="U173" s="13"/>
    </row>
    <row r="174" spans="1:21" x14ac:dyDescent="0.15">
      <c r="A174" s="11">
        <v>29891</v>
      </c>
      <c r="B174" s="15">
        <v>9.9750000000000005E-2</v>
      </c>
      <c r="C174" s="12"/>
      <c r="D174" s="5"/>
      <c r="E174" s="12"/>
      <c r="F174" s="7">
        <f t="shared" si="15"/>
        <v>5.4729629707953587E-2</v>
      </c>
      <c r="G174" s="13"/>
      <c r="H174" s="13"/>
      <c r="I174" s="13"/>
      <c r="J174" s="16">
        <v>4.7326282703957235E-7</v>
      </c>
      <c r="K174" s="14"/>
      <c r="L174" s="14"/>
      <c r="M174" s="14"/>
      <c r="N174" s="7">
        <f t="shared" si="19"/>
        <v>1.1080327141317441</v>
      </c>
      <c r="O174" s="13"/>
      <c r="P174" s="13"/>
      <c r="Q174" s="13"/>
      <c r="R174" s="7">
        <f t="shared" si="17"/>
        <v>1.178756306926152</v>
      </c>
      <c r="S174" s="13"/>
      <c r="T174" s="13"/>
      <c r="U174" s="13"/>
    </row>
    <row r="175" spans="1:21" x14ac:dyDescent="0.15">
      <c r="A175" s="4">
        <v>29921</v>
      </c>
      <c r="B175" s="15">
        <v>0.10632900000000001</v>
      </c>
      <c r="C175" s="12"/>
      <c r="D175" s="5"/>
      <c r="E175" s="12"/>
      <c r="F175" s="7">
        <f t="shared" si="15"/>
        <v>6.59548872180451E-2</v>
      </c>
      <c r="G175" s="13"/>
      <c r="H175" s="13"/>
      <c r="I175" s="13"/>
      <c r="J175" s="16">
        <v>5.044768234214605E-7</v>
      </c>
      <c r="K175" s="14"/>
      <c r="L175" s="14"/>
      <c r="M175" s="14"/>
      <c r="N175" s="7">
        <f t="shared" si="19"/>
        <v>1.2470677740442531</v>
      </c>
      <c r="O175" s="13"/>
      <c r="P175" s="13"/>
      <c r="Q175" s="13"/>
      <c r="R175" s="7">
        <f t="shared" si="17"/>
        <v>1.2470677740442526</v>
      </c>
      <c r="S175" s="13"/>
      <c r="T175" s="13"/>
      <c r="U175" s="13"/>
    </row>
    <row r="176" spans="1:21" x14ac:dyDescent="0.15">
      <c r="A176" s="4">
        <v>29952</v>
      </c>
      <c r="B176" s="15">
        <v>0.1123</v>
      </c>
      <c r="C176" s="12"/>
      <c r="D176" s="5"/>
      <c r="E176" s="12"/>
      <c r="F176" s="7">
        <f t="shared" si="15"/>
        <v>5.6155893500362097E-2</v>
      </c>
      <c r="G176" s="13"/>
      <c r="H176" s="13"/>
      <c r="I176" s="13"/>
      <c r="J176" s="16">
        <v>5.3280617019091704E-7</v>
      </c>
      <c r="K176" s="14"/>
      <c r="L176" s="14"/>
      <c r="M176" s="14"/>
      <c r="N176" s="7">
        <f>+(B176/$B$175)-1</f>
        <v>5.6155893500362097E-2</v>
      </c>
      <c r="O176" s="13"/>
      <c r="P176" s="13"/>
      <c r="Q176" s="13"/>
      <c r="R176" s="7">
        <f t="shared" si="17"/>
        <v>1.3013709859212659</v>
      </c>
      <c r="S176" s="13"/>
      <c r="T176" s="13"/>
      <c r="U176" s="13"/>
    </row>
    <row r="177" spans="1:21" x14ac:dyDescent="0.15">
      <c r="A177" s="11">
        <v>29983</v>
      </c>
      <c r="B177" s="15">
        <v>0.1167</v>
      </c>
      <c r="C177" s="12"/>
      <c r="D177" s="5"/>
      <c r="E177" s="12"/>
      <c r="F177" s="7">
        <f t="shared" si="15"/>
        <v>3.9180765805877149E-2</v>
      </c>
      <c r="G177" s="13"/>
      <c r="H177" s="13"/>
      <c r="I177" s="13"/>
      <c r="J177" s="16">
        <v>5.5368192396509373E-7</v>
      </c>
      <c r="K177" s="14"/>
      <c r="L177" s="14"/>
      <c r="M177" s="14"/>
      <c r="N177" s="7">
        <f t="shared" ref="N177:N187" si="20">+(B177/$B$175)-1</f>
        <v>9.7536890218096639E-2</v>
      </c>
      <c r="O177" s="13"/>
      <c r="P177" s="13"/>
      <c r="Q177" s="13"/>
      <c r="R177" s="7">
        <f t="shared" si="17"/>
        <v>1.3188348202753999</v>
      </c>
      <c r="S177" s="13"/>
      <c r="T177" s="13"/>
      <c r="U177" s="13"/>
    </row>
    <row r="178" spans="1:21" x14ac:dyDescent="0.15">
      <c r="A178" s="4">
        <v>30011</v>
      </c>
      <c r="B178" s="15">
        <v>0.1202</v>
      </c>
      <c r="C178" s="12"/>
      <c r="D178" s="5"/>
      <c r="E178" s="12"/>
      <c r="F178" s="7">
        <f t="shared" si="15"/>
        <v>2.9991431019708692E-2</v>
      </c>
      <c r="G178" s="13"/>
      <c r="H178" s="13"/>
      <c r="I178" s="13"/>
      <c r="J178" s="16">
        <v>5.7028763719455247E-7</v>
      </c>
      <c r="K178" s="14"/>
      <c r="L178" s="14"/>
      <c r="M178" s="14"/>
      <c r="N178" s="7">
        <f t="shared" si="20"/>
        <v>0.13045359215265817</v>
      </c>
      <c r="O178" s="13"/>
      <c r="P178" s="13"/>
      <c r="Q178" s="13"/>
      <c r="R178" s="7">
        <f t="shared" si="17"/>
        <v>1.306614726257413</v>
      </c>
      <c r="S178" s="13"/>
      <c r="T178" s="13"/>
      <c r="U178" s="13"/>
    </row>
    <row r="179" spans="1:21" x14ac:dyDescent="0.15">
      <c r="A179" s="4">
        <v>30042</v>
      </c>
      <c r="B179" s="15">
        <v>0.1231</v>
      </c>
      <c r="C179" s="12"/>
      <c r="D179" s="5"/>
      <c r="E179" s="12"/>
      <c r="F179" s="7">
        <f t="shared" si="15"/>
        <v>2.4126455906821942E-2</v>
      </c>
      <c r="G179" s="13"/>
      <c r="H179" s="13"/>
      <c r="I179" s="13"/>
      <c r="J179" s="16">
        <v>5.8404665672753247E-7</v>
      </c>
      <c r="K179" s="14"/>
      <c r="L179" s="14"/>
      <c r="M179" s="14"/>
      <c r="N179" s="7">
        <f t="shared" si="20"/>
        <v>0.15772743089843777</v>
      </c>
      <c r="O179" s="13"/>
      <c r="P179" s="13"/>
      <c r="Q179" s="13"/>
      <c r="R179" s="7">
        <f t="shared" si="17"/>
        <v>1.2468423742425352</v>
      </c>
      <c r="S179" s="13"/>
      <c r="T179" s="13"/>
      <c r="U179" s="13"/>
    </row>
    <row r="180" spans="1:21" x14ac:dyDescent="0.15">
      <c r="A180" s="11">
        <v>30072</v>
      </c>
      <c r="B180" s="15">
        <v>0.12709999999999999</v>
      </c>
      <c r="C180" s="12"/>
      <c r="D180" s="5"/>
      <c r="E180" s="12"/>
      <c r="F180" s="7">
        <f t="shared" si="15"/>
        <v>3.2493907392363797E-2</v>
      </c>
      <c r="G180" s="13"/>
      <c r="H180" s="13"/>
      <c r="I180" s="13"/>
      <c r="J180" s="16">
        <v>6.0302461470405656E-7</v>
      </c>
      <c r="K180" s="14"/>
      <c r="L180" s="14"/>
      <c r="M180" s="14"/>
      <c r="N180" s="7">
        <f t="shared" si="20"/>
        <v>0.19534651882365095</v>
      </c>
      <c r="O180" s="13"/>
      <c r="P180" s="13"/>
      <c r="Q180" s="13"/>
      <c r="R180" s="7">
        <f t="shared" si="17"/>
        <v>1.233821926957011</v>
      </c>
      <c r="S180" s="13"/>
      <c r="T180" s="13"/>
      <c r="U180" s="13"/>
    </row>
    <row r="181" spans="1:21" x14ac:dyDescent="0.15">
      <c r="A181" s="4">
        <v>30103</v>
      </c>
      <c r="B181" s="15">
        <v>0.1328</v>
      </c>
      <c r="C181" s="12"/>
      <c r="D181" s="5"/>
      <c r="E181" s="12"/>
      <c r="F181" s="7">
        <f t="shared" si="15"/>
        <v>4.4846577498033113E-2</v>
      </c>
      <c r="G181" s="13"/>
      <c r="H181" s="13"/>
      <c r="I181" s="13"/>
      <c r="J181" s="16">
        <v>6.3006820482060359E-7</v>
      </c>
      <c r="K181" s="14"/>
      <c r="L181" s="14"/>
      <c r="M181" s="14"/>
      <c r="N181" s="7">
        <f t="shared" si="20"/>
        <v>0.24895371911707986</v>
      </c>
      <c r="O181" s="13"/>
      <c r="P181" s="13"/>
      <c r="Q181" s="13"/>
      <c r="R181" s="7">
        <f t="shared" si="17"/>
        <v>0.95452203988520123</v>
      </c>
      <c r="S181" s="13"/>
      <c r="T181" s="13"/>
      <c r="U181" s="13"/>
    </row>
    <row r="182" spans="1:21" x14ac:dyDescent="0.15">
      <c r="A182" s="4">
        <v>30133</v>
      </c>
      <c r="B182" s="15">
        <v>0.16470000000000001</v>
      </c>
      <c r="C182" s="12"/>
      <c r="D182" s="5"/>
      <c r="E182" s="12"/>
      <c r="F182" s="7">
        <f t="shared" si="15"/>
        <v>0.24021084337349397</v>
      </c>
      <c r="G182" s="13"/>
      <c r="H182" s="13"/>
      <c r="I182" s="13"/>
      <c r="J182" s="16">
        <v>7.8141741968338409E-7</v>
      </c>
      <c r="K182" s="14"/>
      <c r="L182" s="14"/>
      <c r="M182" s="14"/>
      <c r="N182" s="7">
        <f t="shared" si="20"/>
        <v>0.54896594532065568</v>
      </c>
      <c r="O182" s="13"/>
      <c r="P182" s="13"/>
      <c r="Q182" s="13"/>
      <c r="R182" s="7">
        <f t="shared" si="17"/>
        <v>1.2297132645601496</v>
      </c>
      <c r="S182" s="13"/>
      <c r="T182" s="13"/>
      <c r="U182" s="13"/>
    </row>
    <row r="183" spans="1:21" x14ac:dyDescent="0.15">
      <c r="A183" s="11">
        <v>30164</v>
      </c>
      <c r="B183" s="15">
        <v>0.19089999999999999</v>
      </c>
      <c r="C183" s="12"/>
      <c r="D183" s="5"/>
      <c r="E183" s="12"/>
      <c r="F183" s="7">
        <f t="shared" si="15"/>
        <v>0.15907710989678181</v>
      </c>
      <c r="G183" s="13"/>
      <c r="H183" s="13"/>
      <c r="I183" s="13"/>
      <c r="J183" s="16">
        <v>9.0572304442961746E-7</v>
      </c>
      <c r="K183" s="14"/>
      <c r="L183" s="14"/>
      <c r="M183" s="14"/>
      <c r="N183" s="7">
        <f t="shared" si="20"/>
        <v>0.79537097123080236</v>
      </c>
      <c r="O183" s="13"/>
      <c r="P183" s="13"/>
      <c r="Q183" s="13"/>
      <c r="R183" s="7">
        <f t="shared" si="17"/>
        <v>1.4545477923213412</v>
      </c>
      <c r="S183" s="13"/>
      <c r="T183" s="13"/>
      <c r="U183" s="13"/>
    </row>
    <row r="184" spans="1:21" x14ac:dyDescent="0.15">
      <c r="A184" s="4">
        <v>30195</v>
      </c>
      <c r="B184" s="15">
        <v>0.26019999999999999</v>
      </c>
      <c r="C184" s="12"/>
      <c r="D184" s="5"/>
      <c r="E184" s="12"/>
      <c r="F184" s="7">
        <f t="shared" si="15"/>
        <v>0.36301728653745413</v>
      </c>
      <c r="G184" s="13"/>
      <c r="H184" s="13"/>
      <c r="I184" s="13"/>
      <c r="J184" s="16">
        <v>1.2345161663728992E-6</v>
      </c>
      <c r="K184" s="14"/>
      <c r="L184" s="14"/>
      <c r="M184" s="14"/>
      <c r="N184" s="7">
        <f t="shared" si="20"/>
        <v>1.4471216695351217</v>
      </c>
      <c r="O184" s="13"/>
      <c r="P184" s="13"/>
      <c r="Q184" s="13"/>
      <c r="R184" s="7">
        <f t="shared" si="17"/>
        <v>2.1703097204961379</v>
      </c>
      <c r="S184" s="13"/>
      <c r="T184" s="13"/>
      <c r="U184" s="13"/>
    </row>
    <row r="185" spans="1:21" x14ac:dyDescent="0.15">
      <c r="A185" s="4">
        <v>30225</v>
      </c>
      <c r="B185" s="15">
        <v>0.30719999999999997</v>
      </c>
      <c r="C185" s="12"/>
      <c r="D185" s="5"/>
      <c r="E185" s="12"/>
      <c r="F185" s="7">
        <f t="shared" si="15"/>
        <v>0.18063028439661788</v>
      </c>
      <c r="G185" s="13"/>
      <c r="H185" s="13"/>
      <c r="I185" s="13"/>
      <c r="J185" s="16">
        <v>1.4575071725970585E-6</v>
      </c>
      <c r="K185" s="14"/>
      <c r="L185" s="14"/>
      <c r="M185" s="14"/>
      <c r="N185" s="7">
        <f t="shared" si="20"/>
        <v>1.8891459526563774</v>
      </c>
      <c r="O185" s="13"/>
      <c r="P185" s="13"/>
      <c r="Q185" s="13"/>
      <c r="R185" s="7">
        <f t="shared" si="17"/>
        <v>2.248250047581787</v>
      </c>
      <c r="S185" s="13"/>
      <c r="T185" s="13"/>
      <c r="U185" s="13"/>
    </row>
    <row r="186" spans="1:21" x14ac:dyDescent="0.15">
      <c r="A186" s="11">
        <v>30256</v>
      </c>
      <c r="B186" s="15">
        <v>0.3468</v>
      </c>
      <c r="C186" s="12"/>
      <c r="D186" s="5"/>
      <c r="E186" s="12"/>
      <c r="F186" s="7">
        <f t="shared" si="15"/>
        <v>0.12890625</v>
      </c>
      <c r="G186" s="13"/>
      <c r="H186" s="13"/>
      <c r="I186" s="13"/>
      <c r="J186" s="16">
        <v>1.6453889565646482E-6</v>
      </c>
      <c r="K186" s="14"/>
      <c r="L186" s="14"/>
      <c r="M186" s="14"/>
      <c r="N186" s="7">
        <f t="shared" si="20"/>
        <v>2.261574923115989</v>
      </c>
      <c r="O186" s="13"/>
      <c r="P186" s="13"/>
      <c r="Q186" s="13"/>
      <c r="R186" s="7">
        <f t="shared" si="17"/>
        <v>2.4766917293233077</v>
      </c>
      <c r="S186" s="13"/>
      <c r="T186" s="13"/>
      <c r="U186" s="13"/>
    </row>
    <row r="187" spans="1:21" x14ac:dyDescent="0.15">
      <c r="A187" s="4">
        <v>30286</v>
      </c>
      <c r="B187" s="15">
        <v>0.39350000000000002</v>
      </c>
      <c r="C187" s="12"/>
      <c r="D187" s="5"/>
      <c r="E187" s="12"/>
      <c r="F187" s="7">
        <f t="shared" si="15"/>
        <v>0.13465974625144184</v>
      </c>
      <c r="G187" s="13"/>
      <c r="H187" s="13"/>
      <c r="I187" s="13"/>
      <c r="J187" s="16">
        <v>1.8669566159405684E-6</v>
      </c>
      <c r="K187" s="14"/>
      <c r="L187" s="14"/>
      <c r="M187" s="14"/>
      <c r="N187" s="7">
        <f t="shared" si="20"/>
        <v>2.7007777746428538</v>
      </c>
      <c r="O187" s="13"/>
      <c r="P187" s="13"/>
      <c r="Q187" s="13"/>
      <c r="R187" s="7">
        <f t="shared" si="17"/>
        <v>2.7007777746428534</v>
      </c>
      <c r="S187" s="13"/>
      <c r="T187" s="13"/>
      <c r="U187" s="13"/>
    </row>
    <row r="188" spans="1:21" x14ac:dyDescent="0.15">
      <c r="A188" s="4">
        <v>30317</v>
      </c>
      <c r="B188" s="15">
        <v>0.43240000000000001</v>
      </c>
      <c r="C188" s="12"/>
      <c r="D188" s="5"/>
      <c r="E188" s="12"/>
      <c r="F188" s="7">
        <f t="shared" si="15"/>
        <v>9.8856416772554079E-2</v>
      </c>
      <c r="G188" s="13"/>
      <c r="H188" s="13"/>
      <c r="I188" s="13"/>
      <c r="J188" s="16">
        <v>2.0515172572622664E-6</v>
      </c>
      <c r="K188" s="14"/>
      <c r="L188" s="14"/>
      <c r="M188" s="14"/>
      <c r="N188" s="7">
        <f>+(B188/$B$187)-1</f>
        <v>9.8856416772554079E-2</v>
      </c>
      <c r="O188" s="13"/>
      <c r="P188" s="13"/>
      <c r="Q188" s="13"/>
      <c r="R188" s="7">
        <f t="shared" si="17"/>
        <v>2.8504007123775601</v>
      </c>
      <c r="S188" s="13"/>
      <c r="T188" s="13"/>
      <c r="U188" s="13"/>
    </row>
    <row r="189" spans="1:21" x14ac:dyDescent="0.15">
      <c r="A189" s="11">
        <v>30348</v>
      </c>
      <c r="B189" s="15">
        <v>0.48480000000000001</v>
      </c>
      <c r="C189" s="12"/>
      <c r="D189" s="5"/>
      <c r="E189" s="12"/>
      <c r="F189" s="7">
        <f t="shared" si="15"/>
        <v>0.12118408880666043</v>
      </c>
      <c r="G189" s="13"/>
      <c r="H189" s="13"/>
      <c r="I189" s="13"/>
      <c r="J189" s="16">
        <v>2.3001285067547331E-6</v>
      </c>
      <c r="K189" s="14"/>
      <c r="L189" s="14"/>
      <c r="M189" s="14"/>
      <c r="N189" s="7">
        <f t="shared" ref="N189:N199" si="21">+(B189/$B$187)-1</f>
        <v>0.23202033036848779</v>
      </c>
      <c r="O189" s="13"/>
      <c r="P189" s="13"/>
      <c r="Q189" s="13"/>
      <c r="R189" s="7">
        <f t="shared" si="17"/>
        <v>3.1542416452442144</v>
      </c>
      <c r="S189" s="13"/>
      <c r="T189" s="13"/>
      <c r="U189" s="13"/>
    </row>
    <row r="190" spans="1:21" x14ac:dyDescent="0.15">
      <c r="A190" s="4">
        <v>30376</v>
      </c>
      <c r="B190" s="15">
        <v>0.54849999999999999</v>
      </c>
      <c r="C190" s="12"/>
      <c r="D190" s="5"/>
      <c r="E190" s="12"/>
      <c r="F190" s="7">
        <f t="shared" si="15"/>
        <v>0.13139438943894377</v>
      </c>
      <c r="G190" s="13"/>
      <c r="H190" s="13"/>
      <c r="I190" s="13"/>
      <c r="J190" s="16">
        <v>2.6023524875308808E-6</v>
      </c>
      <c r="K190" s="14"/>
      <c r="L190" s="14"/>
      <c r="M190" s="14"/>
      <c r="N190" s="7">
        <f t="shared" si="21"/>
        <v>0.39390088945362134</v>
      </c>
      <c r="O190" s="13"/>
      <c r="P190" s="13"/>
      <c r="Q190" s="13"/>
      <c r="R190" s="7">
        <f t="shared" si="17"/>
        <v>3.5632279534109799</v>
      </c>
      <c r="S190" s="13"/>
      <c r="T190" s="13"/>
      <c r="U190" s="13"/>
    </row>
    <row r="191" spans="1:21" x14ac:dyDescent="0.15">
      <c r="A191" s="4">
        <v>30407</v>
      </c>
      <c r="B191" s="15">
        <v>0.69479999999999997</v>
      </c>
      <c r="C191" s="12"/>
      <c r="D191" s="5"/>
      <c r="E191" s="12"/>
      <c r="F191" s="7">
        <f t="shared" si="15"/>
        <v>0.26672743846855052</v>
      </c>
      <c r="G191" s="13"/>
      <c r="H191" s="13"/>
      <c r="I191" s="13"/>
      <c r="J191" s="16">
        <v>3.2964713005222532E-6</v>
      </c>
      <c r="K191" s="14"/>
      <c r="L191" s="14"/>
      <c r="M191" s="14"/>
      <c r="N191" s="7">
        <f t="shared" si="21"/>
        <v>0.76569250317661997</v>
      </c>
      <c r="O191" s="13"/>
      <c r="P191" s="13"/>
      <c r="Q191" s="13"/>
      <c r="R191" s="7">
        <f t="shared" si="17"/>
        <v>4.644191714053612</v>
      </c>
      <c r="S191" s="13"/>
      <c r="T191" s="13"/>
      <c r="U191" s="13"/>
    </row>
    <row r="192" spans="1:21" x14ac:dyDescent="0.15">
      <c r="A192" s="11">
        <v>30437</v>
      </c>
      <c r="B192" s="15">
        <v>0.76539999999999997</v>
      </c>
      <c r="C192" s="12"/>
      <c r="D192" s="5"/>
      <c r="E192" s="12"/>
      <c r="F192" s="7">
        <f t="shared" si="15"/>
        <v>0.10161197466896943</v>
      </c>
      <c r="G192" s="13"/>
      <c r="H192" s="13"/>
      <c r="I192" s="13"/>
      <c r="J192" s="16">
        <v>3.6314322588079051E-6</v>
      </c>
      <c r="K192" s="14"/>
      <c r="L192" s="14"/>
      <c r="M192" s="14"/>
      <c r="N192" s="7">
        <f t="shared" si="21"/>
        <v>0.94510800508259196</v>
      </c>
      <c r="O192" s="13"/>
      <c r="P192" s="13"/>
      <c r="Q192" s="13"/>
      <c r="R192" s="7">
        <f t="shared" si="17"/>
        <v>5.0220298977183297</v>
      </c>
      <c r="S192" s="13"/>
      <c r="T192" s="13"/>
      <c r="U192" s="13"/>
    </row>
    <row r="193" spans="1:21" x14ac:dyDescent="0.15">
      <c r="A193" s="4">
        <v>30468</v>
      </c>
      <c r="B193" s="15">
        <v>0.87390000000000001</v>
      </c>
      <c r="C193" s="12"/>
      <c r="D193" s="5"/>
      <c r="E193" s="12"/>
      <c r="F193" s="7">
        <f t="shared" si="15"/>
        <v>0.14175594460412855</v>
      </c>
      <c r="G193" s="13"/>
      <c r="H193" s="13"/>
      <c r="I193" s="13"/>
      <c r="J193" s="16">
        <v>4.1462093689211241E-6</v>
      </c>
      <c r="K193" s="14"/>
      <c r="L193" s="14"/>
      <c r="M193" s="14"/>
      <c r="N193" s="7">
        <f t="shared" si="21"/>
        <v>1.2208386277001271</v>
      </c>
      <c r="O193" s="13"/>
      <c r="P193" s="13"/>
      <c r="Q193" s="13"/>
      <c r="R193" s="7">
        <f t="shared" si="17"/>
        <v>5.5805722891566241</v>
      </c>
      <c r="S193" s="13"/>
      <c r="T193" s="13"/>
      <c r="U193" s="13"/>
    </row>
    <row r="194" spans="1:21" x14ac:dyDescent="0.15">
      <c r="A194" s="4">
        <v>30498</v>
      </c>
      <c r="B194" s="12">
        <v>1.0034000000000001</v>
      </c>
      <c r="C194" s="12"/>
      <c r="D194" s="5"/>
      <c r="E194" s="12"/>
      <c r="F194" s="7">
        <f t="shared" si="15"/>
        <v>0.14818629133768169</v>
      </c>
      <c r="G194" s="13"/>
      <c r="H194" s="13"/>
      <c r="I194" s="13"/>
      <c r="J194" s="16">
        <v>4.7606207584110946E-6</v>
      </c>
      <c r="K194" s="14"/>
      <c r="L194" s="14"/>
      <c r="M194" s="14"/>
      <c r="N194" s="7">
        <f t="shared" si="21"/>
        <v>1.5499364675984753</v>
      </c>
      <c r="O194" s="13"/>
      <c r="P194" s="13"/>
      <c r="Q194" s="13"/>
      <c r="R194" s="7">
        <f t="shared" si="17"/>
        <v>5.092289010321795</v>
      </c>
      <c r="S194" s="13"/>
      <c r="T194" s="13"/>
      <c r="U194" s="13"/>
    </row>
    <row r="195" spans="1:21" x14ac:dyDescent="0.15">
      <c r="A195" s="11">
        <v>30529</v>
      </c>
      <c r="B195" s="12">
        <v>1.1511</v>
      </c>
      <c r="C195" s="12"/>
      <c r="D195" s="5"/>
      <c r="E195" s="12"/>
      <c r="F195" s="7">
        <f t="shared" si="15"/>
        <v>0.14719952162646988</v>
      </c>
      <c r="G195" s="13"/>
      <c r="H195" s="13"/>
      <c r="I195" s="13"/>
      <c r="J195" s="16">
        <v>5.4613818566942496E-6</v>
      </c>
      <c r="K195" s="14"/>
      <c r="L195" s="14"/>
      <c r="M195" s="14"/>
      <c r="N195" s="7">
        <f t="shared" si="21"/>
        <v>1.9252858958068613</v>
      </c>
      <c r="O195" s="13"/>
      <c r="P195" s="13"/>
      <c r="Q195" s="13"/>
      <c r="R195" s="7">
        <f t="shared" si="17"/>
        <v>5.0298585646935541</v>
      </c>
      <c r="S195" s="13"/>
      <c r="T195" s="13"/>
      <c r="U195" s="13"/>
    </row>
    <row r="196" spans="1:21" x14ac:dyDescent="0.15">
      <c r="A196" s="4">
        <v>30560</v>
      </c>
      <c r="B196" s="12">
        <v>1.3935999999999999</v>
      </c>
      <c r="C196" s="12"/>
      <c r="D196" s="5"/>
      <c r="E196" s="12"/>
      <c r="F196" s="7">
        <f t="shared" si="15"/>
        <v>0.21066805664147337</v>
      </c>
      <c r="G196" s="13"/>
      <c r="H196" s="13"/>
      <c r="I196" s="13"/>
      <c r="J196" s="16">
        <v>6.6119205590210283E-6</v>
      </c>
      <c r="K196" s="14"/>
      <c r="L196" s="14"/>
      <c r="M196" s="14"/>
      <c r="N196" s="7">
        <f t="shared" si="21"/>
        <v>2.5415501905972042</v>
      </c>
      <c r="O196" s="13"/>
      <c r="P196" s="13"/>
      <c r="Q196" s="13"/>
      <c r="R196" s="7">
        <f t="shared" si="17"/>
        <v>4.3558800922367382</v>
      </c>
      <c r="S196" s="13"/>
      <c r="T196" s="13"/>
      <c r="U196" s="13"/>
    </row>
    <row r="197" spans="1:21" x14ac:dyDescent="0.15">
      <c r="A197" s="4">
        <v>30590</v>
      </c>
      <c r="B197" s="12">
        <v>1.6797</v>
      </c>
      <c r="C197" s="12"/>
      <c r="D197" s="5"/>
      <c r="E197" s="12"/>
      <c r="F197" s="7">
        <f t="shared" si="15"/>
        <v>0.20529563719862232</v>
      </c>
      <c r="G197" s="13"/>
      <c r="H197" s="13"/>
      <c r="I197" s="13"/>
      <c r="J197" s="16">
        <v>7.9693190032919211E-6</v>
      </c>
      <c r="K197" s="14"/>
      <c r="L197" s="14"/>
      <c r="M197" s="14"/>
      <c r="N197" s="7">
        <f t="shared" si="21"/>
        <v>3.2686149936467599</v>
      </c>
      <c r="O197" s="13"/>
      <c r="P197" s="13"/>
      <c r="Q197" s="13"/>
      <c r="R197" s="7">
        <f t="shared" si="17"/>
        <v>4.4677734374999982</v>
      </c>
      <c r="S197" s="13"/>
      <c r="T197" s="13"/>
      <c r="U197" s="13"/>
    </row>
    <row r="198" spans="1:21" x14ac:dyDescent="0.15">
      <c r="A198" s="11">
        <v>30621</v>
      </c>
      <c r="B198" s="12">
        <v>2.2517999999999998</v>
      </c>
      <c r="C198" s="12"/>
      <c r="D198" s="5"/>
      <c r="E198" s="12"/>
      <c r="F198" s="7">
        <f t="shared" si="15"/>
        <v>0.34059653509555265</v>
      </c>
      <c r="G198" s="13"/>
      <c r="H198" s="13"/>
      <c r="I198" s="13"/>
      <c r="J198" s="16">
        <v>1.0683641442884293E-5</v>
      </c>
      <c r="K198" s="14"/>
      <c r="L198" s="14"/>
      <c r="M198" s="14"/>
      <c r="N198" s="7">
        <f t="shared" si="21"/>
        <v>4.7224904701397703</v>
      </c>
      <c r="O198" s="13"/>
      <c r="P198" s="13"/>
      <c r="Q198" s="13"/>
      <c r="R198" s="7">
        <f t="shared" si="17"/>
        <v>5.4930795847750833</v>
      </c>
      <c r="S198" s="13"/>
      <c r="T198" s="13"/>
      <c r="U198" s="13"/>
    </row>
    <row r="199" spans="1:21" x14ac:dyDescent="0.15">
      <c r="A199" s="4">
        <v>30651</v>
      </c>
      <c r="B199" s="12">
        <v>2.7934000000000001</v>
      </c>
      <c r="C199" s="12"/>
      <c r="D199" s="5"/>
      <c r="E199" s="12"/>
      <c r="F199" s="7">
        <f t="shared" si="15"/>
        <v>0.24051869615418786</v>
      </c>
      <c r="G199" s="13"/>
      <c r="H199" s="13"/>
      <c r="I199" s="13"/>
      <c r="J199" s="16">
        <v>1.3253256952905669E-5</v>
      </c>
      <c r="K199" s="14"/>
      <c r="L199" s="14"/>
      <c r="M199" s="14"/>
      <c r="N199" s="7">
        <f t="shared" si="21"/>
        <v>6.0988564167725539</v>
      </c>
      <c r="O199" s="13"/>
      <c r="P199" s="13"/>
      <c r="Q199" s="13"/>
      <c r="R199" s="7">
        <f t="shared" si="17"/>
        <v>6.0988564167725503</v>
      </c>
      <c r="S199" s="13"/>
      <c r="T199" s="13"/>
      <c r="U199" s="13"/>
    </row>
    <row r="200" spans="1:21" x14ac:dyDescent="0.15">
      <c r="A200" s="4">
        <v>30682</v>
      </c>
      <c r="B200" s="12">
        <v>3.1345000000000001</v>
      </c>
      <c r="C200" s="12"/>
      <c r="D200" s="5"/>
      <c r="E200" s="12"/>
      <c r="F200" s="7">
        <f t="shared" si="15"/>
        <v>0.12210925753561974</v>
      </c>
      <c r="G200" s="13"/>
      <c r="H200" s="13"/>
      <c r="I200" s="13"/>
      <c r="J200" s="16">
        <v>1.487160231935377E-5</v>
      </c>
      <c r="K200" s="14"/>
      <c r="L200" s="14"/>
      <c r="M200" s="14"/>
      <c r="N200" s="7">
        <f>+(B200/$B$199)-1</f>
        <v>0.12210925753561974</v>
      </c>
      <c r="O200" s="13"/>
      <c r="P200" s="13"/>
      <c r="Q200" s="13"/>
      <c r="R200" s="7">
        <f t="shared" si="17"/>
        <v>6.2490749306197921</v>
      </c>
      <c r="S200" s="13"/>
      <c r="T200" s="13"/>
      <c r="U200" s="13"/>
    </row>
    <row r="201" spans="1:21" x14ac:dyDescent="0.15">
      <c r="A201" s="11">
        <v>30713</v>
      </c>
      <c r="B201" s="12">
        <v>3.6234999999999999</v>
      </c>
      <c r="C201" s="12"/>
      <c r="D201" s="5"/>
      <c r="E201" s="12"/>
      <c r="F201" s="7">
        <f t="shared" ref="F201:F264" si="22">+(B201/B200)-1</f>
        <v>0.15600574254267019</v>
      </c>
      <c r="G201" s="13"/>
      <c r="H201" s="13"/>
      <c r="I201" s="13"/>
      <c r="J201" s="16">
        <v>1.719165768198385E-5</v>
      </c>
      <c r="K201" s="14"/>
      <c r="L201" s="14"/>
      <c r="M201" s="14"/>
      <c r="N201" s="7">
        <f t="shared" ref="N201:N211" si="23">+(B201/$B$199)-1</f>
        <v>0.29716474547146832</v>
      </c>
      <c r="O201" s="13"/>
      <c r="P201" s="13"/>
      <c r="Q201" s="13"/>
      <c r="R201" s="7">
        <f t="shared" si="17"/>
        <v>6.4742161716171571</v>
      </c>
      <c r="S201" s="13"/>
      <c r="T201" s="13"/>
      <c r="U201" s="13"/>
    </row>
    <row r="202" spans="1:21" x14ac:dyDescent="0.15">
      <c r="A202" s="4">
        <v>30742</v>
      </c>
      <c r="B202" s="12">
        <v>4.2199</v>
      </c>
      <c r="C202" s="12"/>
      <c r="D202" s="5"/>
      <c r="E202" s="12"/>
      <c r="F202" s="7">
        <f t="shared" si="22"/>
        <v>0.16459224506692416</v>
      </c>
      <c r="G202" s="13"/>
      <c r="H202" s="13"/>
      <c r="I202" s="13"/>
      <c r="J202" s="16">
        <v>2.0021271216283607E-5</v>
      </c>
      <c r="K202" s="14"/>
      <c r="L202" s="14"/>
      <c r="M202" s="14"/>
      <c r="N202" s="7">
        <f t="shared" si="23"/>
        <v>0.51066800315028282</v>
      </c>
      <c r="O202" s="13"/>
      <c r="P202" s="13"/>
      <c r="Q202" s="13"/>
      <c r="R202" s="7">
        <f t="shared" si="17"/>
        <v>6.6935278030993581</v>
      </c>
      <c r="S202" s="13"/>
      <c r="T202" s="13"/>
      <c r="U202" s="13"/>
    </row>
    <row r="203" spans="1:21" x14ac:dyDescent="0.15">
      <c r="A203" s="4">
        <v>30773</v>
      </c>
      <c r="B203" s="12">
        <v>4.9744999999999999</v>
      </c>
      <c r="C203" s="12"/>
      <c r="D203" s="5"/>
      <c r="E203" s="12"/>
      <c r="F203" s="7">
        <f t="shared" si="22"/>
        <v>0.17881940330339585</v>
      </c>
      <c r="G203" s="13"/>
      <c r="H203" s="13"/>
      <c r="I203" s="13"/>
      <c r="J203" s="16">
        <v>2.3601462988554894E-5</v>
      </c>
      <c r="K203" s="14"/>
      <c r="L203" s="14"/>
      <c r="M203" s="14"/>
      <c r="N203" s="7">
        <f t="shared" si="23"/>
        <v>0.78080475406314886</v>
      </c>
      <c r="O203" s="13"/>
      <c r="P203" s="13"/>
      <c r="Q203" s="13"/>
      <c r="R203" s="7">
        <f t="shared" si="17"/>
        <v>6.1596142774899212</v>
      </c>
      <c r="S203" s="13"/>
      <c r="T203" s="13"/>
      <c r="U203" s="13"/>
    </row>
    <row r="204" spans="1:21" x14ac:dyDescent="0.15">
      <c r="A204" s="11">
        <v>30803</v>
      </c>
      <c r="B204" s="12">
        <v>5.6212</v>
      </c>
      <c r="C204" s="12"/>
      <c r="D204" s="5"/>
      <c r="E204" s="12"/>
      <c r="F204" s="7">
        <f t="shared" si="22"/>
        <v>0.13000301537842995</v>
      </c>
      <c r="G204" s="13"/>
      <c r="H204" s="13"/>
      <c r="I204" s="13"/>
      <c r="J204" s="16">
        <v>2.666972434440944E-5</v>
      </c>
      <c r="K204" s="14"/>
      <c r="L204" s="14"/>
      <c r="M204" s="14"/>
      <c r="N204" s="7">
        <f t="shared" si="23"/>
        <v>1.0123147418916014</v>
      </c>
      <c r="O204" s="13"/>
      <c r="P204" s="13"/>
      <c r="Q204" s="13"/>
      <c r="R204" s="7">
        <f t="shared" si="17"/>
        <v>6.3441337862555489</v>
      </c>
      <c r="S204" s="13"/>
      <c r="T204" s="13"/>
      <c r="U204" s="13"/>
    </row>
    <row r="205" spans="1:21" x14ac:dyDescent="0.15">
      <c r="A205" s="4">
        <v>30834</v>
      </c>
      <c r="B205" s="12">
        <v>6.6692</v>
      </c>
      <c r="C205" s="12"/>
      <c r="D205" s="5"/>
      <c r="E205" s="12"/>
      <c r="F205" s="7">
        <f t="shared" si="22"/>
        <v>0.18643705970255464</v>
      </c>
      <c r="G205" s="13"/>
      <c r="H205" s="13"/>
      <c r="I205" s="13"/>
      <c r="J205" s="16">
        <v>3.1641949334258778E-5</v>
      </c>
      <c r="K205" s="14"/>
      <c r="L205" s="14"/>
      <c r="M205" s="14"/>
      <c r="N205" s="7">
        <f t="shared" si="23"/>
        <v>1.3874847855659769</v>
      </c>
      <c r="O205" s="13"/>
      <c r="P205" s="13"/>
      <c r="Q205" s="13"/>
      <c r="R205" s="7">
        <f t="shared" si="17"/>
        <v>6.6315367891063008</v>
      </c>
      <c r="S205" s="13"/>
      <c r="T205" s="13"/>
      <c r="U205" s="13"/>
    </row>
    <row r="206" spans="1:21" x14ac:dyDescent="0.15">
      <c r="A206" s="4">
        <v>30864</v>
      </c>
      <c r="B206" s="12">
        <v>8.4863999999999997</v>
      </c>
      <c r="C206" s="12"/>
      <c r="D206" s="5"/>
      <c r="E206" s="12"/>
      <c r="F206" s="7">
        <f t="shared" si="22"/>
        <v>0.27247645894560057</v>
      </c>
      <c r="G206" s="13"/>
      <c r="H206" s="13"/>
      <c r="I206" s="13"/>
      <c r="J206" s="16">
        <v>4.0263635642993709E-5</v>
      </c>
      <c r="K206" s="14"/>
      <c r="L206" s="14"/>
      <c r="M206" s="14"/>
      <c r="N206" s="7">
        <f t="shared" si="23"/>
        <v>2.0380181857234909</v>
      </c>
      <c r="O206" s="13"/>
      <c r="P206" s="13"/>
      <c r="Q206" s="13"/>
      <c r="R206" s="7">
        <f t="shared" si="17"/>
        <v>7.4576440103647545</v>
      </c>
      <c r="S206" s="13"/>
      <c r="T206" s="13"/>
      <c r="U206" s="13"/>
    </row>
    <row r="207" spans="1:21" x14ac:dyDescent="0.15">
      <c r="A207" s="11">
        <v>30895</v>
      </c>
      <c r="B207" s="12">
        <v>10.0602</v>
      </c>
      <c r="C207" s="12"/>
      <c r="D207" s="5"/>
      <c r="E207" s="12"/>
      <c r="F207" s="7">
        <f t="shared" si="22"/>
        <v>0.18544966063348411</v>
      </c>
      <c r="G207" s="13"/>
      <c r="H207" s="13"/>
      <c r="I207" s="13"/>
      <c r="J207" s="16">
        <v>4.7730513208857151E-5</v>
      </c>
      <c r="K207" s="14"/>
      <c r="L207" s="14"/>
      <c r="M207" s="14"/>
      <c r="N207" s="7">
        <f t="shared" si="23"/>
        <v>2.6014176272642655</v>
      </c>
      <c r="O207" s="13"/>
      <c r="P207" s="13"/>
      <c r="Q207" s="13"/>
      <c r="R207" s="7">
        <f t="shared" si="17"/>
        <v>7.7396403440187616</v>
      </c>
      <c r="S207" s="13"/>
      <c r="T207" s="13"/>
      <c r="U207" s="13"/>
    </row>
    <row r="208" spans="1:21" x14ac:dyDescent="0.15">
      <c r="A208" s="4">
        <v>30926</v>
      </c>
      <c r="B208" s="12">
        <v>12.370699999999999</v>
      </c>
      <c r="C208" s="12"/>
      <c r="D208" s="5"/>
      <c r="E208" s="12"/>
      <c r="F208" s="7">
        <f t="shared" si="22"/>
        <v>0.22966740223852411</v>
      </c>
      <c r="G208" s="13"/>
      <c r="H208" s="13"/>
      <c r="I208" s="13"/>
      <c r="J208" s="16">
        <v>5.8692656185046932E-5</v>
      </c>
      <c r="K208" s="14"/>
      <c r="L208" s="14"/>
      <c r="M208" s="14"/>
      <c r="N208" s="7">
        <f t="shared" si="23"/>
        <v>3.4285458580940782</v>
      </c>
      <c r="O208" s="13"/>
      <c r="P208" s="13"/>
      <c r="Q208" s="13"/>
      <c r="R208" s="7">
        <f t="shared" si="17"/>
        <v>7.8767939150401798</v>
      </c>
      <c r="S208" s="13"/>
      <c r="T208" s="13"/>
      <c r="U208" s="13"/>
    </row>
    <row r="209" spans="1:21" x14ac:dyDescent="0.15">
      <c r="A209" s="4">
        <v>30956</v>
      </c>
      <c r="B209" s="12">
        <v>15.106299999999999</v>
      </c>
      <c r="C209" s="12"/>
      <c r="D209" s="5"/>
      <c r="E209" s="12"/>
      <c r="F209" s="7">
        <f t="shared" si="22"/>
        <v>0.22113542483448789</v>
      </c>
      <c r="G209" s="13"/>
      <c r="H209" s="13"/>
      <c r="I209" s="13"/>
      <c r="J209" s="16">
        <v>7.1671681645191814E-5</v>
      </c>
      <c r="K209" s="14"/>
      <c r="L209" s="14"/>
      <c r="M209" s="14"/>
      <c r="N209" s="7">
        <f t="shared" si="23"/>
        <v>4.4078542278227246</v>
      </c>
      <c r="O209" s="13"/>
      <c r="P209" s="13"/>
      <c r="Q209" s="13"/>
      <c r="R209" s="7">
        <f t="shared" si="17"/>
        <v>7.9934512115258638</v>
      </c>
      <c r="S209" s="13"/>
      <c r="T209" s="13"/>
      <c r="U209" s="13"/>
    </row>
    <row r="210" spans="1:21" x14ac:dyDescent="0.15">
      <c r="A210" s="11">
        <v>30987</v>
      </c>
      <c r="B210" s="12">
        <v>17.067699999999999</v>
      </c>
      <c r="C210" s="12"/>
      <c r="D210" s="5"/>
      <c r="E210" s="12"/>
      <c r="F210" s="7">
        <f t="shared" si="22"/>
        <v>0.129839868134487</v>
      </c>
      <c r="G210" s="13"/>
      <c r="H210" s="13"/>
      <c r="I210" s="13"/>
      <c r="J210" s="16">
        <v>8.0977523338980449E-5</v>
      </c>
      <c r="K210" s="14"/>
      <c r="L210" s="14"/>
      <c r="M210" s="14"/>
      <c r="N210" s="7">
        <f t="shared" si="23"/>
        <v>5.1100093076537547</v>
      </c>
      <c r="O210" s="13"/>
      <c r="P210" s="13"/>
      <c r="Q210" s="13"/>
      <c r="R210" s="7">
        <f t="shared" si="17"/>
        <v>6.579580779820585</v>
      </c>
      <c r="S210" s="13"/>
      <c r="T210" s="13"/>
      <c r="U210" s="13"/>
    </row>
    <row r="211" spans="1:21" x14ac:dyDescent="0.15">
      <c r="A211" s="4">
        <v>31017</v>
      </c>
      <c r="B211" s="12">
        <v>19.102799999999998</v>
      </c>
      <c r="C211" s="12"/>
      <c r="D211" s="5"/>
      <c r="E211" s="12"/>
      <c r="F211" s="7">
        <f t="shared" si="22"/>
        <v>0.11923692120203655</v>
      </c>
      <c r="G211" s="13"/>
      <c r="H211" s="13"/>
      <c r="I211" s="13"/>
      <c r="J211" s="16">
        <v>9.0633033908486531E-5</v>
      </c>
      <c r="K211" s="14"/>
      <c r="L211" s="14"/>
      <c r="M211" s="14"/>
      <c r="N211" s="7">
        <f t="shared" si="23"/>
        <v>5.8385480060141752</v>
      </c>
      <c r="O211" s="13"/>
      <c r="P211" s="13"/>
      <c r="Q211" s="13"/>
      <c r="R211" s="7">
        <f t="shared" si="17"/>
        <v>5.8385480060141726</v>
      </c>
      <c r="S211" s="13"/>
      <c r="T211" s="13"/>
      <c r="U211" s="13"/>
    </row>
    <row r="212" spans="1:21" x14ac:dyDescent="0.15">
      <c r="A212" s="4">
        <v>31048</v>
      </c>
      <c r="B212" s="12">
        <v>22.77</v>
      </c>
      <c r="C212" s="12"/>
      <c r="D212" s="5"/>
      <c r="E212" s="12"/>
      <c r="F212" s="7">
        <f t="shared" si="22"/>
        <v>0.19197185752873924</v>
      </c>
      <c r="G212" s="13"/>
      <c r="H212" s="13"/>
      <c r="I212" s="13"/>
      <c r="J212" s="16">
        <v>1.080320257813639E-4</v>
      </c>
      <c r="K212" s="14"/>
      <c r="L212" s="14"/>
      <c r="M212" s="14"/>
      <c r="N212" s="7">
        <f>+(B212/$B$211)-1</f>
        <v>0.19197185752873924</v>
      </c>
      <c r="O212" s="13"/>
      <c r="P212" s="13"/>
      <c r="Q212" s="13"/>
      <c r="R212" s="7">
        <f t="shared" si="17"/>
        <v>6.2643164779071583</v>
      </c>
      <c r="S212" s="13"/>
      <c r="T212" s="13"/>
      <c r="U212" s="13"/>
    </row>
    <row r="213" spans="1:21" x14ac:dyDescent="0.15">
      <c r="A213" s="11">
        <v>31079</v>
      </c>
      <c r="B213" s="12">
        <v>27.33</v>
      </c>
      <c r="C213" s="12"/>
      <c r="D213" s="5"/>
      <c r="E213" s="12"/>
      <c r="F213" s="7">
        <f t="shared" si="22"/>
        <v>0.20026350461133058</v>
      </c>
      <c r="G213" s="13"/>
      <c r="H213" s="13"/>
      <c r="I213" s="13"/>
      <c r="J213" s="16">
        <v>1.2966689787460145E-4</v>
      </c>
      <c r="K213" s="14"/>
      <c r="L213" s="14"/>
      <c r="M213" s="14"/>
      <c r="N213" s="7">
        <f t="shared" ref="N213:N223" si="24">+(B213/$B$211)-1</f>
        <v>0.4306803191155224</v>
      </c>
      <c r="O213" s="13"/>
      <c r="P213" s="13"/>
      <c r="Q213" s="13"/>
      <c r="R213" s="7">
        <f t="shared" si="17"/>
        <v>6.5424313509038177</v>
      </c>
      <c r="S213" s="13"/>
      <c r="T213" s="13"/>
      <c r="U213" s="13"/>
    </row>
    <row r="214" spans="1:21" x14ac:dyDescent="0.15">
      <c r="A214" s="4">
        <v>31107</v>
      </c>
      <c r="B214" s="12">
        <v>33.869999999999997</v>
      </c>
      <c r="C214" s="12"/>
      <c r="D214" s="5"/>
      <c r="E214" s="12"/>
      <c r="F214" s="7">
        <f t="shared" si="22"/>
        <v>0.23929747530186596</v>
      </c>
      <c r="G214" s="13"/>
      <c r="H214" s="13"/>
      <c r="I214" s="13"/>
      <c r="J214" s="16">
        <v>1.6069585916621845E-4</v>
      </c>
      <c r="K214" s="14"/>
      <c r="L214" s="14"/>
      <c r="M214" s="14"/>
      <c r="N214" s="7">
        <f t="shared" si="24"/>
        <v>0.77303850744393499</v>
      </c>
      <c r="O214" s="13"/>
      <c r="P214" s="13"/>
      <c r="Q214" s="13"/>
      <c r="R214" s="7">
        <f t="shared" si="17"/>
        <v>7.0262565463636513</v>
      </c>
      <c r="S214" s="13"/>
      <c r="T214" s="13"/>
      <c r="U214" s="13"/>
    </row>
    <row r="215" spans="1:21" x14ac:dyDescent="0.15">
      <c r="A215" s="4">
        <v>31138</v>
      </c>
      <c r="B215" s="12">
        <v>41.54</v>
      </c>
      <c r="C215" s="12"/>
      <c r="D215" s="5"/>
      <c r="E215" s="12"/>
      <c r="F215" s="7">
        <f t="shared" si="22"/>
        <v>0.22645408916445242</v>
      </c>
      <c r="G215" s="13"/>
      <c r="H215" s="13"/>
      <c r="I215" s="13"/>
      <c r="J215" s="16">
        <v>1.9708609358620358E-4</v>
      </c>
      <c r="K215" s="14"/>
      <c r="L215" s="14"/>
      <c r="M215" s="14"/>
      <c r="N215" s="7">
        <f t="shared" si="24"/>
        <v>1.1745503277006515</v>
      </c>
      <c r="O215" s="13"/>
      <c r="P215" s="13"/>
      <c r="Q215" s="13"/>
      <c r="R215" s="7">
        <f t="shared" si="17"/>
        <v>7.3505879987938432</v>
      </c>
      <c r="S215" s="13"/>
      <c r="T215" s="13"/>
      <c r="U215" s="13"/>
    </row>
    <row r="216" spans="1:21" x14ac:dyDescent="0.15">
      <c r="A216" s="11">
        <v>31168</v>
      </c>
      <c r="B216" s="12">
        <v>53.29</v>
      </c>
      <c r="C216" s="12"/>
      <c r="D216" s="5"/>
      <c r="E216" s="12"/>
      <c r="F216" s="7">
        <f t="shared" si="22"/>
        <v>0.28285989407799716</v>
      </c>
      <c r="G216" s="13"/>
      <c r="H216" s="13"/>
      <c r="I216" s="13"/>
      <c r="J216" s="16">
        <v>2.5283384514224335E-4</v>
      </c>
      <c r="K216" s="14"/>
      <c r="L216" s="14"/>
      <c r="M216" s="14"/>
      <c r="N216" s="7">
        <f t="shared" si="24"/>
        <v>1.7896434030613313</v>
      </c>
      <c r="O216" s="13"/>
      <c r="P216" s="13"/>
      <c r="Q216" s="13"/>
      <c r="R216" s="7">
        <f t="shared" ref="R216:R279" si="25">+(J216/J204)-1</f>
        <v>8.4801821675087119</v>
      </c>
      <c r="S216" s="13"/>
      <c r="T216" s="13"/>
      <c r="U216" s="13"/>
    </row>
    <row r="217" spans="1:21" x14ac:dyDescent="0.15">
      <c r="A217" s="4">
        <v>31199</v>
      </c>
      <c r="B217" s="12">
        <v>66.2</v>
      </c>
      <c r="C217" s="12"/>
      <c r="D217" s="5"/>
      <c r="E217" s="12"/>
      <c r="F217" s="7">
        <f t="shared" si="22"/>
        <v>0.2422593357102647</v>
      </c>
      <c r="G217" s="13"/>
      <c r="H217" s="13"/>
      <c r="I217" s="13"/>
      <c r="J217" s="16">
        <v>3.1408520451147516E-4</v>
      </c>
      <c r="K217" s="14"/>
      <c r="L217" s="14"/>
      <c r="M217" s="14"/>
      <c r="N217" s="7">
        <f t="shared" si="24"/>
        <v>2.4654605607554916</v>
      </c>
      <c r="O217" s="13"/>
      <c r="P217" s="13"/>
      <c r="Q217" s="13"/>
      <c r="R217" s="7">
        <f t="shared" si="25"/>
        <v>8.9262280333473232</v>
      </c>
      <c r="S217" s="13"/>
      <c r="T217" s="13"/>
      <c r="U217" s="13"/>
    </row>
    <row r="218" spans="1:21" x14ac:dyDescent="0.15">
      <c r="A218" s="4">
        <v>31229</v>
      </c>
      <c r="B218" s="12">
        <v>66.459999999999994</v>
      </c>
      <c r="C218" s="12"/>
      <c r="D218" s="5"/>
      <c r="E218" s="12"/>
      <c r="F218" s="7">
        <f t="shared" si="22"/>
        <v>3.9274924471297545E-3</v>
      </c>
      <c r="G218" s="13"/>
      <c r="H218" s="13"/>
      <c r="I218" s="13"/>
      <c r="J218" s="16">
        <v>3.1531877177994917E-4</v>
      </c>
      <c r="K218" s="14"/>
      <c r="L218" s="14"/>
      <c r="M218" s="14"/>
      <c r="N218" s="7">
        <f t="shared" si="24"/>
        <v>2.479071130933685</v>
      </c>
      <c r="O218" s="13"/>
      <c r="P218" s="13"/>
      <c r="Q218" s="13"/>
      <c r="R218" s="7">
        <f t="shared" si="25"/>
        <v>6.8313536953242799</v>
      </c>
      <c r="S218" s="13"/>
      <c r="T218" s="13"/>
      <c r="U218" s="13"/>
    </row>
    <row r="219" spans="1:21" x14ac:dyDescent="0.15">
      <c r="A219" s="11">
        <v>31260</v>
      </c>
      <c r="B219" s="12">
        <v>67.23</v>
      </c>
      <c r="C219" s="12"/>
      <c r="D219" s="5"/>
      <c r="E219" s="12"/>
      <c r="F219" s="7">
        <f t="shared" si="22"/>
        <v>1.1585916340656199E-2</v>
      </c>
      <c r="G219" s="13"/>
      <c r="H219" s="13"/>
      <c r="I219" s="13"/>
      <c r="J219" s="16">
        <v>3.1897202869043013E-4</v>
      </c>
      <c r="K219" s="14"/>
      <c r="L219" s="14"/>
      <c r="M219" s="14"/>
      <c r="N219" s="7">
        <f t="shared" si="24"/>
        <v>2.5193793579998749</v>
      </c>
      <c r="O219" s="13"/>
      <c r="P219" s="13"/>
      <c r="Q219" s="13"/>
      <c r="R219" s="7">
        <f t="shared" si="25"/>
        <v>5.6827697262479848</v>
      </c>
      <c r="S219" s="13"/>
      <c r="T219" s="13"/>
      <c r="U219" s="13"/>
    </row>
    <row r="220" spans="1:21" x14ac:dyDescent="0.15">
      <c r="A220" s="4">
        <v>31291</v>
      </c>
      <c r="B220" s="12">
        <v>67.92</v>
      </c>
      <c r="C220" s="12"/>
      <c r="D220" s="5"/>
      <c r="E220" s="12"/>
      <c r="F220" s="7">
        <f t="shared" si="22"/>
        <v>1.0263275323516341E-2</v>
      </c>
      <c r="G220" s="13"/>
      <c r="H220" s="13"/>
      <c r="I220" s="13"/>
      <c r="J220" s="16">
        <v>3.2224572644138055E-4</v>
      </c>
      <c r="K220" s="14"/>
      <c r="L220" s="14"/>
      <c r="M220" s="14"/>
      <c r="N220" s="7">
        <f t="shared" si="24"/>
        <v>2.5554997173189276</v>
      </c>
      <c r="O220" s="13"/>
      <c r="P220" s="13"/>
      <c r="Q220" s="13"/>
      <c r="R220" s="7">
        <f t="shared" si="25"/>
        <v>4.4903926212744611</v>
      </c>
      <c r="S220" s="13"/>
      <c r="T220" s="13"/>
      <c r="U220" s="13"/>
    </row>
    <row r="221" spans="1:21" x14ac:dyDescent="0.15">
      <c r="A221" s="4">
        <v>31321</v>
      </c>
      <c r="B221" s="12">
        <v>68.84</v>
      </c>
      <c r="C221" s="12"/>
      <c r="D221" s="5"/>
      <c r="E221" s="12"/>
      <c r="F221" s="7">
        <f t="shared" si="22"/>
        <v>1.3545347467609048E-2</v>
      </c>
      <c r="G221" s="13"/>
      <c r="H221" s="13"/>
      <c r="I221" s="13"/>
      <c r="J221" s="16">
        <v>3.2661065677598117E-4</v>
      </c>
      <c r="K221" s="14"/>
      <c r="L221" s="14"/>
      <c r="M221" s="14"/>
      <c r="N221" s="7">
        <f t="shared" si="24"/>
        <v>2.6036601964109978</v>
      </c>
      <c r="O221" s="13"/>
      <c r="P221" s="13"/>
      <c r="Q221" s="13"/>
      <c r="R221" s="7">
        <f t="shared" si="25"/>
        <v>3.5570391161303556</v>
      </c>
      <c r="S221" s="13"/>
      <c r="T221" s="13"/>
      <c r="U221" s="13"/>
    </row>
    <row r="222" spans="1:21" x14ac:dyDescent="0.15">
      <c r="A222" s="11">
        <v>31352</v>
      </c>
      <c r="B222" s="12">
        <v>68.94</v>
      </c>
      <c r="C222" s="12"/>
      <c r="D222" s="5"/>
      <c r="E222" s="12"/>
      <c r="F222" s="7">
        <f t="shared" si="22"/>
        <v>1.4526438117372642E-3</v>
      </c>
      <c r="G222" s="13"/>
      <c r="H222" s="13"/>
      <c r="I222" s="13"/>
      <c r="J222" s="16">
        <v>3.2708510572539422E-4</v>
      </c>
      <c r="K222" s="14"/>
      <c r="L222" s="14"/>
      <c r="M222" s="14"/>
      <c r="N222" s="7">
        <f t="shared" si="24"/>
        <v>2.6088950310949182</v>
      </c>
      <c r="O222" s="13"/>
      <c r="P222" s="13"/>
      <c r="Q222" s="13"/>
      <c r="R222" s="7">
        <f t="shared" si="25"/>
        <v>3.0392085635440029</v>
      </c>
      <c r="S222" s="13"/>
      <c r="T222" s="13"/>
      <c r="U222" s="13"/>
    </row>
    <row r="223" spans="1:21" x14ac:dyDescent="0.15">
      <c r="A223" s="4">
        <v>31382</v>
      </c>
      <c r="B223" s="12">
        <v>69.14</v>
      </c>
      <c r="C223" s="12"/>
      <c r="D223" s="5"/>
      <c r="E223" s="12"/>
      <c r="F223" s="7">
        <f t="shared" si="22"/>
        <v>2.9010733971570613E-3</v>
      </c>
      <c r="G223" s="13"/>
      <c r="H223" s="13"/>
      <c r="I223" s="13"/>
      <c r="J223" s="16">
        <v>3.280340036242205E-4</v>
      </c>
      <c r="K223" s="14"/>
      <c r="L223" s="14"/>
      <c r="M223" s="14"/>
      <c r="N223" s="7">
        <f t="shared" si="24"/>
        <v>2.6193647004627598</v>
      </c>
      <c r="O223" s="13"/>
      <c r="P223" s="13"/>
      <c r="Q223" s="13"/>
      <c r="R223" s="7">
        <f t="shared" si="25"/>
        <v>2.6193647004627598</v>
      </c>
      <c r="S223" s="13"/>
      <c r="T223" s="13"/>
      <c r="U223" s="13"/>
    </row>
    <row r="224" spans="1:21" x14ac:dyDescent="0.15">
      <c r="A224" s="4">
        <v>31413</v>
      </c>
      <c r="B224" s="12">
        <v>71.599999999999994</v>
      </c>
      <c r="C224" s="12"/>
      <c r="D224" s="5"/>
      <c r="E224" s="12"/>
      <c r="F224" s="7">
        <f t="shared" si="22"/>
        <v>3.5579982643910713E-2</v>
      </c>
      <c r="G224" s="13"/>
      <c r="H224" s="13"/>
      <c r="I224" s="13"/>
      <c r="J224" s="16">
        <v>3.397054477797828E-4</v>
      </c>
      <c r="K224" s="14"/>
      <c r="L224" s="14"/>
      <c r="M224" s="14"/>
      <c r="N224" s="7">
        <f>+(B224/$B$223)-1</f>
        <v>3.5579982643910713E-2</v>
      </c>
      <c r="O224" s="13"/>
      <c r="P224" s="13"/>
      <c r="Q224" s="13"/>
      <c r="R224" s="7">
        <f t="shared" si="25"/>
        <v>2.1444883618796657</v>
      </c>
      <c r="S224" s="13"/>
      <c r="T224" s="13"/>
      <c r="U224" s="13"/>
    </row>
    <row r="225" spans="1:21" x14ac:dyDescent="0.15">
      <c r="A225" s="11">
        <v>31444</v>
      </c>
      <c r="B225" s="12">
        <v>72.13</v>
      </c>
      <c r="C225" s="12"/>
      <c r="D225" s="5"/>
      <c r="E225" s="12"/>
      <c r="F225" s="7">
        <f t="shared" si="22"/>
        <v>7.4022346368716185E-3</v>
      </c>
      <c r="G225" s="13"/>
      <c r="H225" s="13"/>
      <c r="I225" s="13"/>
      <c r="J225" s="16">
        <v>3.4222002721167227E-4</v>
      </c>
      <c r="K225" s="14"/>
      <c r="L225" s="14"/>
      <c r="M225" s="14"/>
      <c r="N225" s="7">
        <f t="shared" ref="N225:N235" si="26">+(B225/$B$223)-1</f>
        <v>4.3245588660688394E-2</v>
      </c>
      <c r="O225" s="13"/>
      <c r="P225" s="13"/>
      <c r="Q225" s="13"/>
      <c r="R225" s="7">
        <f t="shared" si="25"/>
        <v>1.6392242956458105</v>
      </c>
      <c r="S225" s="13"/>
      <c r="T225" s="13"/>
      <c r="U225" s="13"/>
    </row>
    <row r="226" spans="1:21" x14ac:dyDescent="0.15">
      <c r="A226" s="4">
        <v>31472</v>
      </c>
      <c r="B226" s="12">
        <v>72.86</v>
      </c>
      <c r="C226" s="12"/>
      <c r="D226" s="5"/>
      <c r="E226" s="12"/>
      <c r="F226" s="7">
        <f t="shared" si="22"/>
        <v>1.012061555524757E-2</v>
      </c>
      <c r="G226" s="13"/>
      <c r="H226" s="13"/>
      <c r="I226" s="13"/>
      <c r="J226" s="16">
        <v>3.4568350454238796E-4</v>
      </c>
      <c r="K226" s="14"/>
      <c r="L226" s="14"/>
      <c r="M226" s="14"/>
      <c r="N226" s="7">
        <f t="shared" si="26"/>
        <v>5.3803876193231126E-2</v>
      </c>
      <c r="O226" s="13"/>
      <c r="P226" s="13"/>
      <c r="Q226" s="13"/>
      <c r="R226" s="7">
        <f t="shared" si="25"/>
        <v>1.1511662237968712</v>
      </c>
      <c r="S226" s="13"/>
      <c r="T226" s="13"/>
      <c r="U226" s="13"/>
    </row>
    <row r="227" spans="1:21" x14ac:dyDescent="0.15">
      <c r="A227" s="4">
        <v>31503</v>
      </c>
      <c r="B227" s="12">
        <v>85.54</v>
      </c>
      <c r="C227" s="12"/>
      <c r="D227" s="5"/>
      <c r="E227" s="12"/>
      <c r="F227" s="7">
        <f t="shared" si="22"/>
        <v>0.17403239088663192</v>
      </c>
      <c r="G227" s="13"/>
      <c r="H227" s="13"/>
      <c r="I227" s="13"/>
      <c r="J227" s="16">
        <v>4.0584363132796964E-4</v>
      </c>
      <c r="K227" s="14"/>
      <c r="L227" s="14"/>
      <c r="M227" s="14"/>
      <c r="N227" s="7">
        <f t="shared" si="26"/>
        <v>0.23719988429273942</v>
      </c>
      <c r="O227" s="13"/>
      <c r="P227" s="13"/>
      <c r="Q227" s="13"/>
      <c r="R227" s="7">
        <f t="shared" si="25"/>
        <v>1.0592200288878195</v>
      </c>
      <c r="S227" s="13"/>
      <c r="T227" s="13"/>
      <c r="U227" s="13"/>
    </row>
    <row r="228" spans="1:21" x14ac:dyDescent="0.15">
      <c r="A228" s="11">
        <v>31533</v>
      </c>
      <c r="B228" s="12">
        <v>86.41</v>
      </c>
      <c r="C228" s="12"/>
      <c r="D228" s="5"/>
      <c r="E228" s="12"/>
      <c r="F228" s="7">
        <f t="shared" si="22"/>
        <v>1.0170680383446262E-2</v>
      </c>
      <c r="G228" s="13"/>
      <c r="H228" s="13"/>
      <c r="I228" s="13"/>
      <c r="J228" s="16">
        <v>4.0997133718786359E-4</v>
      </c>
      <c r="K228" s="14"/>
      <c r="L228" s="14"/>
      <c r="M228" s="14"/>
      <c r="N228" s="7">
        <f t="shared" si="26"/>
        <v>0.24978304888631753</v>
      </c>
      <c r="O228" s="13"/>
      <c r="P228" s="13"/>
      <c r="Q228" s="13"/>
      <c r="R228" s="7">
        <f t="shared" si="25"/>
        <v>0.62150497279039252</v>
      </c>
      <c r="S228" s="13"/>
      <c r="T228" s="13"/>
      <c r="U228" s="13"/>
    </row>
    <row r="229" spans="1:21" x14ac:dyDescent="0.15">
      <c r="A229" s="4">
        <v>31564</v>
      </c>
      <c r="B229" s="12">
        <v>88.4</v>
      </c>
      <c r="C229" s="12"/>
      <c r="D229" s="5"/>
      <c r="E229" s="12"/>
      <c r="F229" s="7">
        <f t="shared" si="22"/>
        <v>2.3029741928017655E-2</v>
      </c>
      <c r="G229" s="13"/>
      <c r="H229" s="13"/>
      <c r="I229" s="13"/>
      <c r="J229" s="16">
        <v>4.1941287128118438E-4</v>
      </c>
      <c r="K229" s="14"/>
      <c r="L229" s="14"/>
      <c r="M229" s="14"/>
      <c r="N229" s="7">
        <f t="shared" si="26"/>
        <v>0.27856522996818067</v>
      </c>
      <c r="O229" s="13"/>
      <c r="P229" s="13"/>
      <c r="Q229" s="13"/>
      <c r="R229" s="7">
        <f t="shared" si="25"/>
        <v>0.33534743202416917</v>
      </c>
      <c r="S229" s="13"/>
      <c r="T229" s="13"/>
      <c r="U229" s="13"/>
    </row>
    <row r="230" spans="1:21" x14ac:dyDescent="0.15">
      <c r="A230" s="4">
        <v>31594</v>
      </c>
      <c r="B230" s="12">
        <v>105.89</v>
      </c>
      <c r="C230" s="12"/>
      <c r="D230" s="5"/>
      <c r="E230" s="12"/>
      <c r="F230" s="7">
        <f t="shared" si="22"/>
        <v>0.19785067873303164</v>
      </c>
      <c r="G230" s="13"/>
      <c r="H230" s="13"/>
      <c r="I230" s="13"/>
      <c r="J230" s="16">
        <v>5.0239399253353633E-4</v>
      </c>
      <c r="K230" s="14"/>
      <c r="L230" s="14"/>
      <c r="M230" s="14"/>
      <c r="N230" s="7">
        <f t="shared" si="26"/>
        <v>0.53153022852183973</v>
      </c>
      <c r="O230" s="13"/>
      <c r="P230" s="13"/>
      <c r="Q230" s="13"/>
      <c r="R230" s="7">
        <f t="shared" si="25"/>
        <v>0.59328919650917866</v>
      </c>
      <c r="S230" s="13"/>
      <c r="T230" s="13"/>
      <c r="U230" s="13"/>
    </row>
    <row r="231" spans="1:21" x14ac:dyDescent="0.15">
      <c r="A231" s="11">
        <v>31625</v>
      </c>
      <c r="B231" s="12">
        <v>110.14</v>
      </c>
      <c r="C231" s="12"/>
      <c r="D231" s="5"/>
      <c r="E231" s="12"/>
      <c r="F231" s="7">
        <f t="shared" si="22"/>
        <v>4.0135990178487013E-2</v>
      </c>
      <c r="G231" s="13"/>
      <c r="H231" s="13"/>
      <c r="I231" s="13"/>
      <c r="J231" s="16">
        <v>5.2255807288359326E-4</v>
      </c>
      <c r="K231" s="14"/>
      <c r="L231" s="14"/>
      <c r="M231" s="14"/>
      <c r="N231" s="7">
        <f t="shared" si="26"/>
        <v>0.59299971073184832</v>
      </c>
      <c r="O231" s="13"/>
      <c r="P231" s="13"/>
      <c r="Q231" s="13"/>
      <c r="R231" s="7">
        <f t="shared" si="25"/>
        <v>0.63825673062620858</v>
      </c>
      <c r="S231" s="13"/>
      <c r="T231" s="13"/>
      <c r="U231" s="13"/>
    </row>
    <row r="232" spans="1:21" x14ac:dyDescent="0.15">
      <c r="A232" s="4">
        <v>31656</v>
      </c>
      <c r="B232" s="12">
        <v>115.3</v>
      </c>
      <c r="C232" s="12"/>
      <c r="D232" s="5"/>
      <c r="E232" s="12"/>
      <c r="F232" s="7">
        <f t="shared" si="22"/>
        <v>4.6849464318140521E-2</v>
      </c>
      <c r="G232" s="13"/>
      <c r="H232" s="13"/>
      <c r="I232" s="13"/>
      <c r="J232" s="16">
        <v>5.4703963867330947E-4</v>
      </c>
      <c r="K232" s="14"/>
      <c r="L232" s="14"/>
      <c r="M232" s="14"/>
      <c r="N232" s="7">
        <f t="shared" si="26"/>
        <v>0.66763089383858842</v>
      </c>
      <c r="O232" s="13"/>
      <c r="P232" s="13"/>
      <c r="Q232" s="13"/>
      <c r="R232" s="7">
        <f t="shared" si="25"/>
        <v>0.69758539458186108</v>
      </c>
      <c r="S232" s="13"/>
      <c r="T232" s="13"/>
      <c r="U232" s="13"/>
    </row>
    <row r="233" spans="1:21" x14ac:dyDescent="0.15">
      <c r="A233" s="4">
        <v>31686</v>
      </c>
      <c r="B233" s="12">
        <v>127.17</v>
      </c>
      <c r="C233" s="12"/>
      <c r="D233" s="5"/>
      <c r="E233" s="12"/>
      <c r="F233" s="7">
        <f t="shared" si="22"/>
        <v>0.10294882914137049</v>
      </c>
      <c r="G233" s="13"/>
      <c r="H233" s="13"/>
      <c r="I233" s="13"/>
      <c r="J233" s="16">
        <v>6.0335672896864509E-4</v>
      </c>
      <c r="K233" s="14"/>
      <c r="L233" s="14"/>
      <c r="M233" s="14"/>
      <c r="N233" s="7">
        <f t="shared" si="26"/>
        <v>0.83931154179924783</v>
      </c>
      <c r="O233" s="13"/>
      <c r="P233" s="13"/>
      <c r="Q233" s="13"/>
      <c r="R233" s="7">
        <f t="shared" si="25"/>
        <v>0.84732713538640336</v>
      </c>
      <c r="S233" s="13"/>
      <c r="T233" s="13"/>
      <c r="U233" s="13"/>
    </row>
    <row r="234" spans="1:21" x14ac:dyDescent="0.15">
      <c r="A234" s="11">
        <v>31717</v>
      </c>
      <c r="B234" s="12">
        <v>130.55000000000001</v>
      </c>
      <c r="C234" s="12"/>
      <c r="D234" s="5"/>
      <c r="E234" s="12"/>
      <c r="F234" s="7">
        <f t="shared" si="22"/>
        <v>2.6578595580718734E-2</v>
      </c>
      <c r="G234" s="13"/>
      <c r="H234" s="13"/>
      <c r="I234" s="13"/>
      <c r="J234" s="16">
        <v>6.1939310345880802E-4</v>
      </c>
      <c r="K234" s="14"/>
      <c r="L234" s="14"/>
      <c r="M234" s="14"/>
      <c r="N234" s="7">
        <f t="shared" si="26"/>
        <v>0.88819785941567853</v>
      </c>
      <c r="O234" s="13"/>
      <c r="P234" s="13"/>
      <c r="Q234" s="13"/>
      <c r="R234" s="7">
        <f t="shared" si="25"/>
        <v>0.89367565999419818</v>
      </c>
      <c r="S234" s="13"/>
      <c r="T234" s="13"/>
      <c r="U234" s="13"/>
    </row>
    <row r="235" spans="1:21" x14ac:dyDescent="0.15">
      <c r="A235" s="4">
        <v>31747</v>
      </c>
      <c r="B235" s="12">
        <v>134.02000000000001</v>
      </c>
      <c r="C235" s="12"/>
      <c r="D235" s="5"/>
      <c r="E235" s="12"/>
      <c r="F235" s="7">
        <f t="shared" si="22"/>
        <v>2.6579854461892038E-2</v>
      </c>
      <c r="G235" s="13"/>
      <c r="H235" s="13"/>
      <c r="I235" s="13"/>
      <c r="J235" s="16">
        <v>6.3585648200344277E-4</v>
      </c>
      <c r="K235" s="14"/>
      <c r="L235" s="14"/>
      <c r="M235" s="14"/>
      <c r="N235" s="7">
        <f t="shared" si="26"/>
        <v>0.93838588371420317</v>
      </c>
      <c r="O235" s="13"/>
      <c r="P235" s="13"/>
      <c r="Q235" s="13"/>
      <c r="R235" s="7">
        <f t="shared" si="25"/>
        <v>0.93838588371420317</v>
      </c>
      <c r="S235" s="13"/>
      <c r="T235" s="13"/>
      <c r="U235" s="13"/>
    </row>
    <row r="236" spans="1:21" x14ac:dyDescent="0.15">
      <c r="A236" s="4">
        <v>31778</v>
      </c>
      <c r="B236" s="12">
        <v>145.38</v>
      </c>
      <c r="C236" s="12"/>
      <c r="D236" s="5"/>
      <c r="E236" s="12"/>
      <c r="F236" s="7">
        <f t="shared" si="22"/>
        <v>8.4763468139083642E-2</v>
      </c>
      <c r="G236" s="13"/>
      <c r="H236" s="13"/>
      <c r="I236" s="13"/>
      <c r="J236" s="16">
        <v>6.8975388265677144E-4</v>
      </c>
      <c r="K236" s="14"/>
      <c r="L236" s="14"/>
      <c r="M236" s="14"/>
      <c r="N236" s="7">
        <f>+(B236/$B$235)-1</f>
        <v>8.4763468139083642E-2</v>
      </c>
      <c r="O236" s="13"/>
      <c r="P236" s="13"/>
      <c r="Q236" s="13"/>
      <c r="R236" s="7">
        <f t="shared" si="25"/>
        <v>1.0304469273743022</v>
      </c>
      <c r="S236" s="13"/>
      <c r="T236" s="13"/>
      <c r="U236" s="13"/>
    </row>
    <row r="237" spans="1:21" x14ac:dyDescent="0.15">
      <c r="A237" s="11">
        <v>31809</v>
      </c>
      <c r="B237" s="12">
        <v>152.41999999999999</v>
      </c>
      <c r="C237" s="12"/>
      <c r="D237" s="5"/>
      <c r="E237" s="12"/>
      <c r="F237" s="7">
        <f t="shared" si="22"/>
        <v>4.8424817719080915E-2</v>
      </c>
      <c r="G237" s="13"/>
      <c r="H237" s="13"/>
      <c r="I237" s="13"/>
      <c r="J237" s="16">
        <v>7.2315508869545393E-4</v>
      </c>
      <c r="K237" s="14"/>
      <c r="L237" s="14"/>
      <c r="M237" s="14"/>
      <c r="N237" s="7">
        <f t="shared" ref="N237:N247" si="27">+(B237/$B$235)-1</f>
        <v>0.13729294135203673</v>
      </c>
      <c r="O237" s="13"/>
      <c r="P237" s="13"/>
      <c r="Q237" s="13"/>
      <c r="R237" s="7">
        <f t="shared" si="25"/>
        <v>1.1131290725079719</v>
      </c>
      <c r="S237" s="13"/>
      <c r="T237" s="13"/>
      <c r="U237" s="13"/>
    </row>
    <row r="238" spans="1:21" x14ac:dyDescent="0.15">
      <c r="A238" s="4">
        <v>31837</v>
      </c>
      <c r="B238" s="12">
        <v>159.16999999999999</v>
      </c>
      <c r="C238" s="12"/>
      <c r="D238" s="5"/>
      <c r="E238" s="12"/>
      <c r="F238" s="7">
        <f t="shared" si="22"/>
        <v>4.4285526833748756E-2</v>
      </c>
      <c r="G238" s="13"/>
      <c r="H238" s="13"/>
      <c r="I238" s="13"/>
      <c r="J238" s="16">
        <v>7.5518039278083839E-4</v>
      </c>
      <c r="K238" s="14"/>
      <c r="L238" s="14"/>
      <c r="M238" s="14"/>
      <c r="N238" s="7">
        <f t="shared" si="27"/>
        <v>0.18765855842411572</v>
      </c>
      <c r="O238" s="13"/>
      <c r="P238" s="13"/>
      <c r="Q238" s="13"/>
      <c r="R238" s="7">
        <f t="shared" si="25"/>
        <v>1.184600603897886</v>
      </c>
      <c r="S238" s="13"/>
      <c r="T238" s="13"/>
      <c r="U238" s="13"/>
    </row>
    <row r="239" spans="1:21" x14ac:dyDescent="0.15">
      <c r="A239" s="4">
        <v>31868</v>
      </c>
      <c r="B239" s="12">
        <v>161.74</v>
      </c>
      <c r="C239" s="12"/>
      <c r="D239" s="5"/>
      <c r="E239" s="12"/>
      <c r="F239" s="7">
        <f t="shared" si="22"/>
        <v>1.6146258717095074E-2</v>
      </c>
      <c r="G239" s="13"/>
      <c r="H239" s="13"/>
      <c r="I239" s="13"/>
      <c r="J239" s="16">
        <v>7.6737373078075526E-4</v>
      </c>
      <c r="K239" s="14"/>
      <c r="L239" s="14"/>
      <c r="M239" s="14"/>
      <c r="N239" s="7">
        <f t="shared" si="27"/>
        <v>0.20683480077600347</v>
      </c>
      <c r="O239" s="13"/>
      <c r="P239" s="13"/>
      <c r="Q239" s="13"/>
      <c r="R239" s="7">
        <f t="shared" si="25"/>
        <v>0.89081131634323119</v>
      </c>
      <c r="S239" s="13"/>
      <c r="T239" s="13"/>
      <c r="U239" s="13"/>
    </row>
    <row r="240" spans="1:21" x14ac:dyDescent="0.15">
      <c r="A240" s="11">
        <v>31898</v>
      </c>
      <c r="B240" s="12">
        <v>172.3</v>
      </c>
      <c r="C240" s="12"/>
      <c r="D240" s="5"/>
      <c r="E240" s="12"/>
      <c r="F240" s="7">
        <f t="shared" si="22"/>
        <v>6.5289971559292725E-2</v>
      </c>
      <c r="G240" s="13"/>
      <c r="H240" s="13"/>
      <c r="I240" s="13"/>
      <c r="J240" s="16">
        <v>8.1747553983877916E-4</v>
      </c>
      <c r="K240" s="14"/>
      <c r="L240" s="14"/>
      <c r="M240" s="14"/>
      <c r="N240" s="7">
        <f t="shared" si="27"/>
        <v>0.28562901059543355</v>
      </c>
      <c r="O240" s="13"/>
      <c r="P240" s="13"/>
      <c r="Q240" s="13"/>
      <c r="R240" s="7">
        <f t="shared" si="25"/>
        <v>0.99398217798865907</v>
      </c>
      <c r="S240" s="13"/>
      <c r="T240" s="13"/>
      <c r="U240" s="13"/>
    </row>
    <row r="241" spans="1:21" x14ac:dyDescent="0.15">
      <c r="A241" s="4">
        <v>31929</v>
      </c>
      <c r="B241" s="12">
        <v>204.54</v>
      </c>
      <c r="C241" s="12"/>
      <c r="D241" s="5"/>
      <c r="E241" s="12"/>
      <c r="F241" s="7">
        <f t="shared" si="22"/>
        <v>0.18711549622751011</v>
      </c>
      <c r="G241" s="13"/>
      <c r="H241" s="13"/>
      <c r="I241" s="13"/>
      <c r="J241" s="16">
        <v>9.7043788112956405E-4</v>
      </c>
      <c r="K241" s="14"/>
      <c r="L241" s="14"/>
      <c r="M241" s="14"/>
      <c r="N241" s="7">
        <f t="shared" si="27"/>
        <v>0.52619012087748085</v>
      </c>
      <c r="O241" s="13"/>
      <c r="P241" s="13"/>
      <c r="Q241" s="13"/>
      <c r="R241" s="7">
        <f t="shared" si="25"/>
        <v>1.3138009049773758</v>
      </c>
      <c r="S241" s="13"/>
      <c r="T241" s="13"/>
      <c r="U241" s="13"/>
    </row>
    <row r="242" spans="1:21" x14ac:dyDescent="0.15">
      <c r="A242" s="4">
        <v>31959</v>
      </c>
      <c r="B242" s="12">
        <v>207.44</v>
      </c>
      <c r="C242" s="12"/>
      <c r="D242" s="5"/>
      <c r="E242" s="12"/>
      <c r="F242" s="7">
        <f t="shared" si="22"/>
        <v>1.417815586193405E-2</v>
      </c>
      <c r="G242" s="13"/>
      <c r="H242" s="13"/>
      <c r="I242" s="13"/>
      <c r="J242" s="16">
        <v>9.8419690066254401E-4</v>
      </c>
      <c r="K242" s="14"/>
      <c r="L242" s="14"/>
      <c r="M242" s="14"/>
      <c r="N242" s="7">
        <f t="shared" si="27"/>
        <v>0.54782868228622572</v>
      </c>
      <c r="O242" s="13"/>
      <c r="P242" s="13"/>
      <c r="Q242" s="13"/>
      <c r="R242" s="7">
        <f t="shared" si="25"/>
        <v>0.95901407120596871</v>
      </c>
      <c r="S242" s="13"/>
      <c r="T242" s="13"/>
      <c r="U242" s="13"/>
    </row>
    <row r="243" spans="1:21" x14ac:dyDescent="0.15">
      <c r="A243" s="11">
        <v>31990</v>
      </c>
      <c r="B243" s="12">
        <v>228.49</v>
      </c>
      <c r="C243" s="12"/>
      <c r="D243" s="5"/>
      <c r="E243" s="12"/>
      <c r="F243" s="7">
        <f t="shared" si="22"/>
        <v>0.10147512533744707</v>
      </c>
      <c r="G243" s="13"/>
      <c r="H243" s="13"/>
      <c r="I243" s="13"/>
      <c r="J243" s="16">
        <v>1.0840684045140027E-3</v>
      </c>
      <c r="K243" s="14"/>
      <c r="L243" s="14"/>
      <c r="M243" s="14"/>
      <c r="N243" s="7">
        <f t="shared" si="27"/>
        <v>0.70489479182211601</v>
      </c>
      <c r="O243" s="13"/>
      <c r="P243" s="13"/>
      <c r="Q243" s="13"/>
      <c r="R243" s="7">
        <f t="shared" si="25"/>
        <v>1.0745414926457242</v>
      </c>
      <c r="S243" s="13"/>
      <c r="T243" s="13"/>
      <c r="U243" s="13"/>
    </row>
    <row r="244" spans="1:21" x14ac:dyDescent="0.15">
      <c r="A244" s="4">
        <v>32021</v>
      </c>
      <c r="B244" s="12">
        <v>269.20999999999998</v>
      </c>
      <c r="C244" s="12"/>
      <c r="D244" s="5"/>
      <c r="E244" s="12"/>
      <c r="F244" s="7">
        <f t="shared" si="22"/>
        <v>0.17821348855529773</v>
      </c>
      <c r="G244" s="13"/>
      <c r="H244" s="13"/>
      <c r="I244" s="13"/>
      <c r="J244" s="16">
        <v>1.2772640167150187E-3</v>
      </c>
      <c r="K244" s="14"/>
      <c r="L244" s="14"/>
      <c r="M244" s="14"/>
      <c r="N244" s="7">
        <f t="shared" si="27"/>
        <v>1.0087300402924932</v>
      </c>
      <c r="O244" s="13"/>
      <c r="P244" s="13"/>
      <c r="Q244" s="13"/>
      <c r="R244" s="7">
        <f t="shared" si="25"/>
        <v>1.3348655680832611</v>
      </c>
      <c r="S244" s="13"/>
      <c r="T244" s="13"/>
      <c r="U244" s="13"/>
    </row>
    <row r="245" spans="1:21" x14ac:dyDescent="0.15">
      <c r="A245" s="4">
        <v>32051</v>
      </c>
      <c r="B245" s="12">
        <v>326.45999999999998</v>
      </c>
      <c r="C245" s="12"/>
      <c r="D245" s="5"/>
      <c r="E245" s="12"/>
      <c r="F245" s="7">
        <f t="shared" si="22"/>
        <v>0.21265926228594778</v>
      </c>
      <c r="G245" s="13"/>
      <c r="H245" s="13"/>
      <c r="I245" s="13"/>
      <c r="J245" s="16">
        <v>1.548886040254021E-3</v>
      </c>
      <c r="K245" s="14"/>
      <c r="L245" s="14"/>
      <c r="M245" s="14"/>
      <c r="N245" s="7">
        <f t="shared" si="27"/>
        <v>1.4359050887927172</v>
      </c>
      <c r="O245" s="13"/>
      <c r="P245" s="13"/>
      <c r="Q245" s="13"/>
      <c r="R245" s="7">
        <f t="shared" si="25"/>
        <v>1.5671148855862227</v>
      </c>
      <c r="S245" s="13"/>
      <c r="T245" s="13"/>
      <c r="U245" s="13"/>
    </row>
    <row r="246" spans="1:21" x14ac:dyDescent="0.15">
      <c r="A246" s="11">
        <v>32082</v>
      </c>
      <c r="B246" s="12">
        <v>342.4</v>
      </c>
      <c r="C246" s="12"/>
      <c r="D246" s="5"/>
      <c r="E246" s="12"/>
      <c r="F246" s="7">
        <f t="shared" si="22"/>
        <v>4.8826808797402421E-2</v>
      </c>
      <c r="G246" s="13"/>
      <c r="H246" s="13"/>
      <c r="I246" s="13"/>
      <c r="J246" s="16">
        <v>1.6245132027904699E-3</v>
      </c>
      <c r="K246" s="14"/>
      <c r="L246" s="14"/>
      <c r="M246" s="14"/>
      <c r="N246" s="7">
        <f t="shared" si="27"/>
        <v>1.5548425608118186</v>
      </c>
      <c r="O246" s="13"/>
      <c r="P246" s="13"/>
      <c r="Q246" s="13"/>
      <c r="R246" s="7">
        <f t="shared" si="25"/>
        <v>1.6227499042512443</v>
      </c>
      <c r="S246" s="13"/>
      <c r="T246" s="13"/>
      <c r="U246" s="13"/>
    </row>
    <row r="247" spans="1:21" x14ac:dyDescent="0.15">
      <c r="A247" s="4">
        <v>32112</v>
      </c>
      <c r="B247" s="12">
        <v>354.24</v>
      </c>
      <c r="C247" s="12"/>
      <c r="D247" s="5"/>
      <c r="E247" s="12"/>
      <c r="F247" s="7">
        <f t="shared" si="22"/>
        <v>3.4579439252336641E-2</v>
      </c>
      <c r="G247" s="13"/>
      <c r="H247" s="13"/>
      <c r="I247" s="13"/>
      <c r="J247" s="16">
        <v>1.6806879584009818E-3</v>
      </c>
      <c r="K247" s="14"/>
      <c r="L247" s="14"/>
      <c r="M247" s="14"/>
      <c r="N247" s="7">
        <f t="shared" si="27"/>
        <v>1.6431875839426948</v>
      </c>
      <c r="O247" s="13"/>
      <c r="P247" s="13"/>
      <c r="Q247" s="13"/>
      <c r="R247" s="7">
        <f t="shared" si="25"/>
        <v>1.6431875839426953</v>
      </c>
      <c r="S247" s="13"/>
      <c r="T247" s="13"/>
      <c r="U247" s="13"/>
    </row>
    <row r="248" spans="1:21" x14ac:dyDescent="0.15">
      <c r="A248" s="4">
        <v>32143</v>
      </c>
      <c r="B248" s="12">
        <v>409.45</v>
      </c>
      <c r="C248" s="12"/>
      <c r="D248" s="5"/>
      <c r="E248" s="12"/>
      <c r="F248" s="7">
        <f t="shared" si="22"/>
        <v>0.15585478771454375</v>
      </c>
      <c r="G248" s="13"/>
      <c r="H248" s="13"/>
      <c r="I248" s="13"/>
      <c r="J248" s="16">
        <v>1.9426312233719568E-3</v>
      </c>
      <c r="K248" s="14"/>
      <c r="L248" s="14"/>
      <c r="M248" s="14"/>
      <c r="N248" s="7">
        <f>+(B248/$B$247)-1</f>
        <v>0.15585478771454375</v>
      </c>
      <c r="O248" s="13"/>
      <c r="P248" s="13"/>
      <c r="Q248" s="13"/>
      <c r="R248" s="7">
        <f t="shared" si="25"/>
        <v>1.8164121612326318</v>
      </c>
      <c r="S248" s="13"/>
      <c r="T248" s="13"/>
      <c r="U248" s="13"/>
    </row>
    <row r="249" spans="1:21" x14ac:dyDescent="0.15">
      <c r="A249" s="11">
        <v>32174</v>
      </c>
      <c r="B249" s="12">
        <v>436.48</v>
      </c>
      <c r="C249" s="12"/>
      <c r="D249" s="5"/>
      <c r="E249" s="12"/>
      <c r="F249" s="7">
        <f t="shared" si="22"/>
        <v>6.6015386494077566E-2</v>
      </c>
      <c r="G249" s="13"/>
      <c r="H249" s="13"/>
      <c r="I249" s="13"/>
      <c r="J249" s="16">
        <v>2.0708747743983192E-3</v>
      </c>
      <c r="K249" s="14"/>
      <c r="L249" s="14"/>
      <c r="M249" s="14"/>
      <c r="N249" s="7">
        <f t="shared" ref="N249:N259" si="28">+(B249/$B$247)-1</f>
        <v>0.23215898825654935</v>
      </c>
      <c r="O249" s="13"/>
      <c r="P249" s="13"/>
      <c r="Q249" s="13"/>
      <c r="R249" s="7">
        <f t="shared" si="25"/>
        <v>1.8636661855399561</v>
      </c>
      <c r="S249" s="13"/>
      <c r="T249" s="13"/>
      <c r="U249" s="13"/>
    </row>
    <row r="250" spans="1:21" x14ac:dyDescent="0.15">
      <c r="A250" s="4">
        <v>32203</v>
      </c>
      <c r="B250" s="12">
        <v>506.06</v>
      </c>
      <c r="C250" s="12"/>
      <c r="D250" s="5"/>
      <c r="E250" s="12"/>
      <c r="F250" s="7">
        <f t="shared" si="22"/>
        <v>0.15941165689149561</v>
      </c>
      <c r="G250" s="13"/>
      <c r="H250" s="13"/>
      <c r="I250" s="13"/>
      <c r="J250" s="16">
        <v>2.4009963533999576E-3</v>
      </c>
      <c r="K250" s="14"/>
      <c r="L250" s="14"/>
      <c r="M250" s="14"/>
      <c r="N250" s="7">
        <f t="shared" si="28"/>
        <v>0.42857949412827456</v>
      </c>
      <c r="O250" s="13"/>
      <c r="P250" s="13"/>
      <c r="Q250" s="13"/>
      <c r="R250" s="7">
        <f t="shared" si="25"/>
        <v>2.1793679713513869</v>
      </c>
      <c r="S250" s="13"/>
      <c r="T250" s="13"/>
      <c r="U250" s="13"/>
    </row>
    <row r="251" spans="1:21" x14ac:dyDescent="0.15">
      <c r="A251" s="4">
        <v>32234</v>
      </c>
      <c r="B251" s="12">
        <v>547.15</v>
      </c>
      <c r="C251" s="12"/>
      <c r="D251" s="5"/>
      <c r="E251" s="12"/>
      <c r="F251" s="7">
        <f t="shared" si="22"/>
        <v>8.1195905623838938E-2</v>
      </c>
      <c r="G251" s="13"/>
      <c r="H251" s="13"/>
      <c r="I251" s="13"/>
      <c r="J251" s="16">
        <v>2.5959474267138018E-3</v>
      </c>
      <c r="K251" s="14"/>
      <c r="L251" s="14"/>
      <c r="M251" s="14"/>
      <c r="N251" s="7">
        <f t="shared" si="28"/>
        <v>0.54457429990966566</v>
      </c>
      <c r="O251" s="13"/>
      <c r="P251" s="13"/>
      <c r="Q251" s="13"/>
      <c r="R251" s="7">
        <f t="shared" si="25"/>
        <v>2.3828984790404357</v>
      </c>
      <c r="S251" s="13"/>
      <c r="T251" s="13"/>
      <c r="U251" s="13"/>
    </row>
    <row r="252" spans="1:21" x14ac:dyDescent="0.15">
      <c r="A252" s="11">
        <v>32264</v>
      </c>
      <c r="B252" s="12">
        <v>679.88</v>
      </c>
      <c r="C252" s="12"/>
      <c r="D252" s="5"/>
      <c r="E252" s="12"/>
      <c r="F252" s="7">
        <f t="shared" si="22"/>
        <v>0.24258430046605151</v>
      </c>
      <c r="G252" s="13"/>
      <c r="H252" s="13"/>
      <c r="I252" s="13"/>
      <c r="J252" s="16">
        <v>3.225683517269816E-3</v>
      </c>
      <c r="K252" s="14"/>
      <c r="L252" s="14"/>
      <c r="M252" s="14"/>
      <c r="N252" s="7">
        <f t="shared" si="28"/>
        <v>0.91926377597109288</v>
      </c>
      <c r="O252" s="13"/>
      <c r="P252" s="13"/>
      <c r="Q252" s="13"/>
      <c r="R252" s="7">
        <f t="shared" si="25"/>
        <v>2.9459082994776562</v>
      </c>
      <c r="S252" s="13"/>
      <c r="T252" s="13"/>
      <c r="U252" s="13"/>
    </row>
    <row r="253" spans="1:21" x14ac:dyDescent="0.15">
      <c r="A253" s="4">
        <v>32295</v>
      </c>
      <c r="B253" s="12">
        <v>737.78</v>
      </c>
      <c r="C253" s="12"/>
      <c r="D253" s="5"/>
      <c r="E253" s="12"/>
      <c r="F253" s="7">
        <f t="shared" si="22"/>
        <v>8.5162087427193001E-2</v>
      </c>
      <c r="G253" s="13"/>
      <c r="H253" s="13"/>
      <c r="I253" s="13"/>
      <c r="J253" s="16">
        <v>3.5003894589800033E-3</v>
      </c>
      <c r="K253" s="14"/>
      <c r="L253" s="14"/>
      <c r="M253" s="14"/>
      <c r="N253" s="7">
        <f t="shared" si="28"/>
        <v>1.0827122854561879</v>
      </c>
      <c r="O253" s="13"/>
      <c r="P253" s="13"/>
      <c r="Q253" s="13"/>
      <c r="R253" s="7">
        <f t="shared" si="25"/>
        <v>2.6070206316612894</v>
      </c>
      <c r="S253" s="13"/>
      <c r="T253" s="13"/>
      <c r="U253" s="13"/>
    </row>
    <row r="254" spans="1:21" x14ac:dyDescent="0.15">
      <c r="A254" s="4">
        <v>32325</v>
      </c>
      <c r="B254" s="12">
        <v>936.57</v>
      </c>
      <c r="C254" s="12"/>
      <c r="D254" s="5"/>
      <c r="E254" s="12"/>
      <c r="F254" s="7">
        <f t="shared" si="22"/>
        <v>0.26944346553173038</v>
      </c>
      <c r="G254" s="13"/>
      <c r="H254" s="13"/>
      <c r="I254" s="13"/>
      <c r="J254" s="16">
        <v>4.4435465255183142E-3</v>
      </c>
      <c r="K254" s="14"/>
      <c r="L254" s="14"/>
      <c r="M254" s="14"/>
      <c r="N254" s="7">
        <f t="shared" si="28"/>
        <v>1.6438855013550135</v>
      </c>
      <c r="O254" s="13"/>
      <c r="P254" s="13"/>
      <c r="Q254" s="13"/>
      <c r="R254" s="7">
        <f t="shared" si="25"/>
        <v>3.5148958735055933</v>
      </c>
      <c r="S254" s="13"/>
      <c r="T254" s="13"/>
      <c r="U254" s="13"/>
    </row>
    <row r="255" spans="1:21" x14ac:dyDescent="0.15">
      <c r="A255" s="11">
        <v>32356</v>
      </c>
      <c r="B255" s="12">
        <v>1159.5899999999999</v>
      </c>
      <c r="C255" s="12"/>
      <c r="D255" s="5"/>
      <c r="E255" s="12"/>
      <c r="F255" s="7">
        <f t="shared" si="22"/>
        <v>0.23812421922547156</v>
      </c>
      <c r="G255" s="13"/>
      <c r="H255" s="13"/>
      <c r="I255" s="13"/>
      <c r="J255" s="16">
        <v>5.5016625724994194E-3</v>
      </c>
      <c r="K255" s="14"/>
      <c r="L255" s="14"/>
      <c r="M255" s="14"/>
      <c r="N255" s="7">
        <f t="shared" si="28"/>
        <v>2.2734586720867207</v>
      </c>
      <c r="O255" s="13"/>
      <c r="P255" s="13"/>
      <c r="Q255" s="13"/>
      <c r="R255" s="7">
        <f t="shared" si="25"/>
        <v>4.0750142238172344</v>
      </c>
      <c r="S255" s="13"/>
      <c r="T255" s="13"/>
      <c r="U255" s="13"/>
    </row>
    <row r="256" spans="1:21" x14ac:dyDescent="0.15">
      <c r="A256" s="4">
        <v>32387</v>
      </c>
      <c r="B256" s="12">
        <v>1345.31</v>
      </c>
      <c r="C256" s="12"/>
      <c r="D256" s="5"/>
      <c r="E256" s="12"/>
      <c r="F256" s="7">
        <f t="shared" si="22"/>
        <v>0.16016005657171939</v>
      </c>
      <c r="G256" s="13"/>
      <c r="H256" s="13"/>
      <c r="I256" s="13"/>
      <c r="J256" s="16">
        <v>6.3828091613494379E-3</v>
      </c>
      <c r="K256" s="14"/>
      <c r="L256" s="14"/>
      <c r="M256" s="14"/>
      <c r="N256" s="7">
        <f t="shared" si="28"/>
        <v>2.797735998193315</v>
      </c>
      <c r="O256" s="13"/>
      <c r="P256" s="13"/>
      <c r="Q256" s="13"/>
      <c r="R256" s="7">
        <f t="shared" si="25"/>
        <v>3.997251216522419</v>
      </c>
      <c r="S256" s="13"/>
      <c r="T256" s="13"/>
      <c r="U256" s="13"/>
    </row>
    <row r="257" spans="1:21" x14ac:dyDescent="0.15">
      <c r="A257" s="4">
        <v>32417</v>
      </c>
      <c r="B257" s="12">
        <v>1440.52</v>
      </c>
      <c r="C257" s="12"/>
      <c r="D257" s="5"/>
      <c r="E257" s="12"/>
      <c r="F257" s="7">
        <f t="shared" si="22"/>
        <v>7.077179237499176E-2</v>
      </c>
      <c r="G257" s="13"/>
      <c r="H257" s="13"/>
      <c r="I257" s="13"/>
      <c r="J257" s="16">
        <v>6.8345320060856554E-3</v>
      </c>
      <c r="K257" s="14"/>
      <c r="L257" s="14"/>
      <c r="M257" s="14"/>
      <c r="N257" s="7">
        <f t="shared" si="28"/>
        <v>3.0665085817524842</v>
      </c>
      <c r="O257" s="13"/>
      <c r="P257" s="13"/>
      <c r="Q257" s="13"/>
      <c r="R257" s="7">
        <f t="shared" si="25"/>
        <v>3.4125467132267371</v>
      </c>
      <c r="S257" s="13"/>
      <c r="T257" s="13"/>
      <c r="U257" s="13"/>
    </row>
    <row r="258" spans="1:21" x14ac:dyDescent="0.15">
      <c r="A258" s="11">
        <v>32448</v>
      </c>
      <c r="B258" s="12">
        <v>1563.05</v>
      </c>
      <c r="C258" s="12"/>
      <c r="D258" s="5"/>
      <c r="E258" s="12"/>
      <c r="F258" s="7">
        <f t="shared" si="22"/>
        <v>8.5059561824896601E-2</v>
      </c>
      <c r="G258" s="13"/>
      <c r="H258" s="13"/>
      <c r="I258" s="13"/>
      <c r="J258" s="16">
        <v>7.4158743038015328E-3</v>
      </c>
      <c r="K258" s="14"/>
      <c r="L258" s="14"/>
      <c r="M258" s="14"/>
      <c r="N258" s="7">
        <f t="shared" si="28"/>
        <v>3.4124040198735317</v>
      </c>
      <c r="O258" s="13"/>
      <c r="P258" s="13"/>
      <c r="Q258" s="13"/>
      <c r="R258" s="7">
        <f t="shared" si="25"/>
        <v>3.5649824766355156</v>
      </c>
      <c r="S258" s="13"/>
      <c r="T258" s="13"/>
      <c r="U258" s="13"/>
    </row>
    <row r="259" spans="1:21" x14ac:dyDescent="0.15">
      <c r="A259" s="4">
        <v>32478</v>
      </c>
      <c r="B259" s="12">
        <v>1778.9</v>
      </c>
      <c r="C259" s="12"/>
      <c r="D259" s="5"/>
      <c r="E259" s="12"/>
      <c r="F259" s="7">
        <f t="shared" si="22"/>
        <v>0.13809539042257124</v>
      </c>
      <c r="G259" s="13"/>
      <c r="H259" s="13"/>
      <c r="I259" s="13"/>
      <c r="J259" s="16">
        <v>8.439972361109719E-3</v>
      </c>
      <c r="K259" s="14"/>
      <c r="L259" s="14"/>
      <c r="M259" s="14"/>
      <c r="N259" s="7">
        <f t="shared" si="28"/>
        <v>4.0217366757000903</v>
      </c>
      <c r="O259" s="13"/>
      <c r="P259" s="13"/>
      <c r="Q259" s="13"/>
      <c r="R259" s="7">
        <f t="shared" si="25"/>
        <v>4.0217366757000912</v>
      </c>
      <c r="S259" s="13"/>
      <c r="T259" s="13"/>
      <c r="U259" s="13"/>
    </row>
    <row r="260" spans="1:21" x14ac:dyDescent="0.15">
      <c r="A260" s="4">
        <v>32509</v>
      </c>
      <c r="B260" s="12">
        <v>1891.37</v>
      </c>
      <c r="C260" s="12"/>
      <c r="D260" s="5"/>
      <c r="E260" s="12"/>
      <c r="F260" s="7">
        <f t="shared" si="22"/>
        <v>6.322446455674835E-2</v>
      </c>
      <c r="G260" s="13"/>
      <c r="H260" s="13"/>
      <c r="I260" s="13"/>
      <c r="J260" s="16">
        <v>8.9735850945146366E-3</v>
      </c>
      <c r="K260" s="14"/>
      <c r="L260" s="14"/>
      <c r="M260" s="14"/>
      <c r="N260" s="7">
        <f>+(B260/$B$259)-1</f>
        <v>6.322446455674835E-2</v>
      </c>
      <c r="O260" s="13"/>
      <c r="P260" s="13"/>
      <c r="Q260" s="13"/>
      <c r="R260" s="7">
        <f t="shared" si="25"/>
        <v>3.6192941751129561</v>
      </c>
      <c r="S260" s="13"/>
      <c r="T260" s="13"/>
      <c r="U260" s="13"/>
    </row>
    <row r="261" spans="1:21" x14ac:dyDescent="0.15">
      <c r="A261" s="11">
        <v>32540</v>
      </c>
      <c r="B261" s="12">
        <v>2020.32</v>
      </c>
      <c r="C261" s="12"/>
      <c r="D261" s="5"/>
      <c r="E261" s="12"/>
      <c r="F261" s="7">
        <f t="shared" si="22"/>
        <v>6.8178093128261619E-2</v>
      </c>
      <c r="G261" s="13"/>
      <c r="H261" s="13"/>
      <c r="I261" s="13"/>
      <c r="J261" s="16">
        <v>9.5853870147828354E-3</v>
      </c>
      <c r="K261" s="14"/>
      <c r="L261" s="14"/>
      <c r="M261" s="14"/>
      <c r="N261" s="7">
        <f t="shared" ref="N261:N271" si="29">+(B261/$B$259)-1</f>
        <v>0.13571308111754443</v>
      </c>
      <c r="O261" s="13"/>
      <c r="P261" s="13"/>
      <c r="Q261" s="13"/>
      <c r="R261" s="7">
        <f t="shared" si="25"/>
        <v>3.6286656891495594</v>
      </c>
      <c r="S261" s="13"/>
      <c r="T261" s="13"/>
      <c r="U261" s="13"/>
    </row>
    <row r="262" spans="1:21" x14ac:dyDescent="0.15">
      <c r="A262" s="4">
        <v>32568</v>
      </c>
      <c r="B262" s="12">
        <v>2348.42</v>
      </c>
      <c r="C262" s="12"/>
      <c r="D262" s="5"/>
      <c r="E262" s="12"/>
      <c r="F262" s="7">
        <f t="shared" si="22"/>
        <v>0.16240001583907504</v>
      </c>
      <c r="G262" s="13"/>
      <c r="H262" s="13"/>
      <c r="I262" s="13"/>
      <c r="J262" s="16">
        <v>1.1142054017807232E-2</v>
      </c>
      <c r="K262" s="14"/>
      <c r="L262" s="14"/>
      <c r="M262" s="14"/>
      <c r="N262" s="7">
        <f t="shared" si="29"/>
        <v>0.3201529034796784</v>
      </c>
      <c r="O262" s="13"/>
      <c r="P262" s="13"/>
      <c r="Q262" s="13"/>
      <c r="R262" s="7">
        <f t="shared" si="25"/>
        <v>3.6405959767616478</v>
      </c>
      <c r="S262" s="13"/>
      <c r="T262" s="13"/>
      <c r="U262" s="13"/>
    </row>
    <row r="263" spans="1:21" x14ac:dyDescent="0.15">
      <c r="A263" s="4">
        <v>32599</v>
      </c>
      <c r="B263" s="12">
        <v>3429.78</v>
      </c>
      <c r="C263" s="12"/>
      <c r="D263" s="5"/>
      <c r="E263" s="12"/>
      <c r="F263" s="7">
        <f t="shared" si="22"/>
        <v>0.46046277923029111</v>
      </c>
      <c r="G263" s="13"/>
      <c r="H263" s="13"/>
      <c r="I263" s="13"/>
      <c r="J263" s="16">
        <v>1.6272555177180782E-2</v>
      </c>
      <c r="K263" s="14"/>
      <c r="L263" s="14"/>
      <c r="M263" s="14"/>
      <c r="N263" s="7">
        <f t="shared" si="29"/>
        <v>0.92803417842486935</v>
      </c>
      <c r="O263" s="13"/>
      <c r="P263" s="13"/>
      <c r="Q263" s="13"/>
      <c r="R263" s="7">
        <f t="shared" si="25"/>
        <v>5.2684455816503712</v>
      </c>
      <c r="S263" s="13"/>
      <c r="T263" s="13"/>
      <c r="U263" s="13"/>
    </row>
    <row r="264" spans="1:21" x14ac:dyDescent="0.15">
      <c r="A264" s="11">
        <v>32629</v>
      </c>
      <c r="B264" s="12">
        <v>6598.28</v>
      </c>
      <c r="C264" s="12"/>
      <c r="D264" s="5"/>
      <c r="E264" s="12"/>
      <c r="F264" s="7">
        <f t="shared" si="22"/>
        <v>0.92382018671751531</v>
      </c>
      <c r="G264" s="13"/>
      <c r="H264" s="13"/>
      <c r="I264" s="13"/>
      <c r="J264" s="16">
        <v>3.1305470139335004E-2</v>
      </c>
      <c r="K264" s="14"/>
      <c r="L264" s="14"/>
      <c r="M264" s="14"/>
      <c r="N264" s="7">
        <f t="shared" si="29"/>
        <v>2.709191073135083</v>
      </c>
      <c r="O264" s="13"/>
      <c r="P264" s="13"/>
      <c r="Q264" s="13"/>
      <c r="R264" s="7">
        <f t="shared" si="25"/>
        <v>8.7050655998117321</v>
      </c>
      <c r="S264" s="13"/>
      <c r="T264" s="13"/>
      <c r="U264" s="13"/>
    </row>
    <row r="265" spans="1:21" x14ac:dyDescent="0.15">
      <c r="A265" s="4">
        <v>32660</v>
      </c>
      <c r="B265" s="12">
        <v>16553</v>
      </c>
      <c r="C265" s="12"/>
      <c r="D265" s="5"/>
      <c r="E265" s="12"/>
      <c r="F265" s="7">
        <f t="shared" ref="F265:G328" si="30">+(B265/B264)-1</f>
        <v>1.5086840813060376</v>
      </c>
      <c r="G265" s="13"/>
      <c r="H265" s="13"/>
      <c r="I265" s="13"/>
      <c r="J265" s="16">
        <v>7.8535534596351222E-2</v>
      </c>
      <c r="K265" s="14"/>
      <c r="L265" s="14"/>
      <c r="M265" s="14"/>
      <c r="N265" s="7">
        <f t="shared" si="29"/>
        <v>8.3051885996964412</v>
      </c>
      <c r="O265" s="13"/>
      <c r="P265" s="13"/>
      <c r="Q265" s="13"/>
      <c r="R265" s="7">
        <f t="shared" si="25"/>
        <v>21.436227601724095</v>
      </c>
      <c r="S265" s="13"/>
      <c r="T265" s="13"/>
      <c r="U265" s="13"/>
    </row>
    <row r="266" spans="1:21" x14ac:dyDescent="0.15">
      <c r="A266" s="4">
        <v>32690</v>
      </c>
      <c r="B266" s="12">
        <v>47336.31</v>
      </c>
      <c r="C266" s="12"/>
      <c r="D266" s="5"/>
      <c r="E266" s="12"/>
      <c r="F266" s="7">
        <f t="shared" si="30"/>
        <v>1.8596816287077869</v>
      </c>
      <c r="G266" s="13"/>
      <c r="H266" s="13"/>
      <c r="I266" s="13"/>
      <c r="J266" s="16">
        <v>0.22458662548593039</v>
      </c>
      <c r="K266" s="14"/>
      <c r="L266" s="14"/>
      <c r="M266" s="14"/>
      <c r="N266" s="7">
        <f>+(B266/$B$259)-1</f>
        <v>25.609876890213052</v>
      </c>
      <c r="O266" s="13"/>
      <c r="P266" s="13"/>
      <c r="Q266" s="13"/>
      <c r="R266" s="7">
        <f t="shared" si="25"/>
        <v>49.542201864249336</v>
      </c>
      <c r="S266" s="13"/>
      <c r="T266" s="13"/>
      <c r="U266" s="13"/>
    </row>
    <row r="267" spans="1:21" x14ac:dyDescent="0.15">
      <c r="A267" s="11">
        <v>32721</v>
      </c>
      <c r="B267" s="12">
        <v>49099.26</v>
      </c>
      <c r="C267" s="12"/>
      <c r="D267" s="5"/>
      <c r="E267" s="12"/>
      <c r="F267" s="7">
        <f t="shared" si="30"/>
        <v>3.7243080417548535E-2</v>
      </c>
      <c r="G267" s="13"/>
      <c r="H267" s="13"/>
      <c r="I267" s="13"/>
      <c r="J267" s="16">
        <v>0.23295092323960875</v>
      </c>
      <c r="K267" s="14"/>
      <c r="L267" s="14"/>
      <c r="M267" s="14"/>
      <c r="N267" s="7">
        <f t="shared" si="29"/>
        <v>26.600910675136319</v>
      </c>
      <c r="O267" s="13"/>
      <c r="P267" s="13"/>
      <c r="Q267" s="13"/>
      <c r="R267" s="7">
        <f t="shared" si="25"/>
        <v>41.341913952345237</v>
      </c>
      <c r="S267" s="13"/>
      <c r="T267" s="13"/>
      <c r="U267" s="13"/>
    </row>
    <row r="268" spans="1:21" x14ac:dyDescent="0.15">
      <c r="A268" s="4">
        <v>32752</v>
      </c>
      <c r="B268" s="12">
        <v>51180.91</v>
      </c>
      <c r="C268" s="12"/>
      <c r="D268" s="5"/>
      <c r="E268" s="12"/>
      <c r="F268" s="7">
        <f t="shared" si="30"/>
        <v>4.239676931994496E-2</v>
      </c>
      <c r="G268" s="13"/>
      <c r="H268" s="13"/>
      <c r="I268" s="13"/>
      <c r="J268" s="16">
        <v>0.24282728979506665</v>
      </c>
      <c r="K268" s="14"/>
      <c r="L268" s="14"/>
      <c r="M268" s="14"/>
      <c r="N268" s="7">
        <f t="shared" si="29"/>
        <v>27.77110011805048</v>
      </c>
      <c r="O268" s="13"/>
      <c r="P268" s="13"/>
      <c r="Q268" s="13"/>
      <c r="R268" s="7">
        <f t="shared" si="25"/>
        <v>37.043952694917905</v>
      </c>
      <c r="S268" s="13"/>
      <c r="T268" s="13"/>
      <c r="U268" s="13"/>
    </row>
    <row r="269" spans="1:21" x14ac:dyDescent="0.15">
      <c r="A269" s="4">
        <v>32782</v>
      </c>
      <c r="B269" s="12">
        <v>57939.23</v>
      </c>
      <c r="C269" s="12"/>
      <c r="D269" s="5"/>
      <c r="E269" s="12"/>
      <c r="F269" s="7">
        <f t="shared" si="30"/>
        <v>0.13204767168071063</v>
      </c>
      <c r="G269" s="13"/>
      <c r="H269" s="13"/>
      <c r="I269" s="13"/>
      <c r="J269" s="16">
        <v>0.27489206803304239</v>
      </c>
      <c r="K269" s="14"/>
      <c r="L269" s="14"/>
      <c r="M269" s="14"/>
      <c r="N269" s="7">
        <f t="shared" si="29"/>
        <v>31.570256900331664</v>
      </c>
      <c r="O269" s="13"/>
      <c r="P269" s="13"/>
      <c r="Q269" s="13"/>
      <c r="R269" s="7">
        <f t="shared" si="25"/>
        <v>39.22105212006776</v>
      </c>
      <c r="S269" s="13"/>
      <c r="T269" s="13"/>
      <c r="U269" s="13"/>
    </row>
    <row r="270" spans="1:21" x14ac:dyDescent="0.15">
      <c r="A270" s="11">
        <v>32813</v>
      </c>
      <c r="B270" s="12">
        <v>63733</v>
      </c>
      <c r="C270" s="12"/>
      <c r="D270" s="5"/>
      <c r="E270" s="12"/>
      <c r="F270" s="7">
        <f t="shared" si="30"/>
        <v>9.9997359302151478E-2</v>
      </c>
      <c r="G270" s="13"/>
      <c r="H270" s="13"/>
      <c r="I270" s="13"/>
      <c r="J270" s="16">
        <v>0.30238054892945398</v>
      </c>
      <c r="K270" s="14"/>
      <c r="L270" s="14"/>
      <c r="M270" s="14"/>
      <c r="N270" s="7">
        <f t="shared" si="29"/>
        <v>34.827196582157512</v>
      </c>
      <c r="O270" s="13"/>
      <c r="P270" s="13"/>
      <c r="Q270" s="13"/>
      <c r="R270" s="7">
        <f t="shared" si="25"/>
        <v>39.774767281916759</v>
      </c>
      <c r="S270" s="7"/>
      <c r="T270" s="7"/>
      <c r="U270" s="7"/>
    </row>
    <row r="271" spans="1:21" x14ac:dyDescent="0.15">
      <c r="A271" s="4">
        <v>32843</v>
      </c>
      <c r="B271" s="12">
        <v>108973.25</v>
      </c>
      <c r="C271" s="12"/>
      <c r="D271" s="5"/>
      <c r="E271" s="12"/>
      <c r="F271" s="7">
        <f t="shared" si="30"/>
        <v>0.70984027113112513</v>
      </c>
      <c r="G271" s="13"/>
      <c r="H271" s="13"/>
      <c r="I271" s="13"/>
      <c r="J271" s="16">
        <v>0.51702243976631601</v>
      </c>
      <c r="K271" s="14"/>
      <c r="L271" s="14"/>
      <c r="M271" s="14"/>
      <c r="N271" s="7">
        <f t="shared" si="29"/>
        <v>60.25878351790432</v>
      </c>
      <c r="O271" s="13"/>
      <c r="P271" s="13"/>
      <c r="Q271" s="13"/>
      <c r="R271" s="7">
        <f t="shared" si="25"/>
        <v>60.258783517904313</v>
      </c>
      <c r="S271" s="7"/>
      <c r="T271" s="7"/>
      <c r="U271" s="7"/>
    </row>
    <row r="272" spans="1:21" x14ac:dyDescent="0.15">
      <c r="A272" s="4">
        <v>32874</v>
      </c>
      <c r="B272" s="12">
        <v>131350.19</v>
      </c>
      <c r="C272" s="12"/>
      <c r="D272" s="5"/>
      <c r="E272" s="12"/>
      <c r="F272" s="7">
        <f t="shared" si="30"/>
        <v>0.2053434214359946</v>
      </c>
      <c r="G272" s="13"/>
      <c r="H272" s="13"/>
      <c r="I272" s="13"/>
      <c r="J272" s="16">
        <v>0.62318959650711681</v>
      </c>
      <c r="K272" s="14"/>
      <c r="L272" s="14"/>
      <c r="M272" s="14"/>
      <c r="N272" s="7">
        <f>+(B272/$B$271)-1</f>
        <v>0.2053434214359946</v>
      </c>
      <c r="O272" s="13"/>
      <c r="P272" s="13"/>
      <c r="Q272" s="13"/>
      <c r="R272" s="7">
        <f t="shared" si="25"/>
        <v>68.447115054167085</v>
      </c>
      <c r="S272" s="7"/>
      <c r="T272" s="7"/>
      <c r="U272" s="7"/>
    </row>
    <row r="273" spans="1:21" x14ac:dyDescent="0.15">
      <c r="A273" s="11">
        <v>32905</v>
      </c>
      <c r="B273" s="12">
        <v>274446.34000000003</v>
      </c>
      <c r="C273" s="12"/>
      <c r="D273" s="5"/>
      <c r="E273" s="12"/>
      <c r="F273" s="7">
        <f t="shared" si="30"/>
        <v>1.0894247659634146</v>
      </c>
      <c r="G273" s="13"/>
      <c r="H273" s="13"/>
      <c r="I273" s="13"/>
      <c r="J273" s="6">
        <v>1.3021077768327174</v>
      </c>
      <c r="K273" s="14"/>
      <c r="L273" s="14"/>
      <c r="M273" s="14"/>
      <c r="N273" s="7">
        <f t="shared" ref="N273:N283" si="31">+(B273/$B$271)-1</f>
        <v>1.5184743962394442</v>
      </c>
      <c r="O273" s="13"/>
      <c r="P273" s="13"/>
      <c r="Q273" s="13"/>
      <c r="R273" s="7">
        <f t="shared" si="25"/>
        <v>134.84300506850403</v>
      </c>
      <c r="S273" s="7"/>
      <c r="T273" s="7"/>
      <c r="U273" s="7"/>
    </row>
    <row r="274" spans="1:21" x14ac:dyDescent="0.15">
      <c r="A274" s="4">
        <v>32933</v>
      </c>
      <c r="B274" s="12">
        <v>367454.84</v>
      </c>
      <c r="C274" s="12"/>
      <c r="D274" s="5"/>
      <c r="E274" s="12"/>
      <c r="F274" s="7">
        <f t="shared" si="30"/>
        <v>0.33889502771288549</v>
      </c>
      <c r="G274" s="13"/>
      <c r="H274" s="13"/>
      <c r="I274" s="13"/>
      <c r="J274" s="6">
        <v>1.7433856279476048</v>
      </c>
      <c r="K274" s="14"/>
      <c r="L274" s="14"/>
      <c r="M274" s="14"/>
      <c r="N274" s="7">
        <f t="shared" si="31"/>
        <v>2.3719728465472034</v>
      </c>
      <c r="O274" s="13"/>
      <c r="P274" s="13"/>
      <c r="Q274" s="13"/>
      <c r="R274" s="7">
        <f t="shared" si="25"/>
        <v>155.46896211069571</v>
      </c>
      <c r="S274" s="7"/>
      <c r="T274" s="7"/>
      <c r="U274" s="7"/>
    </row>
    <row r="275" spans="1:21" x14ac:dyDescent="0.15">
      <c r="A275" s="4">
        <v>32964</v>
      </c>
      <c r="B275" s="12">
        <v>448226.73</v>
      </c>
      <c r="C275" s="12"/>
      <c r="D275" s="5"/>
      <c r="E275" s="12"/>
      <c r="F275" s="7">
        <f t="shared" si="30"/>
        <v>0.21981446754109957</v>
      </c>
      <c r="G275" s="13"/>
      <c r="H275" s="13"/>
      <c r="I275" s="13"/>
      <c r="J275" s="6">
        <v>2.126607011473713</v>
      </c>
      <c r="K275" s="14"/>
      <c r="L275" s="14"/>
      <c r="M275" s="14"/>
      <c r="N275" s="7">
        <f t="shared" si="31"/>
        <v>3.1131812623740229</v>
      </c>
      <c r="O275" s="13"/>
      <c r="P275" s="13"/>
      <c r="Q275" s="13"/>
      <c r="R275" s="7">
        <f t="shared" si="25"/>
        <v>129.68672917796476</v>
      </c>
      <c r="S275" s="7"/>
      <c r="T275" s="7"/>
      <c r="U275" s="7"/>
    </row>
    <row r="276" spans="1:21" x14ac:dyDescent="0.15">
      <c r="A276" s="11">
        <v>32994</v>
      </c>
      <c r="B276" s="12">
        <v>522047.91</v>
      </c>
      <c r="C276" s="12"/>
      <c r="D276" s="5"/>
      <c r="E276" s="12"/>
      <c r="F276" s="7">
        <f t="shared" si="30"/>
        <v>0.16469606799219672</v>
      </c>
      <c r="G276" s="13"/>
      <c r="H276" s="13"/>
      <c r="I276" s="13"/>
      <c r="J276" s="6">
        <v>2.47685082442807</v>
      </c>
      <c r="K276" s="14"/>
      <c r="L276" s="14"/>
      <c r="M276" s="14"/>
      <c r="N276" s="7">
        <f t="shared" si="31"/>
        <v>3.7906060432262043</v>
      </c>
      <c r="O276" s="13"/>
      <c r="P276" s="13"/>
      <c r="Q276" s="13"/>
      <c r="R276" s="7">
        <f t="shared" si="25"/>
        <v>78.118787017222658</v>
      </c>
      <c r="S276" s="7"/>
      <c r="T276" s="7"/>
      <c r="U276" s="7"/>
    </row>
    <row r="277" spans="1:21" x14ac:dyDescent="0.15">
      <c r="A277" s="4">
        <v>33025</v>
      </c>
      <c r="B277" s="12">
        <v>542457.32999999996</v>
      </c>
      <c r="C277" s="12"/>
      <c r="D277" s="5"/>
      <c r="E277" s="12"/>
      <c r="F277" s="7">
        <f t="shared" si="30"/>
        <v>3.9094917552682018E-2</v>
      </c>
      <c r="G277" s="13"/>
      <c r="H277" s="13"/>
      <c r="I277" s="13"/>
      <c r="J277" s="6">
        <v>2.5736831031993779</v>
      </c>
      <c r="K277" s="14"/>
      <c r="L277" s="14"/>
      <c r="M277" s="14"/>
      <c r="N277" s="7">
        <f t="shared" si="31"/>
        <v>3.9778943915135132</v>
      </c>
      <c r="O277" s="13"/>
      <c r="P277" s="13"/>
      <c r="Q277" s="13"/>
      <c r="R277" s="7">
        <f t="shared" si="25"/>
        <v>31.770937594393757</v>
      </c>
      <c r="S277" s="7"/>
      <c r="T277" s="7"/>
      <c r="U277" s="7"/>
    </row>
    <row r="278" spans="1:21" x14ac:dyDescent="0.15">
      <c r="A278" s="4">
        <v>33055</v>
      </c>
      <c r="B278" s="12">
        <v>617769.81999999995</v>
      </c>
      <c r="C278" s="12"/>
      <c r="D278" s="5"/>
      <c r="E278" s="12"/>
      <c r="F278" s="7">
        <f t="shared" si="30"/>
        <v>0.1388357864018539</v>
      </c>
      <c r="G278" s="13"/>
      <c r="H278" s="13"/>
      <c r="I278" s="13"/>
      <c r="J278" s="6">
        <v>2.9310024207812271</v>
      </c>
      <c r="K278" s="14"/>
      <c r="L278" s="14"/>
      <c r="M278" s="14"/>
      <c r="N278" s="7">
        <f t="shared" si="31"/>
        <v>4.6690042739846698</v>
      </c>
      <c r="O278" s="13"/>
      <c r="P278" s="13"/>
      <c r="Q278" s="13"/>
      <c r="R278" s="7">
        <f t="shared" si="25"/>
        <v>12.050654349694767</v>
      </c>
      <c r="S278" s="7"/>
      <c r="T278" s="7"/>
      <c r="U278" s="7"/>
    </row>
    <row r="279" spans="1:21" x14ac:dyDescent="0.15">
      <c r="A279" s="11">
        <v>33086</v>
      </c>
      <c r="B279" s="12">
        <v>691878.41</v>
      </c>
      <c r="C279" s="12"/>
      <c r="D279" s="5"/>
      <c r="E279" s="12"/>
      <c r="F279" s="7">
        <f t="shared" si="30"/>
        <v>0.11996149310110371</v>
      </c>
      <c r="G279" s="13"/>
      <c r="H279" s="13"/>
      <c r="I279" s="13"/>
      <c r="J279" s="6">
        <v>3.2826098474610927</v>
      </c>
      <c r="K279" s="14"/>
      <c r="L279" s="14"/>
      <c r="M279" s="14"/>
      <c r="N279" s="7">
        <f t="shared" si="31"/>
        <v>5.3490664910884096</v>
      </c>
      <c r="O279" s="13"/>
      <c r="P279" s="13"/>
      <c r="Q279" s="13"/>
      <c r="R279" s="7">
        <f t="shared" si="25"/>
        <v>13.091422355448939</v>
      </c>
      <c r="S279" s="7"/>
      <c r="T279" s="7"/>
      <c r="U279" s="7"/>
    </row>
    <row r="280" spans="1:21" x14ac:dyDescent="0.15">
      <c r="A280" s="4">
        <v>33117</v>
      </c>
      <c r="B280" s="12">
        <v>797417.76</v>
      </c>
      <c r="C280" s="12"/>
      <c r="D280" s="5"/>
      <c r="E280" s="12"/>
      <c r="F280" s="7">
        <f t="shared" si="30"/>
        <v>0.15254031412831615</v>
      </c>
      <c r="G280" s="13"/>
      <c r="H280" s="13"/>
      <c r="I280" s="13"/>
      <c r="J280" s="6">
        <v>3.783340184753512</v>
      </c>
      <c r="K280" s="14"/>
      <c r="L280" s="14"/>
      <c r="M280" s="14"/>
      <c r="N280" s="7">
        <f t="shared" si="31"/>
        <v>6.317555088060602</v>
      </c>
      <c r="O280" s="13"/>
      <c r="P280" s="13"/>
      <c r="Q280" s="13"/>
      <c r="R280" s="7">
        <f t="shared" ref="R280:R343" si="32">+(J280/J268)-1</f>
        <v>14.580374792085561</v>
      </c>
      <c r="S280" s="7"/>
      <c r="T280" s="7"/>
      <c r="U280" s="7"/>
    </row>
    <row r="281" spans="1:21" x14ac:dyDescent="0.15">
      <c r="A281" s="4">
        <v>33147</v>
      </c>
      <c r="B281" s="12">
        <v>837759.59</v>
      </c>
      <c r="C281" s="12"/>
      <c r="D281" s="5"/>
      <c r="E281" s="12"/>
      <c r="F281" s="7">
        <f t="shared" si="30"/>
        <v>5.0590583786345622E-2</v>
      </c>
      <c r="G281" s="13"/>
      <c r="H281" s="13"/>
      <c r="I281" s="13"/>
      <c r="J281" s="6">
        <v>3.9747415733625329</v>
      </c>
      <c r="K281" s="14"/>
      <c r="L281" s="14"/>
      <c r="M281" s="14"/>
      <c r="N281" s="7">
        <f t="shared" si="31"/>
        <v>6.6877544718543307</v>
      </c>
      <c r="O281" s="13"/>
      <c r="P281" s="13"/>
      <c r="Q281" s="13"/>
      <c r="R281" s="7">
        <f t="shared" si="32"/>
        <v>13.459280698069337</v>
      </c>
      <c r="S281" s="7"/>
      <c r="T281" s="7"/>
      <c r="U281" s="7"/>
    </row>
    <row r="282" spans="1:21" x14ac:dyDescent="0.15">
      <c r="A282" s="11">
        <v>33178</v>
      </c>
      <c r="B282" s="12">
        <v>884652.42</v>
      </c>
      <c r="C282" s="12"/>
      <c r="D282" s="5"/>
      <c r="E282" s="5"/>
      <c r="F282" s="7">
        <f t="shared" si="30"/>
        <v>5.5974089177540876E-2</v>
      </c>
      <c r="G282" s="13"/>
      <c r="H282" s="13"/>
      <c r="I282" s="13"/>
      <c r="J282" s="6">
        <v>4.1972241126476062</v>
      </c>
      <c r="K282" s="14"/>
      <c r="L282" s="14"/>
      <c r="M282" s="14"/>
      <c r="N282" s="7">
        <f t="shared" si="31"/>
        <v>7.118069526236944</v>
      </c>
      <c r="O282" s="13"/>
      <c r="P282" s="13"/>
      <c r="Q282" s="13"/>
      <c r="R282" s="7">
        <f t="shared" si="32"/>
        <v>12.880602199802301</v>
      </c>
      <c r="S282" s="7"/>
      <c r="T282" s="7"/>
      <c r="U282" s="7"/>
    </row>
    <row r="283" spans="1:21" x14ac:dyDescent="0.15">
      <c r="A283" s="4">
        <v>33208</v>
      </c>
      <c r="B283" s="12">
        <v>919326.88</v>
      </c>
      <c r="C283" s="12"/>
      <c r="D283" s="5"/>
      <c r="E283" s="5"/>
      <c r="F283" s="7">
        <f t="shared" si="30"/>
        <v>3.9195574686835766E-2</v>
      </c>
      <c r="G283" s="13"/>
      <c r="H283" s="13"/>
      <c r="I283" s="13"/>
      <c r="J283" s="6">
        <v>4.3617367238322737</v>
      </c>
      <c r="K283" s="14"/>
      <c r="L283" s="14"/>
      <c r="M283" s="14"/>
      <c r="N283" s="7">
        <f t="shared" si="31"/>
        <v>7.4362619266654892</v>
      </c>
      <c r="O283" s="13"/>
      <c r="P283" s="13"/>
      <c r="Q283" s="13"/>
      <c r="R283" s="7">
        <f t="shared" si="32"/>
        <v>7.436261926665491</v>
      </c>
      <c r="S283" s="7"/>
      <c r="T283" s="7"/>
      <c r="U283" s="7"/>
    </row>
    <row r="284" spans="1:21" x14ac:dyDescent="0.15">
      <c r="A284" s="4">
        <v>33239</v>
      </c>
      <c r="B284" s="12">
        <v>981201.21</v>
      </c>
      <c r="C284" s="5">
        <v>1114277.6499999999</v>
      </c>
      <c r="D284" s="5">
        <v>858782.3</v>
      </c>
      <c r="E284" s="5">
        <v>959634.69</v>
      </c>
      <c r="F284" s="7">
        <f t="shared" si="30"/>
        <v>6.7303949602778967E-2</v>
      </c>
      <c r="G284" s="7"/>
      <c r="H284" s="7"/>
      <c r="I284" s="13"/>
      <c r="J284" s="6">
        <v>4.6552988324736715</v>
      </c>
      <c r="K284" s="14"/>
      <c r="L284" s="14"/>
      <c r="M284" s="14"/>
      <c r="N284" s="7">
        <f>+(B284/$B$283)-1</f>
        <v>6.7303949602778967E-2</v>
      </c>
      <c r="O284" s="13"/>
      <c r="P284" s="13"/>
      <c r="Q284" s="13"/>
      <c r="R284" s="7">
        <f t="shared" si="32"/>
        <v>6.4701164117082755</v>
      </c>
      <c r="S284" s="7"/>
      <c r="T284" s="7"/>
      <c r="U284" s="7"/>
    </row>
    <row r="285" spans="1:21" x14ac:dyDescent="0.15">
      <c r="A285" s="11">
        <v>33270</v>
      </c>
      <c r="B285" s="12">
        <v>1278731.21</v>
      </c>
      <c r="C285" s="5">
        <v>1479937.99</v>
      </c>
      <c r="D285" s="5">
        <v>1141315.44</v>
      </c>
      <c r="E285" s="5">
        <v>1122712.3700000001</v>
      </c>
      <c r="F285" s="7">
        <f t="shared" si="30"/>
        <v>0.30323036393320391</v>
      </c>
      <c r="G285" s="7">
        <f>+(C285/C284)-1</f>
        <v>0.32815909033085267</v>
      </c>
      <c r="H285" s="7">
        <f t="shared" ref="H285:I347" si="33">+(D285/D284)-1</f>
        <v>0.32899273774040272</v>
      </c>
      <c r="I285" s="7">
        <f t="shared" si="33"/>
        <v>0.16993724976740898</v>
      </c>
      <c r="J285" s="6">
        <v>6.0669267916624818</v>
      </c>
      <c r="K285" s="6">
        <v>8.7177938547432987</v>
      </c>
      <c r="L285" s="6">
        <v>4.5653332682720693</v>
      </c>
      <c r="M285" s="14">
        <v>4.4182769251603098</v>
      </c>
      <c r="N285" s="7">
        <f t="shared" ref="N285:N295" si="34">+(B285/$B$283)-1</f>
        <v>0.39094291466817532</v>
      </c>
      <c r="O285" s="13"/>
      <c r="P285" s="13"/>
      <c r="Q285" s="13"/>
      <c r="R285" s="7">
        <f t="shared" si="32"/>
        <v>3.6593123085554717</v>
      </c>
      <c r="S285" s="7"/>
      <c r="T285" s="7"/>
      <c r="U285" s="7"/>
    </row>
    <row r="286" spans="1:21" x14ac:dyDescent="0.15">
      <c r="A286" s="4">
        <v>33298</v>
      </c>
      <c r="B286" s="12">
        <v>1444690.56</v>
      </c>
      <c r="C286" s="5">
        <v>1578586.07</v>
      </c>
      <c r="D286" s="5">
        <v>1369584.83</v>
      </c>
      <c r="E286" s="5">
        <v>1298568.95</v>
      </c>
      <c r="F286" s="7">
        <f t="shared" si="30"/>
        <v>0.12978438995009767</v>
      </c>
      <c r="G286" s="7">
        <f t="shared" si="30"/>
        <v>6.6656900942180686E-2</v>
      </c>
      <c r="H286" s="7">
        <f t="shared" si="33"/>
        <v>0.20000552169871644</v>
      </c>
      <c r="I286" s="7">
        <f t="shared" si="33"/>
        <v>0.15663547022288515</v>
      </c>
      <c r="J286" s="6">
        <v>6.8543191841903006</v>
      </c>
      <c r="K286" s="6">
        <v>9.2988949761532744</v>
      </c>
      <c r="L286" s="6">
        <v>5.4784251303213303</v>
      </c>
      <c r="M286" s="14">
        <v>5.1103358089077178</v>
      </c>
      <c r="N286" s="7">
        <f t="shared" si="34"/>
        <v>0.57146559230379523</v>
      </c>
      <c r="O286" s="13"/>
      <c r="P286" s="13"/>
      <c r="Q286" s="13"/>
      <c r="R286" s="7">
        <f t="shared" si="32"/>
        <v>2.9316139093446161</v>
      </c>
      <c r="S286" s="7"/>
      <c r="T286" s="7"/>
      <c r="U286" s="7"/>
    </row>
    <row r="287" spans="1:21" x14ac:dyDescent="0.15">
      <c r="A287" s="4">
        <v>33329</v>
      </c>
      <c r="B287" s="12">
        <v>1491256.94</v>
      </c>
      <c r="C287" s="5">
        <v>1630103.73</v>
      </c>
      <c r="D287" s="5">
        <v>1369584.83</v>
      </c>
      <c r="E287" s="5">
        <v>1453079.8</v>
      </c>
      <c r="F287" s="7">
        <f t="shared" si="30"/>
        <v>3.2232771009454098E-2</v>
      </c>
      <c r="G287" s="7">
        <f t="shared" si="30"/>
        <v>3.2635319023181175E-2</v>
      </c>
      <c r="H287" s="7">
        <f t="shared" si="33"/>
        <v>0</v>
      </c>
      <c r="I287" s="7">
        <f t="shared" si="33"/>
        <v>0.11898548013180199</v>
      </c>
      <c r="J287" s="6">
        <v>7.0752528848800145</v>
      </c>
      <c r="K287" s="6">
        <v>9.6023673802630931</v>
      </c>
      <c r="L287" s="6">
        <v>5.4784251303213303</v>
      </c>
      <c r="M287" s="14">
        <v>5.7183915687653428</v>
      </c>
      <c r="N287" s="7">
        <f t="shared" si="34"/>
        <v>0.62211828288975934</v>
      </c>
      <c r="O287" s="13"/>
      <c r="P287" s="13"/>
      <c r="Q287" s="13"/>
      <c r="R287" s="7">
        <f t="shared" si="32"/>
        <v>2.3270147454169021</v>
      </c>
      <c r="S287" s="7"/>
      <c r="T287" s="7"/>
      <c r="U287" s="7"/>
    </row>
    <row r="288" spans="1:21" x14ac:dyDescent="0.15">
      <c r="A288" s="11">
        <v>33359</v>
      </c>
      <c r="B288" s="12">
        <v>1512103.42</v>
      </c>
      <c r="C288" s="5">
        <v>1675922.26</v>
      </c>
      <c r="D288" s="5">
        <v>1369584.83</v>
      </c>
      <c r="E288" s="5">
        <v>1464377.73</v>
      </c>
      <c r="F288" s="7">
        <f t="shared" si="30"/>
        <v>1.3979133602556759E-2</v>
      </c>
      <c r="G288" s="7">
        <f t="shared" si="30"/>
        <v>2.8107738886040012E-2</v>
      </c>
      <c r="H288" s="7">
        <f t="shared" si="33"/>
        <v>0</v>
      </c>
      <c r="I288" s="7">
        <f t="shared" si="33"/>
        <v>7.7751614192145269E-3</v>
      </c>
      <c r="J288" s="6">
        <v>7.1741587902296269</v>
      </c>
      <c r="K288" s="6">
        <v>9.8722682152753567</v>
      </c>
      <c r="L288" s="6">
        <v>5.4784251303213303</v>
      </c>
      <c r="M288" s="14">
        <v>5.7628529862707687</v>
      </c>
      <c r="N288" s="7">
        <f t="shared" si="34"/>
        <v>0.64479409108542529</v>
      </c>
      <c r="O288" s="13"/>
      <c r="P288" s="13"/>
      <c r="Q288" s="13"/>
      <c r="R288" s="7">
        <f t="shared" si="32"/>
        <v>1.8964840027805119</v>
      </c>
      <c r="S288" s="7"/>
      <c r="T288" s="7"/>
      <c r="U288" s="7"/>
    </row>
    <row r="289" spans="1:21" x14ac:dyDescent="0.15">
      <c r="A289" s="4">
        <v>33390</v>
      </c>
      <c r="B289" s="12">
        <v>1557365.32</v>
      </c>
      <c r="C289" s="5">
        <v>1782691.15</v>
      </c>
      <c r="D289" s="5">
        <v>1369584.83</v>
      </c>
      <c r="E289" s="5">
        <v>1470373.66</v>
      </c>
      <c r="F289" s="7">
        <f t="shared" si="30"/>
        <v>2.993307164135639E-2</v>
      </c>
      <c r="G289" s="7">
        <f t="shared" si="30"/>
        <v>6.3707543331992023E-2</v>
      </c>
      <c r="H289" s="7">
        <f t="shared" si="33"/>
        <v>0</v>
      </c>
      <c r="I289" s="7">
        <f t="shared" si="33"/>
        <v>4.0945241635161889E-3</v>
      </c>
      <c r="J289" s="6">
        <v>7.3889033992640369</v>
      </c>
      <c r="K289" s="6">
        <v>10.501206170385059</v>
      </c>
      <c r="L289" s="6">
        <v>5.4784251303213303</v>
      </c>
      <c r="M289" s="14">
        <v>5.7864491270738458</v>
      </c>
      <c r="N289" s="7">
        <f t="shared" si="34"/>
        <v>0.69402783044916516</v>
      </c>
      <c r="O289" s="13"/>
      <c r="P289" s="13"/>
      <c r="Q289" s="13"/>
      <c r="R289" s="7">
        <f t="shared" si="32"/>
        <v>1.870945296287176</v>
      </c>
      <c r="S289" s="7"/>
      <c r="T289" s="7"/>
      <c r="U289" s="7"/>
    </row>
    <row r="290" spans="1:21" x14ac:dyDescent="0.15">
      <c r="A290" s="4">
        <v>33420</v>
      </c>
      <c r="B290" s="12">
        <v>1584365.1</v>
      </c>
      <c r="C290" s="5">
        <v>1847787.66</v>
      </c>
      <c r="D290" s="5">
        <v>1369584.83</v>
      </c>
      <c r="E290" s="5">
        <v>1470373.66</v>
      </c>
      <c r="F290" s="7">
        <f t="shared" si="30"/>
        <v>1.7336831412169795E-2</v>
      </c>
      <c r="G290" s="7">
        <f t="shared" si="30"/>
        <v>3.6515865353345056E-2</v>
      </c>
      <c r="H290" s="7">
        <f t="shared" si="33"/>
        <v>0</v>
      </c>
      <c r="I290" s="7">
        <f t="shared" si="33"/>
        <v>0</v>
      </c>
      <c r="J290" s="6">
        <v>7.5170035718178863</v>
      </c>
      <c r="K290" s="6">
        <v>10.884666800950555</v>
      </c>
      <c r="L290" s="6">
        <v>5.4784251303213303</v>
      </c>
      <c r="M290" s="14">
        <v>5.7864491270738458</v>
      </c>
      <c r="N290" s="7">
        <f t="shared" si="34"/>
        <v>0.72339690535318635</v>
      </c>
      <c r="O290" s="13"/>
      <c r="P290" s="13"/>
      <c r="Q290" s="13"/>
      <c r="R290" s="7">
        <f t="shared" si="32"/>
        <v>1.5646528022362771</v>
      </c>
      <c r="S290" s="7"/>
      <c r="T290" s="7"/>
      <c r="U290" s="7"/>
    </row>
    <row r="291" spans="1:21" x14ac:dyDescent="0.15">
      <c r="A291" s="11">
        <v>33451</v>
      </c>
      <c r="B291" s="12">
        <v>1615083.52</v>
      </c>
      <c r="C291" s="5">
        <v>1920492.86</v>
      </c>
      <c r="D291" s="5">
        <v>1369584.83</v>
      </c>
      <c r="E291" s="5">
        <v>1473824.65</v>
      </c>
      <c r="F291" s="7">
        <f t="shared" si="30"/>
        <v>1.9388473023042474E-2</v>
      </c>
      <c r="G291" s="7">
        <f t="shared" si="30"/>
        <v>3.9347161783730211E-2</v>
      </c>
      <c r="H291" s="7">
        <f t="shared" si="33"/>
        <v>0</v>
      </c>
      <c r="I291" s="7">
        <f t="shared" si="33"/>
        <v>2.3470156558706989E-3</v>
      </c>
      <c r="J291" s="6">
        <v>7.6627467927841915</v>
      </c>
      <c r="K291" s="6">
        <v>11.312947546529553</v>
      </c>
      <c r="L291" s="6">
        <v>5.4784251303213303</v>
      </c>
      <c r="M291" s="14">
        <v>5.8000300137669871</v>
      </c>
      <c r="N291" s="7">
        <f t="shared" si="34"/>
        <v>0.7568109397606213</v>
      </c>
      <c r="O291" s="7"/>
      <c r="P291" s="13"/>
      <c r="Q291" s="13"/>
      <c r="R291" s="7">
        <f t="shared" si="32"/>
        <v>1.3343458860061848</v>
      </c>
      <c r="S291" s="7"/>
      <c r="T291" s="7"/>
      <c r="U291" s="7"/>
    </row>
    <row r="292" spans="1:21" x14ac:dyDescent="0.15">
      <c r="A292" s="4">
        <v>33482</v>
      </c>
      <c r="B292" s="12">
        <v>1630455.74</v>
      </c>
      <c r="C292" s="5">
        <v>1956171.24</v>
      </c>
      <c r="D292" s="5">
        <v>1369584.83</v>
      </c>
      <c r="E292" s="5">
        <v>1477344.66</v>
      </c>
      <c r="F292" s="7">
        <f t="shared" si="30"/>
        <v>9.5179102564304507E-3</v>
      </c>
      <c r="G292" s="7">
        <f t="shared" si="30"/>
        <v>1.8577720721127733E-2</v>
      </c>
      <c r="H292" s="7">
        <f t="shared" si="33"/>
        <v>0</v>
      </c>
      <c r="I292" s="7">
        <f t="shared" si="33"/>
        <v>2.3883506087376549E-3</v>
      </c>
      <c r="J292" s="6">
        <v>7.7356801290756616</v>
      </c>
      <c r="K292" s="6">
        <v>11.523116326581746</v>
      </c>
      <c r="L292" s="6">
        <v>5.4784251303213303</v>
      </c>
      <c r="M292" s="14">
        <v>5.8138825189810639</v>
      </c>
      <c r="N292" s="7">
        <f t="shared" si="34"/>
        <v>0.77353210862277844</v>
      </c>
      <c r="O292" s="7"/>
      <c r="P292" s="13"/>
      <c r="Q292" s="13"/>
      <c r="R292" s="7">
        <f t="shared" si="32"/>
        <v>1.0446694590800187</v>
      </c>
      <c r="S292" s="7"/>
      <c r="T292" s="7"/>
      <c r="U292" s="7"/>
    </row>
    <row r="293" spans="1:21" x14ac:dyDescent="0.15">
      <c r="A293" s="4">
        <v>33512</v>
      </c>
      <c r="B293" s="12">
        <v>1638727.5</v>
      </c>
      <c r="C293" s="5">
        <v>1974985.05</v>
      </c>
      <c r="D293" s="5">
        <v>1369584.83</v>
      </c>
      <c r="E293" s="5">
        <v>1480216.99</v>
      </c>
      <c r="F293" s="7">
        <f t="shared" si="30"/>
        <v>5.0732809220568331E-3</v>
      </c>
      <c r="G293" s="7">
        <f t="shared" si="30"/>
        <v>9.6176702812582615E-3</v>
      </c>
      <c r="H293" s="7">
        <f t="shared" si="33"/>
        <v>0</v>
      </c>
      <c r="I293" s="7">
        <f t="shared" si="33"/>
        <v>1.9442517902357181E-3</v>
      </c>
      <c r="J293" s="6">
        <v>7.7749254074936349</v>
      </c>
      <c r="K293" s="6">
        <v>11.633941860023393</v>
      </c>
      <c r="L293" s="6">
        <v>5.4784251303213303</v>
      </c>
      <c r="M293" s="14">
        <v>5.8251861704768126</v>
      </c>
      <c r="N293" s="7">
        <f t="shared" si="34"/>
        <v>0.78252973523410962</v>
      </c>
      <c r="O293" s="7"/>
      <c r="P293" s="13"/>
      <c r="Q293" s="13"/>
      <c r="R293" s="7">
        <f t="shared" si="32"/>
        <v>0.95608324817863344</v>
      </c>
      <c r="S293" s="7"/>
      <c r="T293" s="7"/>
      <c r="U293" s="7"/>
    </row>
    <row r="294" spans="1:21" x14ac:dyDescent="0.15">
      <c r="A294" s="11">
        <v>33543</v>
      </c>
      <c r="B294" s="12">
        <v>1642917.93</v>
      </c>
      <c r="C294" s="5">
        <v>1985088.19</v>
      </c>
      <c r="D294" s="5">
        <v>1369584.83</v>
      </c>
      <c r="E294" s="5">
        <v>1480216.99</v>
      </c>
      <c r="F294" s="7">
        <f t="shared" si="30"/>
        <v>2.5571243541100408E-3</v>
      </c>
      <c r="G294" s="7">
        <f t="shared" si="30"/>
        <v>5.1155526468416035E-3</v>
      </c>
      <c r="H294" s="7">
        <f t="shared" si="33"/>
        <v>0</v>
      </c>
      <c r="I294" s="7">
        <f t="shared" si="33"/>
        <v>0</v>
      </c>
      <c r="J294" s="6">
        <v>7.7948068586045256</v>
      </c>
      <c r="K294" s="6">
        <v>11.693455902098638</v>
      </c>
      <c r="L294" s="6">
        <v>5.4784251303213303</v>
      </c>
      <c r="M294" s="14">
        <v>5.8251861704768126</v>
      </c>
      <c r="N294" s="7">
        <f t="shared" si="34"/>
        <v>0.78708788543200203</v>
      </c>
      <c r="O294" s="7"/>
      <c r="P294" s="13"/>
      <c r="Q294" s="13"/>
      <c r="R294" s="7">
        <f t="shared" si="32"/>
        <v>0.85713382211739142</v>
      </c>
      <c r="S294" s="7"/>
      <c r="T294" s="7"/>
      <c r="U294" s="7"/>
    </row>
    <row r="295" spans="1:21" x14ac:dyDescent="0.15">
      <c r="A295" s="4">
        <v>33573</v>
      </c>
      <c r="B295" s="12">
        <v>1647368.4</v>
      </c>
      <c r="C295" s="5">
        <v>1995172.81</v>
      </c>
      <c r="D295" s="5">
        <v>1369584.83</v>
      </c>
      <c r="E295" s="5">
        <v>1481858.53</v>
      </c>
      <c r="F295" s="7">
        <f t="shared" si="30"/>
        <v>2.7088815081590667E-3</v>
      </c>
      <c r="G295" s="7">
        <f t="shared" si="30"/>
        <v>5.0801873945962583E-3</v>
      </c>
      <c r="H295" s="7">
        <f t="shared" si="33"/>
        <v>0</v>
      </c>
      <c r="I295" s="7">
        <f t="shared" si="33"/>
        <v>1.1089860548081365E-3</v>
      </c>
      <c r="J295" s="6">
        <v>7.8159220667634708</v>
      </c>
      <c r="K295" s="6">
        <v>11.752860849371746</v>
      </c>
      <c r="L295" s="6">
        <v>5.4784251303213303</v>
      </c>
      <c r="M295" s="14">
        <v>5.8316462207065323</v>
      </c>
      <c r="N295" s="7">
        <f t="shared" si="34"/>
        <v>0.79192889475830386</v>
      </c>
      <c r="O295" s="7"/>
      <c r="P295" s="13"/>
      <c r="Q295" s="13"/>
      <c r="R295" s="7">
        <f t="shared" si="32"/>
        <v>0.79192889475830364</v>
      </c>
      <c r="S295" s="7"/>
      <c r="T295" s="7"/>
      <c r="U295" s="7"/>
    </row>
    <row r="296" spans="1:21" x14ac:dyDescent="0.15">
      <c r="A296" s="4">
        <v>33604</v>
      </c>
      <c r="B296" s="12">
        <v>1677035.99</v>
      </c>
      <c r="C296" s="5">
        <v>2066701.42</v>
      </c>
      <c r="D296" s="5">
        <v>1369584.83</v>
      </c>
      <c r="E296" s="5">
        <v>1481858.53</v>
      </c>
      <c r="F296" s="7">
        <f t="shared" si="30"/>
        <v>1.800908042184135E-2</v>
      </c>
      <c r="G296" s="7">
        <f t="shared" si="30"/>
        <v>3.5850834394640652E-2</v>
      </c>
      <c r="H296" s="7">
        <f t="shared" si="33"/>
        <v>0</v>
      </c>
      <c r="I296" s="7">
        <f t="shared" si="33"/>
        <v>0</v>
      </c>
      <c r="J296" s="6">
        <v>7.956679635834659</v>
      </c>
      <c r="K296" s="6">
        <v>12.174210717345829</v>
      </c>
      <c r="L296" s="6">
        <v>5.4784251303213303</v>
      </c>
      <c r="M296" s="14">
        <v>5.8316462207065323</v>
      </c>
      <c r="N296" s="7">
        <f>+(B296/$B$295)-1</f>
        <v>1.800908042184135E-2</v>
      </c>
      <c r="O296" s="7">
        <f>+(C296/$C$295)-1</f>
        <v>3.5850834394640652E-2</v>
      </c>
      <c r="P296" s="7">
        <f t="shared" ref="P296:P307" si="35">+(D296/D$295)-1</f>
        <v>0</v>
      </c>
      <c r="Q296" s="7">
        <f t="shared" ref="Q296:Q307" si="36">+(E296/E$295)-1</f>
        <v>0</v>
      </c>
      <c r="R296" s="7">
        <f t="shared" si="32"/>
        <v>0.70916624735919331</v>
      </c>
      <c r="S296" s="7"/>
      <c r="T296" s="7"/>
      <c r="U296" s="7"/>
    </row>
    <row r="297" spans="1:21" x14ac:dyDescent="0.15">
      <c r="A297" s="11">
        <v>33635</v>
      </c>
      <c r="B297" s="12">
        <v>1697472.53</v>
      </c>
      <c r="C297" s="5">
        <v>2115363.8199999998</v>
      </c>
      <c r="D297" s="5">
        <v>1369584.83</v>
      </c>
      <c r="E297" s="5">
        <v>1483410.23</v>
      </c>
      <c r="F297" s="7">
        <f t="shared" si="30"/>
        <v>1.218610698986855E-2</v>
      </c>
      <c r="G297" s="7">
        <f t="shared" si="30"/>
        <v>2.354592662930477E-2</v>
      </c>
      <c r="H297" s="7">
        <f t="shared" si="33"/>
        <v>0</v>
      </c>
      <c r="I297" s="7">
        <f t="shared" si="33"/>
        <v>1.0471309970458975E-3</v>
      </c>
      <c r="J297" s="6">
        <v>8.0536405851610482</v>
      </c>
      <c r="K297" s="6">
        <v>12.460863789666151</v>
      </c>
      <c r="L297" s="6">
        <v>5.4784251303213303</v>
      </c>
      <c r="M297" s="14">
        <v>5.8377527182280398</v>
      </c>
      <c r="N297" s="7">
        <f t="shared" ref="N297:N307" si="37">+(B297/$B$295)-1</f>
        <v>3.0414647992519583E-2</v>
      </c>
      <c r="O297" s="7">
        <f>+(C297/$C$295)-1</f>
        <v>6.0240902140201058E-2</v>
      </c>
      <c r="P297" s="7">
        <f t="shared" si="35"/>
        <v>0</v>
      </c>
      <c r="Q297" s="7">
        <f t="shared" si="36"/>
        <v>1.0471309970458975E-3</v>
      </c>
      <c r="R297" s="7">
        <f t="shared" si="32"/>
        <v>0.32746625461655854</v>
      </c>
      <c r="S297" s="7">
        <f t="shared" ref="S297:S333" si="38">+(K297/K285)-1</f>
        <v>0.42935976662103226</v>
      </c>
      <c r="T297" s="7">
        <f>+(L297/L285)-1</f>
        <v>0.20000552169871644</v>
      </c>
      <c r="U297" s="7">
        <f t="shared" ref="U297:U333" si="39">+(M297/M285)-1</f>
        <v>0.32127361347234396</v>
      </c>
    </row>
    <row r="298" spans="1:21" x14ac:dyDescent="0.15">
      <c r="A298" s="4">
        <v>33664</v>
      </c>
      <c r="B298" s="12">
        <v>1712515.46</v>
      </c>
      <c r="C298" s="5">
        <v>2150037.4700000002</v>
      </c>
      <c r="D298" s="5">
        <v>1369584.83</v>
      </c>
      <c r="E298" s="5">
        <v>1487466.36</v>
      </c>
      <c r="F298" s="7">
        <f t="shared" si="30"/>
        <v>8.8619578426991641E-3</v>
      </c>
      <c r="G298" s="7">
        <f t="shared" si="30"/>
        <v>1.63913411358243E-2</v>
      </c>
      <c r="H298" s="7">
        <f t="shared" si="33"/>
        <v>0</v>
      </c>
      <c r="I298" s="7">
        <f t="shared" si="33"/>
        <v>2.7343279141334165E-3</v>
      </c>
      <c r="J298" s="6">
        <v>8.1250116085069966</v>
      </c>
      <c r="K298" s="6">
        <v>12.665114058889609</v>
      </c>
      <c r="L298" s="6">
        <v>5.4784251303213303</v>
      </c>
      <c r="M298" s="14">
        <v>5.8537150484412992</v>
      </c>
      <c r="N298" s="7">
        <f t="shared" si="37"/>
        <v>3.9546139163529004E-2</v>
      </c>
      <c r="O298" s="7">
        <f>+(C298/$C$295)-1</f>
        <v>7.761967245333512E-2</v>
      </c>
      <c r="P298" s="7">
        <f t="shared" si="35"/>
        <v>0</v>
      </c>
      <c r="Q298" s="7">
        <f t="shared" si="36"/>
        <v>3.7843221106943492E-3</v>
      </c>
      <c r="R298" s="7">
        <f t="shared" si="32"/>
        <v>0.18538565102827231</v>
      </c>
      <c r="S298" s="7">
        <f t="shared" si="38"/>
        <v>0.3620020541547031</v>
      </c>
      <c r="T298" s="7">
        <f>+(L298/L286)-1</f>
        <v>0</v>
      </c>
      <c r="U298" s="7">
        <f t="shared" si="39"/>
        <v>0.14546582990452661</v>
      </c>
    </row>
    <row r="299" spans="1:21" x14ac:dyDescent="0.15">
      <c r="A299" s="4">
        <v>33695</v>
      </c>
      <c r="B299" s="12">
        <v>1989310.66</v>
      </c>
      <c r="C299" s="5">
        <v>2196633.0699999998</v>
      </c>
      <c r="D299" s="5">
        <v>1890259.43</v>
      </c>
      <c r="E299" s="5">
        <v>1718428.51</v>
      </c>
      <c r="F299" s="7">
        <f t="shared" si="30"/>
        <v>0.1616307744164831</v>
      </c>
      <c r="G299" s="7">
        <f t="shared" si="30"/>
        <v>2.1671994395520811E-2</v>
      </c>
      <c r="H299" s="7">
        <f t="shared" si="33"/>
        <v>0.38016966061167601</v>
      </c>
      <c r="I299" s="7">
        <f t="shared" si="33"/>
        <v>0.15527218376891549</v>
      </c>
      <c r="J299" s="6">
        <v>9.4382635269328965</v>
      </c>
      <c r="K299" s="6">
        <v>12.939592339792496</v>
      </c>
      <c r="L299" s="6">
        <v>7.5611561528020674</v>
      </c>
      <c r="M299" s="14">
        <v>6.7626341671737427</v>
      </c>
      <c r="N299" s="7">
        <f t="shared" si="37"/>
        <v>0.20756878667819545</v>
      </c>
      <c r="O299" s="7">
        <f t="shared" ref="O299:O306" si="40">+(C299/$C$295)-1</f>
        <v>0.10097383995524667</v>
      </c>
      <c r="P299" s="7">
        <f t="shared" si="35"/>
        <v>0.38016966061167601</v>
      </c>
      <c r="Q299" s="7">
        <f t="shared" si="36"/>
        <v>0.1596441058378224</v>
      </c>
      <c r="R299" s="7">
        <f t="shared" si="32"/>
        <v>0.33398249935386648</v>
      </c>
      <c r="S299" s="7">
        <f t="shared" si="38"/>
        <v>0.34754189538600699</v>
      </c>
      <c r="T299" s="7">
        <f>+(L299/L287)-1</f>
        <v>0.38016966061167601</v>
      </c>
      <c r="U299" s="7">
        <f t="shared" si="39"/>
        <v>0.18261124406243878</v>
      </c>
    </row>
    <row r="300" spans="1:21" x14ac:dyDescent="0.15">
      <c r="A300" s="11">
        <v>33725</v>
      </c>
      <c r="B300" s="12">
        <v>1993423.36</v>
      </c>
      <c r="C300" s="5">
        <v>2206548.7799999998</v>
      </c>
      <c r="D300" s="5">
        <v>1890259.43</v>
      </c>
      <c r="E300" s="5">
        <v>1718428.51</v>
      </c>
      <c r="F300" s="7">
        <f t="shared" si="30"/>
        <v>2.0673995684516999E-3</v>
      </c>
      <c r="G300" s="7">
        <f t="shared" si="30"/>
        <v>4.5140493127511228E-3</v>
      </c>
      <c r="H300" s="7">
        <f t="shared" si="33"/>
        <v>0</v>
      </c>
      <c r="I300" s="7">
        <f t="shared" si="33"/>
        <v>0</v>
      </c>
      <c r="J300" s="6">
        <v>9.4577761888754104</v>
      </c>
      <c r="K300" s="6">
        <v>12.998002297701216</v>
      </c>
      <c r="L300" s="6">
        <v>7.5611561528020674</v>
      </c>
      <c r="M300" s="14">
        <v>6.7626341671737427</v>
      </c>
      <c r="N300" s="7">
        <f t="shared" si="37"/>
        <v>0.21006531386664951</v>
      </c>
      <c r="O300" s="7">
        <f t="shared" si="40"/>
        <v>0.1059436901608537</v>
      </c>
      <c r="P300" s="7">
        <f t="shared" si="35"/>
        <v>0.38016966061167601</v>
      </c>
      <c r="Q300" s="7">
        <f t="shared" si="36"/>
        <v>0.1596441058378224</v>
      </c>
      <c r="R300" s="7">
        <f t="shared" si="32"/>
        <v>0.31831152131115448</v>
      </c>
      <c r="S300" s="7">
        <f t="shared" si="38"/>
        <v>0.31661762163120866</v>
      </c>
      <c r="T300" s="7">
        <f t="shared" ref="T300:T333" si="41">+(L300/L288)-1</f>
        <v>0.38016966061167601</v>
      </c>
      <c r="U300" s="7">
        <f t="shared" si="39"/>
        <v>0.17348719172340843</v>
      </c>
    </row>
    <row r="301" spans="1:21" x14ac:dyDescent="0.15">
      <c r="A301" s="4">
        <v>33756</v>
      </c>
      <c r="B301" s="12">
        <v>2004084.27</v>
      </c>
      <c r="C301" s="5">
        <v>2231008.7999999998</v>
      </c>
      <c r="D301" s="5">
        <v>1890259.43</v>
      </c>
      <c r="E301" s="5">
        <v>1721638.93</v>
      </c>
      <c r="F301" s="7">
        <f t="shared" si="30"/>
        <v>5.3480410704125347E-3</v>
      </c>
      <c r="G301" s="7">
        <f t="shared" si="30"/>
        <v>1.1085193412311511E-2</v>
      </c>
      <c r="H301" s="7">
        <f t="shared" si="33"/>
        <v>0</v>
      </c>
      <c r="I301" s="7">
        <f t="shared" si="33"/>
        <v>1.8682301773496057E-3</v>
      </c>
      <c r="J301" s="6">
        <v>9.5083567643682851</v>
      </c>
      <c r="K301" s="6">
        <v>13.142087667144903</v>
      </c>
      <c r="L301" s="6">
        <v>7.5611561528020674</v>
      </c>
      <c r="M301" s="14">
        <v>6.7752683244032319</v>
      </c>
      <c r="N301" s="7">
        <f t="shared" si="37"/>
        <v>0.21653679286309013</v>
      </c>
      <c r="O301" s="7">
        <f t="shared" si="40"/>
        <v>0.11820328986941231</v>
      </c>
      <c r="P301" s="7">
        <f t="shared" si="35"/>
        <v>0.38016966061167601</v>
      </c>
      <c r="Q301" s="7">
        <f t="shared" si="36"/>
        <v>0.16181058795133429</v>
      </c>
      <c r="R301" s="7">
        <f t="shared" si="32"/>
        <v>0.28684274926579145</v>
      </c>
      <c r="S301" s="7">
        <f t="shared" si="38"/>
        <v>0.25148363472831514</v>
      </c>
      <c r="T301" s="7">
        <f t="shared" si="41"/>
        <v>0.38016966061167601</v>
      </c>
      <c r="U301" s="7">
        <f t="shared" si="39"/>
        <v>0.17088531768176507</v>
      </c>
    </row>
    <row r="302" spans="1:21" x14ac:dyDescent="0.15">
      <c r="A302" s="4">
        <v>33786</v>
      </c>
      <c r="B302" s="12">
        <v>2012691.58</v>
      </c>
      <c r="C302" s="5">
        <v>2250328.87</v>
      </c>
      <c r="D302" s="5">
        <v>1890259.43</v>
      </c>
      <c r="E302" s="5">
        <v>1725617.16</v>
      </c>
      <c r="F302" s="7">
        <f t="shared" si="30"/>
        <v>4.2948842665184728E-3</v>
      </c>
      <c r="G302" s="7">
        <f t="shared" si="30"/>
        <v>8.6597910326486893E-3</v>
      </c>
      <c r="H302" s="7">
        <f t="shared" si="33"/>
        <v>0</v>
      </c>
      <c r="I302" s="7">
        <f t="shared" si="33"/>
        <v>2.3107226089502664E-3</v>
      </c>
      <c r="J302" s="6">
        <v>9.5491940562360149</v>
      </c>
      <c r="K302" s="6">
        <v>13.255895400075127</v>
      </c>
      <c r="L302" s="6">
        <v>7.5611561528020674</v>
      </c>
      <c r="M302" s="14">
        <v>6.790924090102135</v>
      </c>
      <c r="N302" s="7">
        <f t="shared" si="37"/>
        <v>0.22176167759439847</v>
      </c>
      <c r="O302" s="7">
        <f t="shared" si="40"/>
        <v>0.12788669669170161</v>
      </c>
      <c r="P302" s="7">
        <f t="shared" si="35"/>
        <v>0.38016966061167601</v>
      </c>
      <c r="Q302" s="7">
        <f t="shared" si="36"/>
        <v>0.16449520994423117</v>
      </c>
      <c r="R302" s="7">
        <f t="shared" si="32"/>
        <v>0.27034581865000651</v>
      </c>
      <c r="S302" s="7">
        <f t="shared" si="38"/>
        <v>0.2178503616589802</v>
      </c>
      <c r="T302" s="7">
        <f t="shared" si="41"/>
        <v>0.38016966061167601</v>
      </c>
      <c r="U302" s="7">
        <f t="shared" si="39"/>
        <v>0.17359090885782025</v>
      </c>
    </row>
    <row r="303" spans="1:21" x14ac:dyDescent="0.15">
      <c r="A303" s="11">
        <v>33817</v>
      </c>
      <c r="B303" s="12">
        <v>2025390.46</v>
      </c>
      <c r="C303" s="5">
        <v>2278513.64</v>
      </c>
      <c r="D303" s="5">
        <v>1890259.43</v>
      </c>
      <c r="E303" s="5">
        <v>1731418.95</v>
      </c>
      <c r="F303" s="7">
        <f t="shared" si="30"/>
        <v>6.3094018607658953E-3</v>
      </c>
      <c r="G303" s="7">
        <f t="shared" si="30"/>
        <v>1.2524733773690677E-2</v>
      </c>
      <c r="H303" s="7">
        <f t="shared" si="33"/>
        <v>0</v>
      </c>
      <c r="I303" s="7">
        <f t="shared" si="33"/>
        <v>3.3621536308783284E-3</v>
      </c>
      <c r="J303" s="6">
        <v>9.6094437589832449</v>
      </c>
      <c r="K303" s="6">
        <v>13.421921960892959</v>
      </c>
      <c r="L303" s="6">
        <v>7.5611561528020674</v>
      </c>
      <c r="M303" s="14">
        <v>6.813756220188691</v>
      </c>
      <c r="N303" s="7">
        <f t="shared" si="37"/>
        <v>0.22947026299642515</v>
      </c>
      <c r="O303" s="7">
        <f t="shared" si="40"/>
        <v>0.14201317729465246</v>
      </c>
      <c r="P303" s="7">
        <f t="shared" si="35"/>
        <v>0.38016966061167601</v>
      </c>
      <c r="Q303" s="7">
        <f t="shared" si="36"/>
        <v>0.16841042174248577</v>
      </c>
      <c r="R303" s="7">
        <f t="shared" si="32"/>
        <v>0.25404688668979736</v>
      </c>
      <c r="S303" s="7">
        <f t="shared" si="38"/>
        <v>0.18642130229008003</v>
      </c>
      <c r="T303" s="7">
        <f t="shared" si="41"/>
        <v>0.38016966061167601</v>
      </c>
      <c r="U303" s="7">
        <f t="shared" si="39"/>
        <v>0.17477947597090315</v>
      </c>
    </row>
    <row r="304" spans="1:21" x14ac:dyDescent="0.15">
      <c r="A304" s="4">
        <v>33848</v>
      </c>
      <c r="B304" s="12">
        <v>2052871.55</v>
      </c>
      <c r="C304" s="5">
        <v>2343204.46</v>
      </c>
      <c r="D304" s="5">
        <v>1890259.43</v>
      </c>
      <c r="E304" s="5">
        <v>1735401.98</v>
      </c>
      <c r="F304" s="7">
        <f t="shared" si="30"/>
        <v>1.3568292407183602E-2</v>
      </c>
      <c r="G304" s="7">
        <f t="shared" si="30"/>
        <v>2.8391675548626427E-2</v>
      </c>
      <c r="H304" s="7">
        <f t="shared" si="33"/>
        <v>0</v>
      </c>
      <c r="I304" s="7">
        <f t="shared" si="33"/>
        <v>2.3004426513872911E-3</v>
      </c>
      <c r="J304" s="6">
        <v>9.7398275017755154</v>
      </c>
      <c r="K304" s="6">
        <v>13.802992814445616</v>
      </c>
      <c r="L304" s="6">
        <v>7.5611561528020674</v>
      </c>
      <c r="M304" s="14">
        <v>6.8294308756137685</v>
      </c>
      <c r="N304" s="7">
        <f t="shared" si="37"/>
        <v>0.24615207503069758</v>
      </c>
      <c r="O304" s="7">
        <f t="shared" si="40"/>
        <v>0.17443684489665823</v>
      </c>
      <c r="P304" s="7">
        <f t="shared" si="35"/>
        <v>0.38016966061167601</v>
      </c>
      <c r="Q304" s="7">
        <f t="shared" si="36"/>
        <v>0.1710982829109875</v>
      </c>
      <c r="R304" s="7">
        <f t="shared" si="32"/>
        <v>0.25907836664121864</v>
      </c>
      <c r="S304" s="7">
        <f t="shared" si="38"/>
        <v>0.19785242318561047</v>
      </c>
      <c r="T304" s="7">
        <f t="shared" si="41"/>
        <v>0.38016966061167601</v>
      </c>
      <c r="U304" s="7">
        <f t="shared" si="39"/>
        <v>0.17467644957000084</v>
      </c>
    </row>
    <row r="305" spans="1:21" x14ac:dyDescent="0.15">
      <c r="A305" s="4">
        <v>33878</v>
      </c>
      <c r="B305" s="12">
        <v>2064712.67</v>
      </c>
      <c r="C305" s="5">
        <v>2370155.2000000002</v>
      </c>
      <c r="D305" s="5">
        <v>1890259.43</v>
      </c>
      <c r="E305" s="5">
        <v>1739466.6</v>
      </c>
      <c r="F305" s="7">
        <f t="shared" si="30"/>
        <v>5.7680764293313036E-3</v>
      </c>
      <c r="G305" s="7">
        <f t="shared" si="30"/>
        <v>1.1501659569221001E-2</v>
      </c>
      <c r="H305" s="7">
        <f t="shared" si="33"/>
        <v>0</v>
      </c>
      <c r="I305" s="7">
        <f t="shared" si="33"/>
        <v>2.3421778048220432E-3</v>
      </c>
      <c r="J305" s="6">
        <v>9.7960075712142594</v>
      </c>
      <c r="K305" s="6">
        <v>13.961750138833773</v>
      </c>
      <c r="L305" s="6">
        <v>7.5611561528020674</v>
      </c>
      <c r="M305" s="14">
        <v>6.8454266170301974</v>
      </c>
      <c r="N305" s="7">
        <f t="shared" si="37"/>
        <v>0.25333997544204445</v>
      </c>
      <c r="O305" s="7">
        <f t="shared" si="40"/>
        <v>0.18794481767220961</v>
      </c>
      <c r="P305" s="7">
        <f t="shared" si="35"/>
        <v>0.38016966061167601</v>
      </c>
      <c r="Q305" s="7">
        <f t="shared" si="36"/>
        <v>0.17384120331648667</v>
      </c>
      <c r="R305" s="7">
        <f t="shared" si="32"/>
        <v>0.25994875291956676</v>
      </c>
      <c r="S305" s="7">
        <f t="shared" si="38"/>
        <v>0.20008766648638732</v>
      </c>
      <c r="T305" s="7">
        <f t="shared" si="41"/>
        <v>0.38016966061167601</v>
      </c>
      <c r="U305" s="7">
        <f t="shared" si="39"/>
        <v>0.1751429768415238</v>
      </c>
    </row>
    <row r="306" spans="1:21" x14ac:dyDescent="0.15">
      <c r="A306" s="11">
        <v>33909</v>
      </c>
      <c r="B306" s="12">
        <v>2076170.3</v>
      </c>
      <c r="C306" s="5">
        <v>2393703.84</v>
      </c>
      <c r="D306" s="5">
        <v>1890259.43</v>
      </c>
      <c r="E306" s="5">
        <v>1749832.07</v>
      </c>
      <c r="F306" s="7">
        <f t="shared" si="30"/>
        <v>5.5492612441807587E-3</v>
      </c>
      <c r="G306" s="7">
        <f t="shared" si="30"/>
        <v>9.935484393595706E-3</v>
      </c>
      <c r="H306" s="7">
        <f t="shared" si="33"/>
        <v>0</v>
      </c>
      <c r="I306" s="7">
        <f t="shared" si="33"/>
        <v>5.9589934063695171E-3</v>
      </c>
      <c r="J306" s="6">
        <v>9.8503681763769002</v>
      </c>
      <c r="K306" s="6">
        <v>14.100466889445439</v>
      </c>
      <c r="L306" s="6">
        <v>7.5611561528020674</v>
      </c>
      <c r="M306" s="14">
        <v>6.8862184691048665</v>
      </c>
      <c r="N306" s="7">
        <f t="shared" si="37"/>
        <v>0.26029508639354759</v>
      </c>
      <c r="O306" s="7">
        <f t="shared" si="40"/>
        <v>0.19974762486864472</v>
      </c>
      <c r="P306" s="7">
        <f t="shared" si="35"/>
        <v>0.38016966061167601</v>
      </c>
      <c r="Q306" s="7">
        <f t="shared" si="36"/>
        <v>0.18083611530717447</v>
      </c>
      <c r="R306" s="7">
        <f t="shared" si="32"/>
        <v>0.26370907644790242</v>
      </c>
      <c r="S306" s="7">
        <f t="shared" si="38"/>
        <v>0.2058425676291995</v>
      </c>
      <c r="T306" s="7">
        <f t="shared" si="41"/>
        <v>0.38016966061167601</v>
      </c>
      <c r="U306" s="7">
        <f t="shared" si="39"/>
        <v>0.18214564609206385</v>
      </c>
    </row>
    <row r="307" spans="1:21" x14ac:dyDescent="0.15">
      <c r="A307" s="4">
        <v>33939</v>
      </c>
      <c r="B307" s="12">
        <v>2082194.94</v>
      </c>
      <c r="C307" s="5">
        <v>2405661.1800000002</v>
      </c>
      <c r="D307" s="5">
        <v>1890259.43</v>
      </c>
      <c r="E307" s="5">
        <v>1756363.28</v>
      </c>
      <c r="F307" s="7">
        <f t="shared" si="30"/>
        <v>2.9018043462041287E-3</v>
      </c>
      <c r="G307" s="7">
        <f t="shared" si="30"/>
        <v>4.9953297480611614E-3</v>
      </c>
      <c r="H307" s="7">
        <f t="shared" si="33"/>
        <v>0</v>
      </c>
      <c r="I307" s="7">
        <f t="shared" si="33"/>
        <v>3.7324781686050024E-3</v>
      </c>
      <c r="J307" s="6">
        <v>9.8789520175628223</v>
      </c>
      <c r="K307" s="6">
        <v>14.170903371159838</v>
      </c>
      <c r="L307" s="6">
        <v>7.5611561528020674</v>
      </c>
      <c r="M307" s="14">
        <v>6.9119211292050453</v>
      </c>
      <c r="N307" s="7">
        <f t="shared" si="37"/>
        <v>0.26395221615274411</v>
      </c>
      <c r="O307" s="7">
        <f>+(C307/$C$295)-1</f>
        <v>0.20574075986931684</v>
      </c>
      <c r="P307" s="7">
        <f t="shared" si="35"/>
        <v>0.38016966061167601</v>
      </c>
      <c r="Q307" s="7">
        <f t="shared" si="36"/>
        <v>0.18524356032825895</v>
      </c>
      <c r="R307" s="7">
        <f t="shared" si="32"/>
        <v>0.26395221615274367</v>
      </c>
      <c r="S307" s="7">
        <f t="shared" si="38"/>
        <v>0.20574075986931728</v>
      </c>
      <c r="T307" s="7">
        <f t="shared" si="41"/>
        <v>0.38016966061167601</v>
      </c>
      <c r="U307" s="7">
        <f t="shared" si="39"/>
        <v>0.18524356032825873</v>
      </c>
    </row>
    <row r="308" spans="1:21" x14ac:dyDescent="0.15">
      <c r="A308" s="4">
        <v>33970</v>
      </c>
      <c r="B308" s="12">
        <v>2085448.32</v>
      </c>
      <c r="C308" s="5">
        <v>2413505.0699999998</v>
      </c>
      <c r="D308" s="5">
        <v>1890259.43</v>
      </c>
      <c r="E308" s="5">
        <v>1756363.28</v>
      </c>
      <c r="F308" s="7">
        <f t="shared" si="30"/>
        <v>1.5624761819852395E-3</v>
      </c>
      <c r="G308" s="7">
        <f t="shared" si="30"/>
        <v>3.2605963238760971E-3</v>
      </c>
      <c r="H308" s="7">
        <f t="shared" si="33"/>
        <v>0</v>
      </c>
      <c r="I308" s="7">
        <f t="shared" si="33"/>
        <v>0</v>
      </c>
      <c r="J308" s="6">
        <v>9.8943876447932393</v>
      </c>
      <c r="K308" s="6">
        <v>14.217108966597845</v>
      </c>
      <c r="L308" s="6">
        <v>7.5611561528020674</v>
      </c>
      <c r="M308" s="14">
        <v>6.9119211292050453</v>
      </c>
      <c r="N308" s="7">
        <f>+(B308/$B$307)-1</f>
        <v>1.5624761819852395E-3</v>
      </c>
      <c r="O308" s="7">
        <f>+(C308/$C$307)-1</f>
        <v>3.2605963238760971E-3</v>
      </c>
      <c r="P308" s="7">
        <f t="shared" ref="P308:P319" si="42">+(D308/D$307)-1</f>
        <v>0</v>
      </c>
      <c r="Q308" s="7">
        <f t="shared" ref="Q308:Q319" si="43">+(E308/E$307)-1</f>
        <v>0</v>
      </c>
      <c r="R308" s="7">
        <f t="shared" si="32"/>
        <v>0.24353223928128087</v>
      </c>
      <c r="S308" s="7">
        <f t="shared" si="38"/>
        <v>0.16780539590474564</v>
      </c>
      <c r="T308" s="7">
        <f t="shared" si="41"/>
        <v>0.38016966061167601</v>
      </c>
      <c r="U308" s="7">
        <f t="shared" si="39"/>
        <v>0.18524356032825873</v>
      </c>
    </row>
    <row r="309" spans="1:21" x14ac:dyDescent="0.15">
      <c r="A309" s="11">
        <v>34001</v>
      </c>
      <c r="B309" s="12">
        <v>2087008.09</v>
      </c>
      <c r="C309" s="5">
        <v>2416120.33</v>
      </c>
      <c r="D309" s="5">
        <v>1890259.43</v>
      </c>
      <c r="E309" s="5">
        <v>1759276.17</v>
      </c>
      <c r="F309" s="7">
        <f t="shared" si="30"/>
        <v>7.4793030594011434E-4</v>
      </c>
      <c r="G309" s="7">
        <f t="shared" si="30"/>
        <v>1.083594160421697E-3</v>
      </c>
      <c r="H309" s="7">
        <f t="shared" si="33"/>
        <v>0</v>
      </c>
      <c r="I309" s="7">
        <f t="shared" si="33"/>
        <v>1.6584780797739285E-3</v>
      </c>
      <c r="J309" s="6">
        <v>9.9017879571715</v>
      </c>
      <c r="K309" s="6">
        <v>14.23251454285213</v>
      </c>
      <c r="L309" s="6">
        <v>7.5611561528020674</v>
      </c>
      <c r="M309" s="14">
        <v>6.9233843988869586</v>
      </c>
      <c r="N309" s="7">
        <f t="shared" ref="N309:N319" si="44">+(B309/$B$307)-1</f>
        <v>2.3115751112141592E-3</v>
      </c>
      <c r="O309" s="7">
        <f>+(C309/$C$307)-1</f>
        <v>4.3477236474340764E-3</v>
      </c>
      <c r="P309" s="7">
        <f t="shared" si="42"/>
        <v>0</v>
      </c>
      <c r="Q309" s="7">
        <f t="shared" si="43"/>
        <v>1.6584780797739285E-3</v>
      </c>
      <c r="R309" s="7">
        <f t="shared" si="32"/>
        <v>0.22947974303890484</v>
      </c>
      <c r="S309" s="7">
        <f t="shared" si="38"/>
        <v>0.14217720240672382</v>
      </c>
      <c r="T309" s="7">
        <f t="shared" si="41"/>
        <v>0.38016966061167601</v>
      </c>
      <c r="U309" s="7">
        <f t="shared" si="39"/>
        <v>0.18596739756877634</v>
      </c>
    </row>
    <row r="310" spans="1:21" x14ac:dyDescent="0.15">
      <c r="A310" s="4">
        <v>34029</v>
      </c>
      <c r="B310" s="12">
        <v>2090450.85</v>
      </c>
      <c r="C310" s="5">
        <v>2424420.84</v>
      </c>
      <c r="D310" s="5">
        <v>1890259.43</v>
      </c>
      <c r="E310" s="5">
        <v>1759276.17</v>
      </c>
      <c r="F310" s="7">
        <f t="shared" si="30"/>
        <v>1.6496150716884816E-3</v>
      </c>
      <c r="G310" s="7">
        <f t="shared" si="30"/>
        <v>3.4354704510928258E-3</v>
      </c>
      <c r="H310" s="7">
        <f t="shared" si="33"/>
        <v>0</v>
      </c>
      <c r="I310" s="7">
        <f t="shared" si="33"/>
        <v>0</v>
      </c>
      <c r="J310" s="6">
        <v>9.918122095822314</v>
      </c>
      <c r="K310" s="6">
        <v>14.281409926008847</v>
      </c>
      <c r="L310" s="6">
        <v>7.5611561528020674</v>
      </c>
      <c r="M310" s="14">
        <v>6.9233843988869586</v>
      </c>
      <c r="N310" s="7">
        <f t="shared" si="44"/>
        <v>3.9650033920455297E-3</v>
      </c>
      <c r="O310" s="7">
        <f>+(C310/$C$307)-1</f>
        <v>7.7981305746470664E-3</v>
      </c>
      <c r="P310" s="7">
        <f t="shared" si="42"/>
        <v>0</v>
      </c>
      <c r="Q310" s="7">
        <f t="shared" si="43"/>
        <v>1.6584780797739285E-3</v>
      </c>
      <c r="R310" s="7">
        <f>+(J310/J298)-1</f>
        <v>0.22069020620695556</v>
      </c>
      <c r="S310" s="7">
        <f t="shared" si="38"/>
        <v>0.12761794797929715</v>
      </c>
      <c r="T310" s="7">
        <f t="shared" si="41"/>
        <v>0.38016966061167601</v>
      </c>
      <c r="U310" s="7">
        <f t="shared" si="39"/>
        <v>0.18273341657286268</v>
      </c>
    </row>
    <row r="311" spans="1:21" x14ac:dyDescent="0.15">
      <c r="A311" s="4">
        <v>34060</v>
      </c>
      <c r="B311" s="12">
        <v>2098821.81</v>
      </c>
      <c r="C311" s="5">
        <v>2444603.23</v>
      </c>
      <c r="D311" s="5">
        <v>1890259.43</v>
      </c>
      <c r="E311" s="5">
        <v>1759276.17</v>
      </c>
      <c r="F311" s="7">
        <f t="shared" si="30"/>
        <v>4.0043802034379627E-3</v>
      </c>
      <c r="G311" s="7">
        <f t="shared" si="30"/>
        <v>8.3246232118678876E-3</v>
      </c>
      <c r="H311" s="7">
        <f t="shared" si="33"/>
        <v>0</v>
      </c>
      <c r="I311" s="7">
        <f t="shared" si="33"/>
        <v>0</v>
      </c>
      <c r="J311" s="6">
        <v>9.9578380275981058</v>
      </c>
      <c r="K311" s="6">
        <v>14.4002972825771</v>
      </c>
      <c r="L311" s="6">
        <v>7.5611561528020674</v>
      </c>
      <c r="M311" s="14">
        <v>6.9233843988869586</v>
      </c>
      <c r="N311" s="7">
        <f t="shared" si="44"/>
        <v>7.9852609765731497E-3</v>
      </c>
      <c r="O311" s="7">
        <f t="shared" ref="O311:O318" si="45">+(C311/$C$307)-1</f>
        <v>1.6187670285305877E-2</v>
      </c>
      <c r="P311" s="7">
        <f t="shared" si="42"/>
        <v>0</v>
      </c>
      <c r="Q311" s="7">
        <f t="shared" si="43"/>
        <v>1.6584780797739285E-3</v>
      </c>
      <c r="R311" s="7">
        <f>+(J311/J299)-1</f>
        <v>5.5049798003897532E-2</v>
      </c>
      <c r="S311" s="7">
        <f t="shared" si="38"/>
        <v>0.11288647311496591</v>
      </c>
      <c r="T311" s="7">
        <f t="shared" si="41"/>
        <v>0</v>
      </c>
      <c r="U311" s="7">
        <f t="shared" si="39"/>
        <v>2.3770357487842286E-2</v>
      </c>
    </row>
    <row r="312" spans="1:21" x14ac:dyDescent="0.15">
      <c r="A312" s="11">
        <v>34090</v>
      </c>
      <c r="B312" s="12">
        <v>2105596.21</v>
      </c>
      <c r="C312" s="5">
        <v>2460043.8199999998</v>
      </c>
      <c r="D312" s="5">
        <v>1890259.43</v>
      </c>
      <c r="E312" s="5">
        <v>1761546.02</v>
      </c>
      <c r="F312" s="7">
        <f t="shared" si="30"/>
        <v>3.2277156487143799E-3</v>
      </c>
      <c r="G312" s="7">
        <f t="shared" si="30"/>
        <v>6.3161947143461905E-3</v>
      </c>
      <c r="H312" s="7">
        <f t="shared" si="33"/>
        <v>0</v>
      </c>
      <c r="I312" s="7">
        <f t="shared" si="33"/>
        <v>1.290218124196052E-3</v>
      </c>
      <c r="J312" s="6">
        <v>9.9899790972271472</v>
      </c>
      <c r="K312" s="6">
        <v>14.491252364158328</v>
      </c>
      <c r="L312" s="6">
        <v>7.5611561528020674</v>
      </c>
      <c r="M312" s="14">
        <v>6.9323170749191787</v>
      </c>
      <c r="N312" s="7">
        <f t="shared" si="44"/>
        <v>1.123875077710057E-2</v>
      </c>
      <c r="O312" s="7">
        <f t="shared" si="45"/>
        <v>2.2606109477145697E-2</v>
      </c>
      <c r="P312" s="7">
        <f t="shared" si="42"/>
        <v>0</v>
      </c>
      <c r="Q312" s="7">
        <f t="shared" si="43"/>
        <v>2.9508360024470548E-3</v>
      </c>
      <c r="R312" s="7">
        <f t="shared" si="32"/>
        <v>5.6271463579116388E-2</v>
      </c>
      <c r="S312" s="7">
        <f t="shared" si="38"/>
        <v>0.11488304373674429</v>
      </c>
      <c r="T312" s="7">
        <f t="shared" si="41"/>
        <v>0</v>
      </c>
      <c r="U312" s="7">
        <f t="shared" si="39"/>
        <v>2.5091244558087755E-2</v>
      </c>
    </row>
    <row r="313" spans="1:21" x14ac:dyDescent="0.15">
      <c r="A313" s="4">
        <v>34121</v>
      </c>
      <c r="B313" s="12">
        <v>2112251.66</v>
      </c>
      <c r="C313" s="5">
        <v>2471852.1</v>
      </c>
      <c r="D313" s="5">
        <v>1890259.43</v>
      </c>
      <c r="E313" s="5">
        <v>1772324.2</v>
      </c>
      <c r="F313" s="7">
        <f t="shared" si="30"/>
        <v>3.1608387061070609E-3</v>
      </c>
      <c r="G313" s="7">
        <f t="shared" si="30"/>
        <v>4.8000283181948156E-3</v>
      </c>
      <c r="H313" s="7">
        <f t="shared" si="33"/>
        <v>0</v>
      </c>
      <c r="I313" s="7">
        <f t="shared" si="33"/>
        <v>6.1185912134160692E-3</v>
      </c>
      <c r="J313" s="6">
        <v>10.021555809830863</v>
      </c>
      <c r="K313" s="6">
        <v>14.560810785872395</v>
      </c>
      <c r="L313" s="6">
        <v>7.5611561528020674</v>
      </c>
      <c r="M313" s="14">
        <v>6.9747330892623935</v>
      </c>
      <c r="N313" s="7">
        <f t="shared" si="44"/>
        <v>1.4435113361672247E-2</v>
      </c>
      <c r="O313" s="7">
        <f t="shared" si="45"/>
        <v>2.7514647760995103E-2</v>
      </c>
      <c r="P313" s="7">
        <f t="shared" si="42"/>
        <v>0</v>
      </c>
      <c r="Q313" s="7">
        <f t="shared" si="43"/>
        <v>9.0874821750999146E-3</v>
      </c>
      <c r="R313" s="7">
        <f t="shared" si="32"/>
        <v>5.3973473879918465E-2</v>
      </c>
      <c r="S313" s="7">
        <f t="shared" si="38"/>
        <v>0.10795264456150955</v>
      </c>
      <c r="T313" s="7">
        <f t="shared" si="41"/>
        <v>0</v>
      </c>
      <c r="U313" s="7">
        <f t="shared" si="39"/>
        <v>2.94401277275953E-2</v>
      </c>
    </row>
    <row r="314" spans="1:21" x14ac:dyDescent="0.15">
      <c r="A314" s="4">
        <v>34151</v>
      </c>
      <c r="B314" s="12">
        <v>2115818.08</v>
      </c>
      <c r="C314" s="5">
        <v>2477618.5</v>
      </c>
      <c r="D314" s="5">
        <v>1890259.43</v>
      </c>
      <c r="E314" s="5">
        <v>1779527.25</v>
      </c>
      <c r="F314" s="7">
        <f t="shared" si="30"/>
        <v>1.6884446430023292E-3</v>
      </c>
      <c r="G314" s="7">
        <f t="shared" si="30"/>
        <v>2.3328256573278416E-3</v>
      </c>
      <c r="H314" s="7">
        <f t="shared" si="33"/>
        <v>0</v>
      </c>
      <c r="I314" s="7">
        <f t="shared" si="33"/>
        <v>4.0641830653782574E-3</v>
      </c>
      <c r="J314" s="6">
        <v>10.038476652052521</v>
      </c>
      <c r="K314" s="6">
        <v>14.594778618865174</v>
      </c>
      <c r="L314" s="6">
        <v>7.5611561528020674</v>
      </c>
      <c r="M314" s="14">
        <v>7.0030796813693073</v>
      </c>
      <c r="N314" s="7">
        <f t="shared" si="44"/>
        <v>1.6147930894501172E-2</v>
      </c>
      <c r="O314" s="7">
        <f t="shared" si="45"/>
        <v>2.9911660294572151E-2</v>
      </c>
      <c r="P314" s="7">
        <f t="shared" si="42"/>
        <v>0</v>
      </c>
      <c r="Q314" s="7">
        <f t="shared" si="43"/>
        <v>1.3188598431641108E-2</v>
      </c>
      <c r="R314" s="7">
        <f t="shared" si="32"/>
        <v>5.1238103753581621E-2</v>
      </c>
      <c r="S314" s="7">
        <f t="shared" si="38"/>
        <v>0.10100285030783041</v>
      </c>
      <c r="T314" s="7">
        <f t="shared" si="41"/>
        <v>0</v>
      </c>
      <c r="U314" s="7">
        <f t="shared" si="39"/>
        <v>3.1241048854660614E-2</v>
      </c>
    </row>
    <row r="315" spans="1:21" x14ac:dyDescent="0.15">
      <c r="A315" s="11">
        <v>34182</v>
      </c>
      <c r="B315" s="12">
        <v>2136859.73</v>
      </c>
      <c r="C315" s="5">
        <v>2481405.5299999998</v>
      </c>
      <c r="D315" s="5">
        <v>1928865.21</v>
      </c>
      <c r="E315" s="5">
        <v>1798986.55</v>
      </c>
      <c r="F315" s="7">
        <f t="shared" si="30"/>
        <v>9.9449239983808724E-3</v>
      </c>
      <c r="G315" s="7">
        <f t="shared" si="30"/>
        <v>1.5284960134096526E-3</v>
      </c>
      <c r="H315" s="7">
        <f t="shared" si="33"/>
        <v>2.0423535196965048E-2</v>
      </c>
      <c r="I315" s="7">
        <f t="shared" si="33"/>
        <v>1.0935095261958017E-2</v>
      </c>
      <c r="J315" s="6">
        <v>10.138308539416705</v>
      </c>
      <c r="K315" s="6">
        <v>14.617086679800705</v>
      </c>
      <c r="L315" s="6">
        <v>7.7155816916185689</v>
      </c>
      <c r="M315" s="14">
        <v>7.0796590248121634</v>
      </c>
      <c r="N315" s="7">
        <f t="shared" si="44"/>
        <v>2.6253444838358897E-2</v>
      </c>
      <c r="O315" s="7">
        <f t="shared" si="45"/>
        <v>3.1485876161496451E-2</v>
      </c>
      <c r="P315" s="7">
        <f t="shared" si="42"/>
        <v>2.0423535196965048E-2</v>
      </c>
      <c r="Q315" s="7">
        <f t="shared" si="43"/>
        <v>2.4267912273820746E-2</v>
      </c>
      <c r="R315" s="7">
        <f t="shared" si="32"/>
        <v>5.5035941069852212E-2</v>
      </c>
      <c r="S315" s="7">
        <f t="shared" si="38"/>
        <v>8.9045721051728588E-2</v>
      </c>
      <c r="T315" s="7">
        <f t="shared" si="41"/>
        <v>2.0423535196965048E-2</v>
      </c>
      <c r="U315" s="7">
        <f t="shared" si="39"/>
        <v>3.9024408275074585E-2</v>
      </c>
    </row>
    <row r="316" spans="1:21" x14ac:dyDescent="0.15">
      <c r="A316" s="4">
        <v>34213</v>
      </c>
      <c r="B316" s="12">
        <v>2138053.2400000002</v>
      </c>
      <c r="C316" s="5">
        <v>2482515.0299999998</v>
      </c>
      <c r="D316" s="5">
        <v>1928865.21</v>
      </c>
      <c r="E316" s="5">
        <v>1803483.02</v>
      </c>
      <c r="F316" s="7">
        <f t="shared" si="30"/>
        <v>5.5853455575216593E-4</v>
      </c>
      <c r="G316" s="7">
        <f t="shared" si="30"/>
        <v>4.4712562561266544E-4</v>
      </c>
      <c r="H316" s="7">
        <f t="shared" si="33"/>
        <v>0</v>
      </c>
      <c r="I316" s="7">
        <f t="shared" si="33"/>
        <v>2.4994461464984408E-3</v>
      </c>
      <c r="J316" s="6">
        <v>10.143971135072848</v>
      </c>
      <c r="K316" s="6">
        <v>14.623622353827045</v>
      </c>
      <c r="L316" s="6">
        <v>7.7155816916185689</v>
      </c>
      <c r="M316" s="14">
        <v>7.0973542512802528</v>
      </c>
      <c r="N316" s="7">
        <f t="shared" si="44"/>
        <v>2.6826642850260818E-2</v>
      </c>
      <c r="O316" s="7">
        <f t="shared" si="45"/>
        <v>3.1947079929185884E-2</v>
      </c>
      <c r="P316" s="7">
        <f t="shared" si="42"/>
        <v>2.0423535196965048E-2</v>
      </c>
      <c r="Q316" s="7">
        <f t="shared" si="43"/>
        <v>2.682801476013541E-2</v>
      </c>
      <c r="R316" s="7">
        <f t="shared" si="32"/>
        <v>4.1493921039531756E-2</v>
      </c>
      <c r="S316" s="7">
        <f t="shared" si="38"/>
        <v>5.94530150390713E-2</v>
      </c>
      <c r="T316" s="7">
        <f t="shared" si="41"/>
        <v>2.0423535196965048E-2</v>
      </c>
      <c r="U316" s="7">
        <f t="shared" si="39"/>
        <v>3.9230703194196304E-2</v>
      </c>
    </row>
    <row r="317" spans="1:21" x14ac:dyDescent="0.15">
      <c r="A317" s="4">
        <v>34243</v>
      </c>
      <c r="B317" s="12">
        <v>2139437.7000000002</v>
      </c>
      <c r="C317" s="5">
        <v>2488913.54</v>
      </c>
      <c r="D317" s="5">
        <v>1928865.21</v>
      </c>
      <c r="E317" s="5">
        <v>1810095.81</v>
      </c>
      <c r="F317" s="7">
        <f t="shared" si="30"/>
        <v>6.4753298659669944E-4</v>
      </c>
      <c r="G317" s="7">
        <f t="shared" si="30"/>
        <v>2.5774305181145429E-3</v>
      </c>
      <c r="H317" s="7">
        <f t="shared" si="33"/>
        <v>0</v>
      </c>
      <c r="I317" s="7">
        <f t="shared" si="33"/>
        <v>3.6666771611744142E-3</v>
      </c>
      <c r="J317" s="6">
        <v>10.150539690997892</v>
      </c>
      <c r="K317" s="6">
        <v>14.661313724367181</v>
      </c>
      <c r="L317" s="6">
        <v>7.7155816916185689</v>
      </c>
      <c r="M317" s="14">
        <v>7.1233779580181862</v>
      </c>
      <c r="N317" s="7">
        <f t="shared" si="44"/>
        <v>2.7491546973022807E-2</v>
      </c>
      <c r="O317" s="7">
        <f t="shared" si="45"/>
        <v>3.4606851826074703E-2</v>
      </c>
      <c r="P317" s="7">
        <f t="shared" si="42"/>
        <v>2.0423535196965048E-2</v>
      </c>
      <c r="Q317" s="7">
        <f t="shared" si="43"/>
        <v>3.0593061590310722E-2</v>
      </c>
      <c r="R317" s="7">
        <f t="shared" si="32"/>
        <v>3.619149099327279E-2</v>
      </c>
      <c r="S317" s="7">
        <f t="shared" si="38"/>
        <v>5.0105723034507887E-2</v>
      </c>
      <c r="T317" s="7">
        <f t="shared" si="41"/>
        <v>2.0423535196965048E-2</v>
      </c>
      <c r="U317" s="7">
        <f t="shared" si="39"/>
        <v>4.0603947210024138E-2</v>
      </c>
    </row>
    <row r="318" spans="1:21" x14ac:dyDescent="0.15">
      <c r="A318" s="11">
        <v>34274</v>
      </c>
      <c r="B318" s="12">
        <v>2149845.83</v>
      </c>
      <c r="C318" s="5">
        <v>2503012.5299999998</v>
      </c>
      <c r="D318" s="5">
        <v>1928865.21</v>
      </c>
      <c r="E318" s="5">
        <v>1823662.11</v>
      </c>
      <c r="F318" s="7">
        <f t="shared" si="30"/>
        <v>4.8648904335937271E-3</v>
      </c>
      <c r="G318" s="7">
        <f t="shared" si="30"/>
        <v>5.6647166618730704E-3</v>
      </c>
      <c r="H318" s="7">
        <f t="shared" si="33"/>
        <v>0</v>
      </c>
      <c r="I318" s="7">
        <f t="shared" si="33"/>
        <v>7.4947966428362545E-3</v>
      </c>
      <c r="J318" s="6">
        <v>10.199920954436442</v>
      </c>
      <c r="K318" s="6">
        <v>14.744365912506552</v>
      </c>
      <c r="L318" s="6">
        <v>7.7155816916185689</v>
      </c>
      <c r="M318" s="14">
        <v>7.1767662272235944</v>
      </c>
      <c r="N318" s="7">
        <f t="shared" si="44"/>
        <v>3.2490180770490262E-2</v>
      </c>
      <c r="O318" s="7">
        <f t="shared" si="45"/>
        <v>4.0467606498101993E-2</v>
      </c>
      <c r="P318" s="7">
        <f t="shared" si="42"/>
        <v>2.0423535196965048E-2</v>
      </c>
      <c r="Q318" s="7">
        <f t="shared" si="43"/>
        <v>3.8317147008448016E-2</v>
      </c>
      <c r="R318" s="7">
        <f t="shared" si="32"/>
        <v>3.5486265264463634E-2</v>
      </c>
      <c r="S318" s="7">
        <f t="shared" si="38"/>
        <v>4.5665085284735341E-2</v>
      </c>
      <c r="T318" s="7">
        <f t="shared" si="41"/>
        <v>2.0423535196965048E-2</v>
      </c>
      <c r="U318" s="7">
        <f t="shared" si="39"/>
        <v>4.2192643091745419E-2</v>
      </c>
    </row>
    <row r="319" spans="1:21" x14ac:dyDescent="0.15">
      <c r="A319" s="4">
        <v>34304</v>
      </c>
      <c r="B319" s="12">
        <v>2152473.89</v>
      </c>
      <c r="C319" s="5">
        <v>2505139.08</v>
      </c>
      <c r="D319" s="5">
        <v>1928865.21</v>
      </c>
      <c r="E319" s="5">
        <v>1834368.31</v>
      </c>
      <c r="F319" s="7">
        <f t="shared" si="30"/>
        <v>1.2224411459309525E-3</v>
      </c>
      <c r="G319" s="7">
        <f t="shared" si="30"/>
        <v>8.4959622635216725E-4</v>
      </c>
      <c r="H319" s="7">
        <f t="shared" si="33"/>
        <v>0</v>
      </c>
      <c r="I319" s="7">
        <f t="shared" si="33"/>
        <v>5.870714723573478E-3</v>
      </c>
      <c r="J319" s="6">
        <v>10.212389757496387</v>
      </c>
      <c r="K319" s="6">
        <v>14.756892670145774</v>
      </c>
      <c r="L319" s="6">
        <v>7.7155816916185689</v>
      </c>
      <c r="M319" s="14">
        <v>7.2188989743814007</v>
      </c>
      <c r="N319" s="7">
        <f t="shared" si="44"/>
        <v>3.3752339250233687E-2</v>
      </c>
      <c r="O319" s="7">
        <f>+(C319/$C$307)-1</f>
        <v>4.1351583850224527E-2</v>
      </c>
      <c r="P319" s="7">
        <f t="shared" si="42"/>
        <v>2.0423535196965048E-2</v>
      </c>
      <c r="Q319" s="7">
        <f t="shared" si="43"/>
        <v>4.4412810771129241E-2</v>
      </c>
      <c r="R319" s="7">
        <f t="shared" si="32"/>
        <v>3.3752339250234131E-2</v>
      </c>
      <c r="S319" s="7">
        <f t="shared" si="38"/>
        <v>4.1351583850223861E-2</v>
      </c>
      <c r="T319" s="7">
        <f t="shared" si="41"/>
        <v>2.0423535196965048E-2</v>
      </c>
      <c r="U319" s="7">
        <f t="shared" si="39"/>
        <v>4.4412810771129463E-2</v>
      </c>
    </row>
    <row r="320" spans="1:21" x14ac:dyDescent="0.15">
      <c r="A320" s="4">
        <v>34335</v>
      </c>
      <c r="B320" s="12">
        <v>2160142.04</v>
      </c>
      <c r="C320" s="5">
        <v>2522506.2000000002</v>
      </c>
      <c r="D320" s="5">
        <v>1928865.21</v>
      </c>
      <c r="E320" s="5">
        <v>1837218.82</v>
      </c>
      <c r="F320" s="7">
        <f t="shared" si="30"/>
        <v>3.5624822375894816E-3</v>
      </c>
      <c r="G320" s="7">
        <f t="shared" si="30"/>
        <v>6.9325971314935231E-3</v>
      </c>
      <c r="H320" s="7">
        <f t="shared" si="33"/>
        <v>0</v>
      </c>
      <c r="I320" s="7">
        <f t="shared" si="33"/>
        <v>1.5539463827740629E-3</v>
      </c>
      <c r="J320" s="6">
        <v>10.248771214610809</v>
      </c>
      <c r="K320" s="6">
        <v>14.859196261940584</v>
      </c>
      <c r="L320" s="6">
        <v>7.7155816916185689</v>
      </c>
      <c r="M320" s="14">
        <v>7.2301167563302524</v>
      </c>
      <c r="N320" s="7">
        <f>+(B320/$B$319)-1</f>
        <v>3.5624822375894816E-3</v>
      </c>
      <c r="O320" s="7">
        <f>+(C320/$C$319)-1</f>
        <v>6.9325971314935231E-3</v>
      </c>
      <c r="P320" s="7">
        <f t="shared" ref="P320:P331" si="46">+(D320/D$319)-1</f>
        <v>0</v>
      </c>
      <c r="Q320" s="7">
        <f t="shared" ref="Q320:Q331" si="47">+(E320/E$319)-1</f>
        <v>1.5539463827740629E-3</v>
      </c>
      <c r="R320" s="7">
        <f t="shared" si="32"/>
        <v>3.5816624791738194E-2</v>
      </c>
      <c r="S320" s="7">
        <f t="shared" si="38"/>
        <v>4.5163000216941418E-2</v>
      </c>
      <c r="T320" s="7">
        <f t="shared" si="41"/>
        <v>2.0423535196965048E-2</v>
      </c>
      <c r="U320" s="7">
        <f t="shared" si="39"/>
        <v>4.6035772280550225E-2</v>
      </c>
    </row>
    <row r="321" spans="1:21" x14ac:dyDescent="0.15">
      <c r="A321" s="11">
        <v>34366</v>
      </c>
      <c r="B321" s="12">
        <v>2164167.87</v>
      </c>
      <c r="C321" s="5">
        <v>2531419.96</v>
      </c>
      <c r="D321" s="5">
        <v>1928865.21</v>
      </c>
      <c r="E321" s="5">
        <v>1839234.33</v>
      </c>
      <c r="F321" s="7">
        <f t="shared" si="30"/>
        <v>1.8636876304671812E-3</v>
      </c>
      <c r="G321" s="7">
        <f t="shared" si="30"/>
        <v>3.5336920083683943E-3</v>
      </c>
      <c r="H321" s="7">
        <f t="shared" si="33"/>
        <v>0</v>
      </c>
      <c r="I321" s="7">
        <f t="shared" si="33"/>
        <v>1.09704406359179E-3</v>
      </c>
      <c r="J321" s="6">
        <v>10.267871722750966</v>
      </c>
      <c r="K321" s="6">
        <v>14.91170408502218</v>
      </c>
      <c r="L321" s="6">
        <v>7.7155816916185689</v>
      </c>
      <c r="M321" s="14">
        <v>7.2380485129968601</v>
      </c>
      <c r="N321" s="7">
        <f t="shared" ref="N321:N331" si="48">+(B321/$B$319)-1</f>
        <v>5.4328092221365143E-3</v>
      </c>
      <c r="O321" s="7">
        <f>+(C321/$C$319)-1</f>
        <v>1.0490786802942687E-2</v>
      </c>
      <c r="P321" s="7">
        <f t="shared" si="46"/>
        <v>0</v>
      </c>
      <c r="Q321" s="7">
        <f t="shared" si="47"/>
        <v>2.652695194020227E-3</v>
      </c>
      <c r="R321" s="7">
        <f t="shared" si="32"/>
        <v>3.6971481025739994E-2</v>
      </c>
      <c r="S321" s="7">
        <f t="shared" si="38"/>
        <v>4.7720980022546655E-2</v>
      </c>
      <c r="T321" s="7">
        <f t="shared" si="41"/>
        <v>2.0423535196965048E-2</v>
      </c>
      <c r="U321" s="7">
        <f t="shared" si="39"/>
        <v>4.544946459429422E-2</v>
      </c>
    </row>
    <row r="322" spans="1:21" x14ac:dyDescent="0.15">
      <c r="A322" s="4">
        <v>34394</v>
      </c>
      <c r="B322" s="12">
        <v>2166362.35</v>
      </c>
      <c r="C322" s="5">
        <v>2535571.16</v>
      </c>
      <c r="D322" s="5">
        <v>1928865.21</v>
      </c>
      <c r="E322" s="5">
        <v>1842132.82</v>
      </c>
      <c r="F322" s="7">
        <f t="shared" si="30"/>
        <v>1.0140063672601229E-3</v>
      </c>
      <c r="G322" s="7">
        <f t="shared" si="30"/>
        <v>1.6398701383393277E-3</v>
      </c>
      <c r="H322" s="7">
        <f t="shared" si="33"/>
        <v>0</v>
      </c>
      <c r="I322" s="7">
        <f t="shared" si="33"/>
        <v>1.5759220849254074E-3</v>
      </c>
      <c r="J322" s="6">
        <v>10.278283410056046</v>
      </c>
      <c r="K322" s="6">
        <v>14.936157343262961</v>
      </c>
      <c r="L322" s="6">
        <v>7.7155816916185689</v>
      </c>
      <c r="M322" s="14">
        <v>7.249455113500253</v>
      </c>
      <c r="N322" s="7">
        <f t="shared" si="48"/>
        <v>6.4523244925400736E-3</v>
      </c>
      <c r="O322" s="7">
        <f t="shared" ref="O322:O330" si="49">+(C322/$C$319)-1</f>
        <v>1.214786046928773E-2</v>
      </c>
      <c r="P322" s="7">
        <f t="shared" si="46"/>
        <v>0</v>
      </c>
      <c r="Q322" s="7">
        <f t="shared" si="47"/>
        <v>4.2327977198863831E-3</v>
      </c>
      <c r="R322" s="7">
        <f t="shared" si="32"/>
        <v>3.6313458410180077E-2</v>
      </c>
      <c r="S322" s="7">
        <f t="shared" si="38"/>
        <v>4.584613288508077E-2</v>
      </c>
      <c r="T322" s="7">
        <f t="shared" si="41"/>
        <v>2.0423535196965048E-2</v>
      </c>
      <c r="U322" s="7">
        <f t="shared" si="39"/>
        <v>4.7097011494221741E-2</v>
      </c>
    </row>
    <row r="323" spans="1:21" x14ac:dyDescent="0.15">
      <c r="A323" s="4">
        <v>34425</v>
      </c>
      <c r="B323" s="12">
        <v>2172709.44</v>
      </c>
      <c r="C323" s="5">
        <v>2547419.0699999998</v>
      </c>
      <c r="D323" s="5">
        <v>1928865.21</v>
      </c>
      <c r="E323" s="5">
        <v>1850919.49</v>
      </c>
      <c r="F323" s="7">
        <f t="shared" si="30"/>
        <v>2.9298376608142274E-3</v>
      </c>
      <c r="G323" s="7">
        <f t="shared" si="30"/>
        <v>4.6726789556952308E-3</v>
      </c>
      <c r="H323" s="7">
        <f t="shared" si="33"/>
        <v>0</v>
      </c>
      <c r="I323" s="7">
        <f t="shared" si="33"/>
        <v>4.7698352174192493E-3</v>
      </c>
      <c r="J323" s="6">
        <v>10.30839711187935</v>
      </c>
      <c r="K323" s="6">
        <v>15.005949211359779</v>
      </c>
      <c r="L323" s="6">
        <v>7.7155816916185689</v>
      </c>
      <c r="M323" s="14">
        <v>7.2840338198077266</v>
      </c>
      <c r="N323" s="7">
        <f t="shared" si="48"/>
        <v>9.4010664166521707E-3</v>
      </c>
      <c r="O323" s="7">
        <f t="shared" si="49"/>
        <v>1.6877302476954625E-2</v>
      </c>
      <c r="P323" s="7">
        <f t="shared" si="46"/>
        <v>0</v>
      </c>
      <c r="Q323" s="7">
        <f t="shared" si="47"/>
        <v>9.0228226849382587E-3</v>
      </c>
      <c r="R323" s="7">
        <f t="shared" si="32"/>
        <v>3.5204336856019536E-2</v>
      </c>
      <c r="S323" s="7">
        <f t="shared" si="38"/>
        <v>4.205829344338996E-2</v>
      </c>
      <c r="T323" s="7">
        <f t="shared" si="41"/>
        <v>2.0423535196965048E-2</v>
      </c>
      <c r="U323" s="7">
        <f t="shared" si="39"/>
        <v>5.2091491695701375E-2</v>
      </c>
    </row>
    <row r="324" spans="1:21" x14ac:dyDescent="0.15">
      <c r="A324" s="4">
        <v>34455</v>
      </c>
      <c r="B324" s="12">
        <v>2176693</v>
      </c>
      <c r="C324" s="5">
        <v>2555244.09</v>
      </c>
      <c r="D324" s="5">
        <v>1928865.21</v>
      </c>
      <c r="E324" s="5">
        <v>1855444.78</v>
      </c>
      <c r="F324" s="7">
        <f t="shared" si="30"/>
        <v>1.8334527050243299E-3</v>
      </c>
      <c r="G324" s="7">
        <f t="shared" si="30"/>
        <v>3.0717442968659636E-3</v>
      </c>
      <c r="H324" s="7">
        <f t="shared" si="33"/>
        <v>0</v>
      </c>
      <c r="I324" s="7">
        <f t="shared" si="33"/>
        <v>2.4448875407325765E-3</v>
      </c>
      <c r="J324" s="6">
        <v>10.327297070448589</v>
      </c>
      <c r="K324" s="6">
        <v>15.052043650268834</v>
      </c>
      <c r="L324" s="6">
        <v>7.7155816916185689</v>
      </c>
      <c r="M324" s="14">
        <v>7.3018424633400496</v>
      </c>
      <c r="N324" s="7">
        <f t="shared" si="48"/>
        <v>1.1251755532328378E-2</v>
      </c>
      <c r="O324" s="7">
        <f t="shared" si="49"/>
        <v>2.0000889531450516E-2</v>
      </c>
      <c r="P324" s="7">
        <f t="shared" si="46"/>
        <v>0</v>
      </c>
      <c r="Q324" s="7">
        <f t="shared" si="47"/>
        <v>1.1489770012435452E-2</v>
      </c>
      <c r="R324" s="7">
        <f t="shared" si="32"/>
        <v>3.3765633535216111E-2</v>
      </c>
      <c r="S324" s="7">
        <f t="shared" si="38"/>
        <v>3.8698607409358932E-2</v>
      </c>
      <c r="T324" s="7">
        <f t="shared" si="41"/>
        <v>2.0423535196965048E-2</v>
      </c>
      <c r="U324" s="7">
        <f t="shared" si="39"/>
        <v>5.3304744204184962E-2</v>
      </c>
    </row>
    <row r="325" spans="1:21" x14ac:dyDescent="0.15">
      <c r="A325" s="4">
        <v>34486</v>
      </c>
      <c r="B325" s="12">
        <v>2179854.7999999998</v>
      </c>
      <c r="C325" s="5">
        <v>2561663.36</v>
      </c>
      <c r="D325" s="5">
        <v>1928865.21</v>
      </c>
      <c r="E325" s="5">
        <v>1858506.44</v>
      </c>
      <c r="F325" s="7">
        <f t="shared" si="30"/>
        <v>1.4525704819190466E-3</v>
      </c>
      <c r="G325" s="7">
        <f t="shared" si="30"/>
        <v>2.5121944416668374E-3</v>
      </c>
      <c r="H325" s="7">
        <f t="shared" si="33"/>
        <v>0</v>
      </c>
      <c r="I325" s="7">
        <f t="shared" si="33"/>
        <v>1.6500949168640755E-3</v>
      </c>
      <c r="J325" s="6">
        <v>10.342298197331132</v>
      </c>
      <c r="K325" s="6">
        <v>15.089857310662765</v>
      </c>
      <c r="L325" s="6">
        <v>7.7155816916185689</v>
      </c>
      <c r="M325" s="14">
        <v>7.3138911964725493</v>
      </c>
      <c r="N325" s="7">
        <f t="shared" si="48"/>
        <v>1.2720669982203336E-2</v>
      </c>
      <c r="O325" s="7">
        <f t="shared" si="49"/>
        <v>2.256333009662681E-2</v>
      </c>
      <c r="P325" s="7">
        <f t="shared" si="46"/>
        <v>0</v>
      </c>
      <c r="Q325" s="7">
        <f t="shared" si="47"/>
        <v>1.3158824140393044E-2</v>
      </c>
      <c r="R325" s="7">
        <f t="shared" si="32"/>
        <v>3.200524884425926E-2</v>
      </c>
      <c r="S325" s="7">
        <f t="shared" si="38"/>
        <v>3.6333589699804048E-2</v>
      </c>
      <c r="T325" s="7">
        <f t="shared" si="41"/>
        <v>2.0423535196965048E-2</v>
      </c>
      <c r="U325" s="7">
        <f t="shared" si="39"/>
        <v>4.8626679024074804E-2</v>
      </c>
    </row>
    <row r="326" spans="1:21" x14ac:dyDescent="0.15">
      <c r="A326" s="4">
        <v>34516</v>
      </c>
      <c r="B326" s="12">
        <v>2184270.37</v>
      </c>
      <c r="C326" s="5">
        <v>2569877.0699999998</v>
      </c>
      <c r="D326" s="5">
        <v>1928865.21</v>
      </c>
      <c r="E326" s="5">
        <v>1864692.14</v>
      </c>
      <c r="F326" s="7">
        <f t="shared" si="30"/>
        <v>2.0256257435129488E-3</v>
      </c>
      <c r="G326" s="7">
        <f t="shared" si="30"/>
        <v>3.2063971122262558E-3</v>
      </c>
      <c r="H326" s="7">
        <f t="shared" si="33"/>
        <v>0</v>
      </c>
      <c r="I326" s="7">
        <f t="shared" si="33"/>
        <v>3.3283177646670215E-3</v>
      </c>
      <c r="J326" s="6">
        <v>10.363247822806734</v>
      </c>
      <c r="K326" s="6">
        <v>15.13824138556758</v>
      </c>
      <c r="L326" s="6">
        <v>7.7155816916185689</v>
      </c>
      <c r="M326" s="14">
        <v>7.338234150470611</v>
      </c>
      <c r="N326" s="7">
        <f t="shared" si="48"/>
        <v>1.477206304230716E-2</v>
      </c>
      <c r="O326" s="7">
        <f t="shared" si="49"/>
        <v>2.5842074205317145E-2</v>
      </c>
      <c r="P326" s="7">
        <f t="shared" si="46"/>
        <v>0</v>
      </c>
      <c r="Q326" s="7">
        <f t="shared" si="47"/>
        <v>1.6530938653208649E-2</v>
      </c>
      <c r="R326" s="7">
        <f t="shared" si="32"/>
        <v>3.2352634967558469E-2</v>
      </c>
      <c r="S326" s="7">
        <f t="shared" si="38"/>
        <v>3.7236794123065797E-2</v>
      </c>
      <c r="T326" s="7">
        <f t="shared" si="41"/>
        <v>2.0423535196965048E-2</v>
      </c>
      <c r="U326" s="7">
        <f t="shared" si="39"/>
        <v>4.7858154462091074E-2</v>
      </c>
    </row>
    <row r="327" spans="1:21" x14ac:dyDescent="0.15">
      <c r="A327" s="4">
        <v>34547</v>
      </c>
      <c r="B327" s="12">
        <v>2189656.4</v>
      </c>
      <c r="C327" s="5">
        <v>2580381.5</v>
      </c>
      <c r="D327" s="5">
        <v>1928865.21</v>
      </c>
      <c r="E327" s="5">
        <v>1871002.6</v>
      </c>
      <c r="F327" s="7">
        <f t="shared" si="30"/>
        <v>2.4658256935472522E-3</v>
      </c>
      <c r="G327" s="7">
        <f t="shared" si="30"/>
        <v>4.0875223654182058E-3</v>
      </c>
      <c r="H327" s="7">
        <f t="shared" si="33"/>
        <v>0</v>
      </c>
      <c r="I327" s="7">
        <f t="shared" si="33"/>
        <v>3.3841833000916033E-3</v>
      </c>
      <c r="J327" s="6">
        <v>10.388801785556808</v>
      </c>
      <c r="K327" s="6">
        <v>15.200119285804186</v>
      </c>
      <c r="L327" s="6">
        <v>7.7155816916185689</v>
      </c>
      <c r="M327" s="14">
        <v>7.3630680799347958</v>
      </c>
      <c r="N327" s="7">
        <f t="shared" si="48"/>
        <v>1.7274314068450591E-2</v>
      </c>
      <c r="O327" s="7">
        <f t="shared" si="49"/>
        <v>3.0035226627018297E-2</v>
      </c>
      <c r="P327" s="7">
        <f t="shared" si="46"/>
        <v>0</v>
      </c>
      <c r="Q327" s="7">
        <f t="shared" si="47"/>
        <v>1.9971065679825317E-2</v>
      </c>
      <c r="R327" s="7">
        <f t="shared" si="32"/>
        <v>2.4707597442533036E-2</v>
      </c>
      <c r="S327" s="7">
        <f t="shared" si="38"/>
        <v>3.9887059492448085E-2</v>
      </c>
      <c r="T327" s="7">
        <f t="shared" si="41"/>
        <v>0</v>
      </c>
      <c r="U327" s="7">
        <f t="shared" si="39"/>
        <v>4.0031455488091394E-2</v>
      </c>
    </row>
    <row r="328" spans="1:21" x14ac:dyDescent="0.15">
      <c r="A328" s="4">
        <v>34578</v>
      </c>
      <c r="B328" s="12">
        <v>2197070.9900000002</v>
      </c>
      <c r="C328" s="5">
        <v>2595727.7400000002</v>
      </c>
      <c r="D328" s="5">
        <v>1928865.21</v>
      </c>
      <c r="E328" s="5">
        <v>1877437.84</v>
      </c>
      <c r="F328" s="7">
        <f t="shared" si="30"/>
        <v>3.386188810262869E-3</v>
      </c>
      <c r="G328" s="7">
        <f t="shared" si="30"/>
        <v>5.9472756257166193E-3</v>
      </c>
      <c r="H328" s="7">
        <f t="shared" si="33"/>
        <v>0</v>
      </c>
      <c r="I328" s="7">
        <f t="shared" si="33"/>
        <v>3.439460746874401E-3</v>
      </c>
      <c r="J328" s="6">
        <v>10.423980229915099</v>
      </c>
      <c r="K328" s="6">
        <v>15.290518584740635</v>
      </c>
      <c r="L328" s="6">
        <v>7.7155816916185689</v>
      </c>
      <c r="M328" s="14">
        <v>7.3883930635722956</v>
      </c>
      <c r="N328" s="7">
        <f t="shared" si="48"/>
        <v>2.0718996967717063E-2</v>
      </c>
      <c r="O328" s="7">
        <f t="shared" si="49"/>
        <v>3.6161130023966592E-2</v>
      </c>
      <c r="P328" s="7">
        <f t="shared" si="46"/>
        <v>0</v>
      </c>
      <c r="Q328" s="7">
        <f t="shared" si="47"/>
        <v>2.3479216123178714E-2</v>
      </c>
      <c r="R328" s="7">
        <f t="shared" si="32"/>
        <v>2.7603498779104063E-2</v>
      </c>
      <c r="S328" s="7">
        <f t="shared" si="38"/>
        <v>4.5604038095189203E-2</v>
      </c>
      <c r="T328" s="7">
        <f t="shared" si="41"/>
        <v>0</v>
      </c>
      <c r="U328" s="7">
        <f t="shared" si="39"/>
        <v>4.1006662763035218E-2</v>
      </c>
    </row>
    <row r="329" spans="1:21" x14ac:dyDescent="0.15">
      <c r="A329" s="4">
        <v>34608</v>
      </c>
      <c r="B329" s="12">
        <v>2201261.16</v>
      </c>
      <c r="C329" s="5">
        <v>2604537.7200000002</v>
      </c>
      <c r="D329" s="5">
        <v>1928865.21</v>
      </c>
      <c r="E329" s="5">
        <v>1880725.04</v>
      </c>
      <c r="F329" s="7">
        <f t="shared" ref="F329:I392" si="50">+(B329/B328)-1</f>
        <v>1.907161861893103E-3</v>
      </c>
      <c r="G329" s="7">
        <f t="shared" ref="G329:I380" si="51">+(C329/C328)-1</f>
        <v>3.3940308393052288E-3</v>
      </c>
      <c r="H329" s="7">
        <f t="shared" si="33"/>
        <v>0</v>
      </c>
      <c r="I329" s="7">
        <f t="shared" si="33"/>
        <v>1.7508968499324595E-3</v>
      </c>
      <c r="J329" s="6">
        <v>10.44386044745872</v>
      </c>
      <c r="K329" s="6">
        <v>15.342415076366214</v>
      </c>
      <c r="L329" s="6">
        <v>7.7155816916185689</v>
      </c>
      <c r="M329" s="14">
        <v>7.4013293777133669</v>
      </c>
      <c r="N329" s="7">
        <f t="shared" si="48"/>
        <v>2.2665673310443779E-2</v>
      </c>
      <c r="O329" s="7">
        <f t="shared" si="49"/>
        <v>3.9677892853757335E-2</v>
      </c>
      <c r="P329" s="7">
        <f t="shared" si="46"/>
        <v>0</v>
      </c>
      <c r="Q329" s="7">
        <f t="shared" si="47"/>
        <v>2.5271222658659998E-2</v>
      </c>
      <c r="R329" s="7">
        <f t="shared" si="32"/>
        <v>2.8897060194835067E-2</v>
      </c>
      <c r="S329" s="7">
        <f t="shared" si="38"/>
        <v>4.6455683631340561E-2</v>
      </c>
      <c r="T329" s="7">
        <f t="shared" si="41"/>
        <v>0</v>
      </c>
      <c r="U329" s="7">
        <f t="shared" si="39"/>
        <v>3.9019608580829868E-2</v>
      </c>
    </row>
    <row r="330" spans="1:21" x14ac:dyDescent="0.15">
      <c r="A330" s="4">
        <v>34639</v>
      </c>
      <c r="B330" s="12">
        <v>2207385.9900000002</v>
      </c>
      <c r="C330" s="5">
        <v>2616696.9700000002</v>
      </c>
      <c r="D330" s="5">
        <v>1928865.21</v>
      </c>
      <c r="E330" s="5">
        <v>1887357.02</v>
      </c>
      <c r="F330" s="7">
        <f t="shared" si="50"/>
        <v>2.7824186022524788E-3</v>
      </c>
      <c r="G330" s="7">
        <f t="shared" si="51"/>
        <v>4.6684868130839607E-3</v>
      </c>
      <c r="H330" s="7">
        <f t="shared" si="33"/>
        <v>0</v>
      </c>
      <c r="I330" s="7">
        <f t="shared" si="33"/>
        <v>3.5262889890592675E-3</v>
      </c>
      <c r="J330" s="6">
        <v>10.472919639047058</v>
      </c>
      <c r="K330" s="6">
        <v>15.414040938831089</v>
      </c>
      <c r="L330" s="6">
        <v>7.7155816916185689</v>
      </c>
      <c r="M330" s="14">
        <v>7.4274286040023982</v>
      </c>
      <c r="N330" s="7">
        <f t="shared" si="48"/>
        <v>2.5511157303747867E-2</v>
      </c>
      <c r="O330" s="7">
        <f t="shared" si="49"/>
        <v>4.4531615386400158E-2</v>
      </c>
      <c r="P330" s="7">
        <f t="shared" si="46"/>
        <v>0</v>
      </c>
      <c r="Q330" s="7">
        <f t="shared" si="47"/>
        <v>2.8886625281920653E-2</v>
      </c>
      <c r="R330" s="7">
        <f t="shared" si="32"/>
        <v>2.6764784338046965E-2</v>
      </c>
      <c r="S330" s="7">
        <f t="shared" si="38"/>
        <v>4.5419045505137756E-2</v>
      </c>
      <c r="T330" s="7">
        <f t="shared" si="41"/>
        <v>0</v>
      </c>
      <c r="U330" s="7">
        <f t="shared" si="39"/>
        <v>3.492692514185114E-2</v>
      </c>
    </row>
    <row r="331" spans="1:21" x14ac:dyDescent="0.15">
      <c r="A331" s="4">
        <v>34669</v>
      </c>
      <c r="B331" s="12">
        <v>2212230.44</v>
      </c>
      <c r="C331" s="5">
        <v>2624920.13</v>
      </c>
      <c r="D331" s="5">
        <v>1928865.21</v>
      </c>
      <c r="E331" s="5">
        <v>1896148.49</v>
      </c>
      <c r="F331" s="7">
        <f t="shared" si="50"/>
        <v>2.1946546829354485E-3</v>
      </c>
      <c r="G331" s="7">
        <f t="shared" si="51"/>
        <v>3.1425725234051072E-3</v>
      </c>
      <c r="H331" s="7">
        <f t="shared" si="33"/>
        <v>0</v>
      </c>
      <c r="I331" s="7">
        <f t="shared" si="33"/>
        <v>4.6580853049202897E-3</v>
      </c>
      <c r="J331" s="6">
        <v>10.495904081176899</v>
      </c>
      <c r="K331" s="6">
        <v>15.462480680360102</v>
      </c>
      <c r="L331" s="6">
        <v>7.7155816916185689</v>
      </c>
      <c r="M331" s="14">
        <v>7.4620262000360462</v>
      </c>
      <c r="N331" s="7">
        <f t="shared" si="48"/>
        <v>2.7761800167527051E-2</v>
      </c>
      <c r="O331" s="7">
        <f>+(C331/$C$319)-1</f>
        <v>4.781413174074145E-2</v>
      </c>
      <c r="P331" s="7">
        <f t="shared" si="46"/>
        <v>0</v>
      </c>
      <c r="Q331" s="7">
        <f t="shared" si="47"/>
        <v>3.3679266951575304E-2</v>
      </c>
      <c r="R331" s="7">
        <f t="shared" si="32"/>
        <v>2.7761800167526829E-2</v>
      </c>
      <c r="S331" s="7">
        <f t="shared" si="38"/>
        <v>4.7814131740741228E-2</v>
      </c>
      <c r="T331" s="7">
        <f t="shared" si="41"/>
        <v>0</v>
      </c>
      <c r="U331" s="7">
        <f t="shared" si="39"/>
        <v>3.3679266951575526E-2</v>
      </c>
    </row>
    <row r="332" spans="1:21" x14ac:dyDescent="0.15">
      <c r="A332" s="4">
        <v>34700</v>
      </c>
      <c r="B332" s="12">
        <v>2214955.54</v>
      </c>
      <c r="C332" s="5">
        <v>2631490.35</v>
      </c>
      <c r="D332" s="5">
        <v>1928865.21</v>
      </c>
      <c r="E332" s="5">
        <v>1896148.49</v>
      </c>
      <c r="F332" s="7">
        <f t="shared" si="50"/>
        <v>1.2318336963124121E-3</v>
      </c>
      <c r="G332" s="7">
        <f t="shared" si="51"/>
        <v>2.5030171108482158E-3</v>
      </c>
      <c r="H332" s="7">
        <f t="shared" si="33"/>
        <v>0</v>
      </c>
      <c r="I332" s="7">
        <f t="shared" si="33"/>
        <v>0</v>
      </c>
      <c r="J332" s="6">
        <v>10.508833289497357</v>
      </c>
      <c r="K332" s="6">
        <v>15.501183534079203</v>
      </c>
      <c r="L332" s="6">
        <v>7.7155816916185689</v>
      </c>
      <c r="M332" s="14">
        <v>7.4620262000360462</v>
      </c>
      <c r="N332" s="7">
        <f>+(B332/$B$331)-1</f>
        <v>1.2318336963124121E-3</v>
      </c>
      <c r="O332" s="7">
        <f>+(C332/$C$331)-1</f>
        <v>2.5030171108482158E-3</v>
      </c>
      <c r="P332" s="7">
        <f t="shared" ref="P332:P343" si="52">+(D332/D$331)-1</f>
        <v>0</v>
      </c>
      <c r="Q332" s="7">
        <f t="shared" ref="Q332:Q343" si="53">+(E332/E$331)-1</f>
        <v>0</v>
      </c>
      <c r="R332" s="7">
        <f t="shared" si="32"/>
        <v>2.5374951732340278E-2</v>
      </c>
      <c r="S332" s="7">
        <f t="shared" si="38"/>
        <v>4.3204710458193851E-2</v>
      </c>
      <c r="T332" s="7">
        <f t="shared" si="41"/>
        <v>0</v>
      </c>
      <c r="U332" s="7">
        <f t="shared" si="39"/>
        <v>3.2075476997345476E-2</v>
      </c>
    </row>
    <row r="333" spans="1:21" x14ac:dyDescent="0.15">
      <c r="A333" s="4">
        <v>34731</v>
      </c>
      <c r="B333" s="12">
        <v>2216370.52</v>
      </c>
      <c r="C333" s="5">
        <v>2631490.35</v>
      </c>
      <c r="D333" s="5">
        <v>1928865.21</v>
      </c>
      <c r="E333" s="5">
        <v>1904824.78</v>
      </c>
      <c r="F333" s="7">
        <f t="shared" si="50"/>
        <v>6.3882997850139844E-4</v>
      </c>
      <c r="G333" s="7">
        <f t="shared" si="51"/>
        <v>0</v>
      </c>
      <c r="H333" s="7">
        <f t="shared" si="33"/>
        <v>0</v>
      </c>
      <c r="I333" s="7">
        <f t="shared" si="33"/>
        <v>4.5757439597993166E-3</v>
      </c>
      <c r="J333" s="6">
        <v>10.515546647241761</v>
      </c>
      <c r="K333" s="6">
        <v>15.501183534079203</v>
      </c>
      <c r="L333" s="6">
        <v>7.7155816916185689</v>
      </c>
      <c r="M333" s="14">
        <v>7.4961705213487253</v>
      </c>
      <c r="N333" s="7">
        <f t="shared" ref="N333:N343" si="54">+(B333/$B$331)-1</f>
        <v>1.8714506071075832E-3</v>
      </c>
      <c r="O333" s="7">
        <f>+(C333/$C$331)-1</f>
        <v>2.5030171108482158E-3</v>
      </c>
      <c r="P333" s="7">
        <f t="shared" si="52"/>
        <v>0</v>
      </c>
      <c r="Q333" s="7">
        <f t="shared" si="53"/>
        <v>4.5757439597993166E-3</v>
      </c>
      <c r="R333" s="7">
        <f t="shared" si="32"/>
        <v>2.4121349699179673E-2</v>
      </c>
      <c r="S333" s="7">
        <f t="shared" si="38"/>
        <v>3.953132691582284E-2</v>
      </c>
      <c r="T333" s="7">
        <f t="shared" si="41"/>
        <v>0</v>
      </c>
      <c r="U333" s="7">
        <f t="shared" si="39"/>
        <v>3.5661823471944576E-2</v>
      </c>
    </row>
    <row r="334" spans="1:21" x14ac:dyDescent="0.15">
      <c r="A334" s="4">
        <v>34759</v>
      </c>
      <c r="B334" s="12">
        <v>2219923.64</v>
      </c>
      <c r="C334" s="5">
        <v>2638098.31</v>
      </c>
      <c r="D334" s="5">
        <v>1928865.21</v>
      </c>
      <c r="E334" s="5">
        <v>1909805.97</v>
      </c>
      <c r="F334" s="7">
        <f t="shared" si="50"/>
        <v>1.6031254557564711E-3</v>
      </c>
      <c r="G334" s="7">
        <f t="shared" si="51"/>
        <v>2.511109341518214E-3</v>
      </c>
      <c r="H334" s="7">
        <f t="shared" si="33"/>
        <v>0</v>
      </c>
      <c r="I334" s="7">
        <f t="shared" si="33"/>
        <v>2.6150384288889938E-3</v>
      </c>
      <c r="J334" s="6">
        <v>10.532404387753148</v>
      </c>
      <c r="K334" s="6">
        <v>15.540108700856218</v>
      </c>
      <c r="L334" s="6">
        <v>7.7155816916185689</v>
      </c>
      <c r="M334" s="14">
        <v>7.5157732953315568</v>
      </c>
      <c r="N334" s="7">
        <f t="shared" si="54"/>
        <v>3.4775762329715132E-3</v>
      </c>
      <c r="O334" s="7">
        <f>+(C334/$C$331)-1</f>
        <v>5.020411802015623E-3</v>
      </c>
      <c r="P334" s="7">
        <f t="shared" si="52"/>
        <v>0</v>
      </c>
      <c r="Q334" s="7">
        <f t="shared" si="53"/>
        <v>7.202748134983894E-3</v>
      </c>
      <c r="R334" s="7">
        <f t="shared" si="32"/>
        <v>2.4724067975054664E-2</v>
      </c>
      <c r="S334" s="7">
        <f t="shared" ref="S334:S394" si="55">+(K334/K322)-1</f>
        <v>4.0435524593992911E-2</v>
      </c>
      <c r="T334" s="7">
        <f t="shared" ref="T334:T394" si="56">+(L334/L322)-1</f>
        <v>0</v>
      </c>
      <c r="U334" s="7">
        <f t="shared" ref="U334:U394" si="57">+(M334/M322)-1</f>
        <v>3.6736303303037898E-2</v>
      </c>
    </row>
    <row r="335" spans="1:21" x14ac:dyDescent="0.15">
      <c r="A335" s="4">
        <v>34790</v>
      </c>
      <c r="B335" s="12">
        <v>2222574.39</v>
      </c>
      <c r="C335" s="5">
        <v>2642362.7200000002</v>
      </c>
      <c r="D335" s="5">
        <v>1928865.21</v>
      </c>
      <c r="E335" s="5">
        <v>1915214.25</v>
      </c>
      <c r="F335" s="7">
        <f t="shared" si="50"/>
        <v>1.1940726033261573E-3</v>
      </c>
      <c r="G335" s="7">
        <f t="shared" si="51"/>
        <v>1.6164712224087108E-3</v>
      </c>
      <c r="H335" s="7">
        <f t="shared" si="33"/>
        <v>0</v>
      </c>
      <c r="I335" s="7">
        <f t="shared" si="33"/>
        <v>2.8318478866207197E-3</v>
      </c>
      <c r="J335" s="6">
        <v>10.544980843279717</v>
      </c>
      <c r="K335" s="6">
        <v>15.565228839364256</v>
      </c>
      <c r="L335" s="6">
        <v>7.7155816916185689</v>
      </c>
      <c r="M335" s="14">
        <v>7.5370568220542618</v>
      </c>
      <c r="N335" s="7">
        <f t="shared" si="54"/>
        <v>4.675801314803385E-3</v>
      </c>
      <c r="O335" s="7">
        <f>+(C335/$C$331)-1</f>
        <v>6.6449983756269315E-3</v>
      </c>
      <c r="P335" s="7">
        <f t="shared" si="52"/>
        <v>0</v>
      </c>
      <c r="Q335" s="7">
        <f t="shared" si="53"/>
        <v>1.0054993108688404E-2</v>
      </c>
      <c r="R335" s="7">
        <f t="shared" si="32"/>
        <v>2.295058376512582E-2</v>
      </c>
      <c r="S335" s="7">
        <f t="shared" si="55"/>
        <v>3.727052651764895E-2</v>
      </c>
      <c r="T335" s="7">
        <f t="shared" si="56"/>
        <v>0</v>
      </c>
      <c r="U335" s="7">
        <f t="shared" si="57"/>
        <v>3.4736659453513452E-2</v>
      </c>
    </row>
    <row r="336" spans="1:21" x14ac:dyDescent="0.15">
      <c r="A336" s="4">
        <v>34820</v>
      </c>
      <c r="B336" s="12">
        <v>2227022.0499999998</v>
      </c>
      <c r="C336" s="5">
        <v>2651501.0299999998</v>
      </c>
      <c r="D336" s="5">
        <v>1928865.21</v>
      </c>
      <c r="E336" s="5">
        <v>1919245.27</v>
      </c>
      <c r="F336" s="7">
        <f t="shared" si="50"/>
        <v>2.0011298699431634E-3</v>
      </c>
      <c r="G336" s="7">
        <f t="shared" si="51"/>
        <v>3.4583859100159042E-3</v>
      </c>
      <c r="H336" s="7">
        <f t="shared" si="33"/>
        <v>0</v>
      </c>
      <c r="I336" s="7">
        <f t="shared" si="33"/>
        <v>2.1047358017516338E-3</v>
      </c>
      <c r="J336" s="6">
        <v>10.566082719423182</v>
      </c>
      <c r="K336" s="6">
        <v>15.619059407468486</v>
      </c>
      <c r="L336" s="6">
        <v>7.7155816916185689</v>
      </c>
      <c r="M336" s="14">
        <v>7.5529203353874754</v>
      </c>
      <c r="N336" s="7">
        <f t="shared" si="54"/>
        <v>6.6862880704234851E-3</v>
      </c>
      <c r="O336" s="7">
        <f t="shared" ref="O336:O342" si="58">+(C336/$C$331)-1</f>
        <v>1.0126365254397252E-2</v>
      </c>
      <c r="P336" s="7">
        <f t="shared" si="52"/>
        <v>0</v>
      </c>
      <c r="Q336" s="7">
        <f t="shared" si="53"/>
        <v>1.2180892014422406E-2</v>
      </c>
      <c r="R336" s="7">
        <f t="shared" si="32"/>
        <v>2.3121795310592441E-2</v>
      </c>
      <c r="S336" s="7">
        <f t="shared" si="55"/>
        <v>3.7670350310837986E-2</v>
      </c>
      <c r="T336" s="7">
        <f t="shared" si="56"/>
        <v>0</v>
      </c>
      <c r="U336" s="7">
        <f t="shared" si="57"/>
        <v>3.4385550401559328E-2</v>
      </c>
    </row>
    <row r="337" spans="1:21" x14ac:dyDescent="0.15">
      <c r="A337" s="4">
        <v>34851</v>
      </c>
      <c r="B337" s="12">
        <v>2229790.9700000002</v>
      </c>
      <c r="C337" s="5">
        <v>2657495.7400000002</v>
      </c>
      <c r="D337" s="5">
        <v>1928865.21</v>
      </c>
      <c r="E337" s="5">
        <v>1920977.65</v>
      </c>
      <c r="F337" s="7">
        <f t="shared" si="50"/>
        <v>1.2433285067834365E-3</v>
      </c>
      <c r="G337" s="7">
        <f t="shared" si="51"/>
        <v>2.2608740981708841E-3</v>
      </c>
      <c r="H337" s="7">
        <f t="shared" si="33"/>
        <v>0</v>
      </c>
      <c r="I337" s="7">
        <f t="shared" si="33"/>
        <v>9.0263606589480183E-4</v>
      </c>
      <c r="J337" s="6">
        <v>10.579219831273273</v>
      </c>
      <c r="K337" s="6">
        <v>15.654372134320623</v>
      </c>
      <c r="L337" s="6">
        <v>7.7155816916185689</v>
      </c>
      <c r="M337" s="14">
        <v>7.5597378736850267</v>
      </c>
      <c r="N337" s="7">
        <f t="shared" si="54"/>
        <v>7.9379298297694856E-3</v>
      </c>
      <c r="O337" s="7">
        <f t="shared" si="58"/>
        <v>1.2410133789480415E-2</v>
      </c>
      <c r="P337" s="7">
        <f t="shared" si="52"/>
        <v>0</v>
      </c>
      <c r="Q337" s="7">
        <f t="shared" si="53"/>
        <v>1.3094522992764146E-2</v>
      </c>
      <c r="R337" s="7">
        <f t="shared" si="32"/>
        <v>2.2908025800617349E-2</v>
      </c>
      <c r="S337" s="7">
        <f t="shared" si="55"/>
        <v>3.7410216149556419E-2</v>
      </c>
      <c r="T337" s="7">
        <f t="shared" si="56"/>
        <v>0</v>
      </c>
      <c r="U337" s="7">
        <f t="shared" si="57"/>
        <v>3.3613663453326836E-2</v>
      </c>
    </row>
    <row r="338" spans="1:21" x14ac:dyDescent="0.15">
      <c r="A338" s="4">
        <v>34881</v>
      </c>
      <c r="B338" s="12">
        <v>2231300.66</v>
      </c>
      <c r="C338" s="5">
        <v>2659620.4</v>
      </c>
      <c r="D338" s="5">
        <v>1928865.21</v>
      </c>
      <c r="E338" s="5">
        <v>1924831.11</v>
      </c>
      <c r="F338" s="7">
        <f t="shared" si="50"/>
        <v>6.7705449538157936E-4</v>
      </c>
      <c r="G338" s="7">
        <f t="shared" si="51"/>
        <v>7.9949704829984647E-4</v>
      </c>
      <c r="H338" s="7">
        <f t="shared" si="33"/>
        <v>0</v>
      </c>
      <c r="I338" s="7">
        <f t="shared" si="33"/>
        <v>2.005988981704343E-3</v>
      </c>
      <c r="J338" s="6">
        <v>10.586382539617667</v>
      </c>
      <c r="K338" s="6">
        <v>15.666887758634999</v>
      </c>
      <c r="L338" s="6">
        <v>7.7155816916185689</v>
      </c>
      <c r="M338" s="14">
        <v>7.5749026245642117</v>
      </c>
      <c r="N338" s="7">
        <f t="shared" si="54"/>
        <v>8.6203587362265743E-3</v>
      </c>
      <c r="O338" s="7">
        <f t="shared" si="58"/>
        <v>1.3219552703114035E-2</v>
      </c>
      <c r="P338" s="7">
        <f t="shared" si="52"/>
        <v>0</v>
      </c>
      <c r="Q338" s="7">
        <f t="shared" si="53"/>
        <v>1.5126779443312532E-2</v>
      </c>
      <c r="R338" s="7">
        <f t="shared" si="32"/>
        <v>2.1531350077325317E-2</v>
      </c>
      <c r="S338" s="7">
        <f t="shared" si="55"/>
        <v>3.4921254034924853E-2</v>
      </c>
      <c r="T338" s="7">
        <f t="shared" si="56"/>
        <v>0</v>
      </c>
      <c r="U338" s="7">
        <f t="shared" si="57"/>
        <v>3.2251420333653913E-2</v>
      </c>
    </row>
    <row r="339" spans="1:21" x14ac:dyDescent="0.15">
      <c r="A339" s="4">
        <v>34912</v>
      </c>
      <c r="B339" s="12">
        <v>2232955.91</v>
      </c>
      <c r="C339" s="5">
        <v>2662133.77</v>
      </c>
      <c r="D339" s="5">
        <v>1928865.21</v>
      </c>
      <c r="E339" s="5">
        <v>1928588.6</v>
      </c>
      <c r="F339" s="7">
        <f t="shared" si="50"/>
        <v>7.418318963792192E-4</v>
      </c>
      <c r="G339" s="7">
        <f t="shared" si="51"/>
        <v>9.4501079928543952E-4</v>
      </c>
      <c r="H339" s="7">
        <f t="shared" si="33"/>
        <v>0</v>
      </c>
      <c r="I339" s="7">
        <f t="shared" si="33"/>
        <v>1.95211412600238E-3</v>
      </c>
      <c r="J339" s="6">
        <v>10.594235855852826</v>
      </c>
      <c r="K339" s="6">
        <v>15.681693136758103</v>
      </c>
      <c r="L339" s="6">
        <v>7.7155816916185689</v>
      </c>
      <c r="M339" s="14">
        <v>7.5896896989807159</v>
      </c>
      <c r="N339" s="7">
        <f t="shared" si="54"/>
        <v>9.3685854896745635E-3</v>
      </c>
      <c r="O339" s="7">
        <f t="shared" si="58"/>
        <v>1.417705612246567E-2</v>
      </c>
      <c r="P339" s="7">
        <f t="shared" si="52"/>
        <v>0</v>
      </c>
      <c r="Q339" s="7">
        <f t="shared" si="53"/>
        <v>1.7108422769147147E-2</v>
      </c>
      <c r="R339" s="7">
        <f t="shared" si="32"/>
        <v>1.9774568283863703E-2</v>
      </c>
      <c r="S339" s="7">
        <f t="shared" si="55"/>
        <v>3.1682241560016644E-2</v>
      </c>
      <c r="T339" s="7">
        <f t="shared" si="56"/>
        <v>0</v>
      </c>
      <c r="U339" s="7">
        <f t="shared" si="57"/>
        <v>3.0778150709143803E-2</v>
      </c>
    </row>
    <row r="340" spans="1:21" x14ac:dyDescent="0.15">
      <c r="A340" s="4">
        <v>34943</v>
      </c>
      <c r="B340" s="12">
        <v>2239164.4700000002</v>
      </c>
      <c r="C340" s="5">
        <v>2675908.21</v>
      </c>
      <c r="D340" s="5">
        <v>1928865.21</v>
      </c>
      <c r="E340" s="5">
        <v>1931626.26</v>
      </c>
      <c r="F340" s="7">
        <f t="shared" si="50"/>
        <v>2.7804221176941368E-3</v>
      </c>
      <c r="G340" s="7">
        <f t="shared" si="51"/>
        <v>5.1742103102505599E-3</v>
      </c>
      <c r="H340" s="7">
        <f t="shared" si="33"/>
        <v>0</v>
      </c>
      <c r="I340" s="7">
        <f t="shared" si="33"/>
        <v>1.5750689390157113E-3</v>
      </c>
      <c r="J340" s="6">
        <v>10.623692303546507</v>
      </c>
      <c r="K340" s="6">
        <v>15.762833515068502</v>
      </c>
      <c r="L340" s="6">
        <v>7.7155816916185689</v>
      </c>
      <c r="M340" s="14">
        <v>7.6016439834823482</v>
      </c>
      <c r="N340" s="7">
        <f t="shared" si="54"/>
        <v>1.2175056229675629E-2</v>
      </c>
      <c r="O340" s="7">
        <f t="shared" si="58"/>
        <v>1.94246215026741E-2</v>
      </c>
      <c r="P340" s="7">
        <f t="shared" si="52"/>
        <v>0</v>
      </c>
      <c r="Q340" s="7">
        <f t="shared" si="53"/>
        <v>1.8710438653462225E-2</v>
      </c>
      <c r="R340" s="7">
        <f t="shared" si="32"/>
        <v>1.9158907559923E-2</v>
      </c>
      <c r="S340" s="7">
        <f t="shared" si="55"/>
        <v>3.0889399055387123E-2</v>
      </c>
      <c r="T340" s="7">
        <f t="shared" si="56"/>
        <v>0</v>
      </c>
      <c r="U340" s="7">
        <f t="shared" si="57"/>
        <v>2.8862963580194911E-2</v>
      </c>
    </row>
    <row r="341" spans="1:21" x14ac:dyDescent="0.15">
      <c r="A341" s="4">
        <v>34973</v>
      </c>
      <c r="B341" s="12">
        <v>2240577.11</v>
      </c>
      <c r="C341" s="5">
        <v>2678863.11</v>
      </c>
      <c r="D341" s="5">
        <v>1928865.21</v>
      </c>
      <c r="E341" s="5">
        <v>1932773.18</v>
      </c>
      <c r="F341" s="7">
        <f t="shared" si="50"/>
        <v>6.3087817751927844E-4</v>
      </c>
      <c r="G341" s="7">
        <f t="shared" si="51"/>
        <v>1.1042605979372233E-3</v>
      </c>
      <c r="H341" s="7">
        <f t="shared" si="33"/>
        <v>0</v>
      </c>
      <c r="I341" s="7">
        <f t="shared" si="33"/>
        <v>5.9375875331069139E-4</v>
      </c>
      <c r="J341" s="6">
        <v>10.630394559185493</v>
      </c>
      <c r="K341" s="6">
        <v>15.780239791031036</v>
      </c>
      <c r="L341" s="6">
        <v>7.7155816916185689</v>
      </c>
      <c r="M341" s="14">
        <v>7.6061575261370926</v>
      </c>
      <c r="N341" s="7">
        <f t="shared" si="54"/>
        <v>1.2813615384480448E-2</v>
      </c>
      <c r="O341" s="7">
        <f t="shared" si="58"/>
        <v>2.0550331944766631E-2</v>
      </c>
      <c r="P341" s="7">
        <f t="shared" si="52"/>
        <v>0</v>
      </c>
      <c r="Q341" s="7">
        <f t="shared" si="53"/>
        <v>1.9315306893501694E-2</v>
      </c>
      <c r="R341" s="7">
        <f t="shared" si="32"/>
        <v>1.7860647666176233E-2</v>
      </c>
      <c r="S341" s="7">
        <f t="shared" si="55"/>
        <v>2.8536883696964832E-2</v>
      </c>
      <c r="T341" s="7">
        <f t="shared" si="56"/>
        <v>0</v>
      </c>
      <c r="U341" s="7">
        <f t="shared" si="57"/>
        <v>2.7674507912118784E-2</v>
      </c>
    </row>
    <row r="342" spans="1:21" x14ac:dyDescent="0.15">
      <c r="A342" s="4">
        <v>35004</v>
      </c>
      <c r="B342" s="12">
        <v>2243220.8199999998</v>
      </c>
      <c r="C342" s="5">
        <v>2685237.09</v>
      </c>
      <c r="D342" s="5">
        <v>1928865.21</v>
      </c>
      <c r="E342" s="5">
        <v>1932773.18</v>
      </c>
      <c r="F342" s="7">
        <f t="shared" si="50"/>
        <v>1.1799236849294736E-3</v>
      </c>
      <c r="G342" s="7">
        <f t="shared" si="51"/>
        <v>2.3793601010093646E-3</v>
      </c>
      <c r="H342" s="7">
        <f t="shared" si="33"/>
        <v>0</v>
      </c>
      <c r="I342" s="7">
        <f t="shared" si="33"/>
        <v>0</v>
      </c>
      <c r="J342" s="6">
        <v>10.642937613506021</v>
      </c>
      <c r="K342" s="6">
        <v>15.817786663974175</v>
      </c>
      <c r="L342" s="6">
        <v>7.7155816916185689</v>
      </c>
      <c r="M342" s="14">
        <v>7.6061575261370926</v>
      </c>
      <c r="N342" s="7">
        <f t="shared" si="54"/>
        <v>1.40086581576917E-2</v>
      </c>
      <c r="O342" s="7">
        <f t="shared" si="58"/>
        <v>2.2978588685667933E-2</v>
      </c>
      <c r="P342" s="7">
        <f t="shared" si="52"/>
        <v>0</v>
      </c>
      <c r="Q342" s="7">
        <f t="shared" si="53"/>
        <v>1.9315306893501694E-2</v>
      </c>
      <c r="R342" s="7">
        <f t="shared" si="32"/>
        <v>1.6234057007853853E-2</v>
      </c>
      <c r="S342" s="7">
        <f t="shared" si="55"/>
        <v>2.6193373090502847E-2</v>
      </c>
      <c r="T342" s="7">
        <f t="shared" si="56"/>
        <v>0</v>
      </c>
      <c r="U342" s="7">
        <f t="shared" si="57"/>
        <v>2.4063364545622523E-2</v>
      </c>
    </row>
    <row r="343" spans="1:21" x14ac:dyDescent="0.15">
      <c r="A343" s="4">
        <v>35034</v>
      </c>
      <c r="B343" s="12">
        <v>2245613.2999999998</v>
      </c>
      <c r="C343" s="5">
        <v>2691005.38</v>
      </c>
      <c r="D343" s="5">
        <v>1928865.21</v>
      </c>
      <c r="E343" s="5">
        <v>1932773.18</v>
      </c>
      <c r="F343" s="7">
        <f t="shared" si="50"/>
        <v>1.0665378899255007E-3</v>
      </c>
      <c r="G343" s="7">
        <f t="shared" si="51"/>
        <v>2.1481492347479314E-3</v>
      </c>
      <c r="H343" s="7">
        <f t="shared" si="33"/>
        <v>0</v>
      </c>
      <c r="I343" s="7">
        <f t="shared" si="33"/>
        <v>0</v>
      </c>
      <c r="J343" s="6">
        <v>10.654288709730938</v>
      </c>
      <c r="K343" s="6">
        <v>15.851765630291798</v>
      </c>
      <c r="L343" s="6">
        <v>7.7155816916185689</v>
      </c>
      <c r="M343" s="14">
        <v>7.6061575261370926</v>
      </c>
      <c r="N343" s="7">
        <f t="shared" si="54"/>
        <v>1.5090136812329513E-2</v>
      </c>
      <c r="O343" s="7">
        <f>+(C343/$C$331)-1</f>
        <v>2.5176099358116488E-2</v>
      </c>
      <c r="P343" s="7">
        <f t="shared" si="52"/>
        <v>0</v>
      </c>
      <c r="Q343" s="7">
        <f t="shared" si="53"/>
        <v>1.9315306893501694E-2</v>
      </c>
      <c r="R343" s="7">
        <f t="shared" si="32"/>
        <v>1.5090136812328625E-2</v>
      </c>
      <c r="S343" s="7">
        <f t="shared" si="55"/>
        <v>2.5176099358116044E-2</v>
      </c>
      <c r="T343" s="7">
        <f t="shared" si="56"/>
        <v>0</v>
      </c>
      <c r="U343" s="7">
        <f t="shared" si="57"/>
        <v>1.9315306893501694E-2</v>
      </c>
    </row>
    <row r="344" spans="1:21" x14ac:dyDescent="0.15">
      <c r="A344" s="4">
        <v>35065</v>
      </c>
      <c r="B344" s="12">
        <v>2246919.5099999998</v>
      </c>
      <c r="C344" s="5">
        <v>2693701.77</v>
      </c>
      <c r="D344" s="5">
        <v>1928865.21</v>
      </c>
      <c r="E344" s="5">
        <v>1933924.9</v>
      </c>
      <c r="F344" s="7">
        <f t="shared" si="50"/>
        <v>5.8167183103163822E-4</v>
      </c>
      <c r="G344" s="7">
        <f t="shared" si="51"/>
        <v>1.0020009696154464E-3</v>
      </c>
      <c r="H344" s="7">
        <f t="shared" si="33"/>
        <v>0</v>
      </c>
      <c r="I344" s="7">
        <f t="shared" si="33"/>
        <v>5.9588989122860703E-4</v>
      </c>
      <c r="J344" s="6">
        <v>10.660486009353066</v>
      </c>
      <c r="K344" s="6">
        <v>15.867649114823466</v>
      </c>
      <c r="L344" s="6">
        <v>7.7155816916185689</v>
      </c>
      <c r="M344" s="14">
        <v>7.6106899585180097</v>
      </c>
      <c r="N344" s="7">
        <f>+(B344/$B$343)-1</f>
        <v>5.8167183103163822E-4</v>
      </c>
      <c r="O344" s="7">
        <f>+(C344/$C$343)-1</f>
        <v>1.0020009696154464E-3</v>
      </c>
      <c r="P344" s="7">
        <f t="shared" ref="P344:P355" si="59">+(D344/D$343)-1</f>
        <v>0</v>
      </c>
      <c r="Q344" s="7">
        <f t="shared" ref="Q344:Q355" si="60">+(E344/E$343)-1</f>
        <v>5.9588989122860703E-4</v>
      </c>
      <c r="R344" s="7">
        <f t="shared" ref="R344:R407" si="61">+(J344/J332)-1</f>
        <v>1.4430975892183229E-2</v>
      </c>
      <c r="S344" s="7">
        <f t="shared" si="55"/>
        <v>2.3641135526109469E-2</v>
      </c>
      <c r="T344" s="7">
        <f t="shared" si="56"/>
        <v>0</v>
      </c>
      <c r="U344" s="7">
        <f t="shared" si="57"/>
        <v>1.9922706580854044E-2</v>
      </c>
    </row>
    <row r="345" spans="1:21" x14ac:dyDescent="0.15">
      <c r="A345" s="4">
        <v>35096</v>
      </c>
      <c r="B345" s="12">
        <v>2238376.37</v>
      </c>
      <c r="C345" s="5">
        <v>2672196.66</v>
      </c>
      <c r="D345" s="5">
        <v>1928865.21</v>
      </c>
      <c r="E345" s="5">
        <v>1936233.14</v>
      </c>
      <c r="F345" s="7">
        <f t="shared" si="50"/>
        <v>-3.8021566691543995E-3</v>
      </c>
      <c r="G345" s="7">
        <f t="shared" si="51"/>
        <v>-7.9834784382979418E-3</v>
      </c>
      <c r="H345" s="7">
        <f t="shared" si="33"/>
        <v>0</v>
      </c>
      <c r="I345" s="7">
        <f t="shared" si="33"/>
        <v>1.1935520350350171E-3</v>
      </c>
      <c r="J345" s="6">
        <v>10.619953171376178</v>
      </c>
      <c r="K345" s="6">
        <v>15.740970080248795</v>
      </c>
      <c r="L345" s="6">
        <v>7.7155816916185689</v>
      </c>
      <c r="M345" s="14">
        <v>7.619773713006019</v>
      </c>
      <c r="N345" s="7">
        <f t="shared" ref="N345:N355" si="62">+(B345/$B$343)-1</f>
        <v>-3.222696445554396E-3</v>
      </c>
      <c r="O345" s="7">
        <f t="shared" ref="O345:O354" si="63">+(C345/$C$343)-1</f>
        <v>-6.9894769218186159E-3</v>
      </c>
      <c r="P345" s="7">
        <f t="shared" si="59"/>
        <v>0</v>
      </c>
      <c r="Q345" s="7">
        <f t="shared" si="60"/>
        <v>1.7901531518560443E-3</v>
      </c>
      <c r="R345" s="7">
        <f t="shared" si="61"/>
        <v>9.9287776125078775E-3</v>
      </c>
      <c r="S345" s="7">
        <f t="shared" si="55"/>
        <v>1.5468918592081993E-2</v>
      </c>
      <c r="T345" s="7">
        <f t="shared" si="56"/>
        <v>0</v>
      </c>
      <c r="U345" s="7">
        <f t="shared" si="57"/>
        <v>1.6488844711480155E-2</v>
      </c>
    </row>
    <row r="346" spans="1:21" x14ac:dyDescent="0.15">
      <c r="A346" s="4">
        <v>35125</v>
      </c>
      <c r="B346" s="12">
        <v>2238393.59</v>
      </c>
      <c r="C346" s="5">
        <v>2669345.54</v>
      </c>
      <c r="D346" s="5">
        <v>1928865.21</v>
      </c>
      <c r="E346" s="5">
        <v>1943589.75</v>
      </c>
      <c r="F346" s="7">
        <f t="shared" si="50"/>
        <v>7.6930762094029603E-6</v>
      </c>
      <c r="G346" s="7">
        <f t="shared" si="51"/>
        <v>-1.0669573997597048E-3</v>
      </c>
      <c r="H346" s="7">
        <f t="shared" si="33"/>
        <v>0</v>
      </c>
      <c r="I346" s="7">
        <f t="shared" si="33"/>
        <v>3.7994443169173664E-3</v>
      </c>
      <c r="J346" s="6">
        <v>10.620034871485265</v>
      </c>
      <c r="K346" s="6">
        <v>15.724175135742277</v>
      </c>
      <c r="L346" s="6">
        <v>7.7155816916185689</v>
      </c>
      <c r="M346" s="14">
        <v>7.6487246189360958</v>
      </c>
      <c r="N346" s="7">
        <f t="shared" si="62"/>
        <v>-3.2150281617943088E-3</v>
      </c>
      <c r="O346" s="7">
        <f t="shared" si="63"/>
        <v>-8.0489768474560908E-3</v>
      </c>
      <c r="P346" s="7">
        <f t="shared" si="59"/>
        <v>0</v>
      </c>
      <c r="Q346" s="7">
        <f t="shared" si="60"/>
        <v>5.5963990559926291E-3</v>
      </c>
      <c r="R346" s="7">
        <f t="shared" si="61"/>
        <v>8.3200834781858024E-3</v>
      </c>
      <c r="S346" s="7">
        <f t="shared" si="55"/>
        <v>1.1844604077699827E-2</v>
      </c>
      <c r="T346" s="7">
        <f t="shared" si="56"/>
        <v>0</v>
      </c>
      <c r="U346" s="7">
        <f t="shared" si="57"/>
        <v>1.7689639958555103E-2</v>
      </c>
    </row>
    <row r="347" spans="1:21" x14ac:dyDescent="0.15">
      <c r="A347" s="4">
        <v>35156</v>
      </c>
      <c r="B347" s="12">
        <v>2238163.5</v>
      </c>
      <c r="C347" s="5">
        <v>2668000.17</v>
      </c>
      <c r="D347" s="5">
        <v>1928865.21</v>
      </c>
      <c r="E347" s="5">
        <v>1945600.46</v>
      </c>
      <c r="F347" s="7">
        <f t="shared" si="50"/>
        <v>-1.0279246734257175E-4</v>
      </c>
      <c r="G347" s="7">
        <f t="shared" si="51"/>
        <v>-5.0400743547052151E-4</v>
      </c>
      <c r="H347" s="7">
        <f t="shared" si="33"/>
        <v>0</v>
      </c>
      <c r="I347" s="7">
        <f t="shared" si="33"/>
        <v>1.0345341654534046E-3</v>
      </c>
      <c r="J347" s="6">
        <v>10.618943211897561</v>
      </c>
      <c r="K347" s="6">
        <v>15.716250034557222</v>
      </c>
      <c r="L347" s="6">
        <v>7.7155816916185689</v>
      </c>
      <c r="M347" s="14">
        <v>7.65663748587653</v>
      </c>
      <c r="N347" s="7">
        <f t="shared" si="62"/>
        <v>-3.317490148459612E-3</v>
      </c>
      <c r="O347" s="7">
        <f>+(C347/$C$343)-1</f>
        <v>-8.548927538747586E-3</v>
      </c>
      <c r="P347" s="7">
        <f t="shared" si="59"/>
        <v>0</v>
      </c>
      <c r="Q347" s="7">
        <f t="shared" si="60"/>
        <v>6.6367228874730788E-3</v>
      </c>
      <c r="R347" s="7">
        <f t="shared" si="61"/>
        <v>7.0139879547510553E-3</v>
      </c>
      <c r="S347" s="7">
        <f t="shared" si="55"/>
        <v>9.7024718847071867E-3</v>
      </c>
      <c r="T347" s="7">
        <f t="shared" si="56"/>
        <v>0</v>
      </c>
      <c r="U347" s="7">
        <f t="shared" si="57"/>
        <v>1.5865697532273071E-2</v>
      </c>
    </row>
    <row r="348" spans="1:21" x14ac:dyDescent="0.15">
      <c r="A348" s="4">
        <v>35186</v>
      </c>
      <c r="B348" s="12">
        <v>2239821.88</v>
      </c>
      <c r="C348" s="5">
        <v>2671998.5299999998</v>
      </c>
      <c r="D348" s="5">
        <v>1928865.21</v>
      </c>
      <c r="E348" s="5">
        <v>1945600.46</v>
      </c>
      <c r="F348" s="7">
        <f t="shared" si="50"/>
        <v>7.4095569872345557E-4</v>
      </c>
      <c r="G348" s="7">
        <f t="shared" si="51"/>
        <v>1.4986355866686285E-3</v>
      </c>
      <c r="H348" s="7">
        <f t="shared" si="51"/>
        <v>0</v>
      </c>
      <c r="I348" s="7">
        <f t="shared" si="51"/>
        <v>0</v>
      </c>
      <c r="J348" s="6">
        <v>10.626811378384836</v>
      </c>
      <c r="K348" s="6">
        <v>15.739802966147991</v>
      </c>
      <c r="L348" s="6">
        <v>7.7155816916185689</v>
      </c>
      <c r="M348" s="14">
        <v>7.65663748587653</v>
      </c>
      <c r="N348" s="7">
        <f t="shared" si="62"/>
        <v>-2.5789925629670085E-3</v>
      </c>
      <c r="O348" s="7">
        <f t="shared" si="63"/>
        <v>-7.0631036791164448E-3</v>
      </c>
      <c r="P348" s="7">
        <f t="shared" si="59"/>
        <v>0</v>
      </c>
      <c r="Q348" s="7">
        <f t="shared" si="60"/>
        <v>6.6367228874730788E-3</v>
      </c>
      <c r="R348" s="7">
        <f t="shared" si="61"/>
        <v>5.7475093252885578E-3</v>
      </c>
      <c r="S348" s="7">
        <f t="shared" si="55"/>
        <v>7.7305268857463805E-3</v>
      </c>
      <c r="T348" s="7">
        <f t="shared" si="56"/>
        <v>0</v>
      </c>
      <c r="U348" s="7">
        <f t="shared" si="57"/>
        <v>1.3732059373526173E-2</v>
      </c>
    </row>
    <row r="349" spans="1:21" x14ac:dyDescent="0.15">
      <c r="A349" s="4">
        <v>35217</v>
      </c>
      <c r="B349" s="12">
        <v>2240890.9500000002</v>
      </c>
      <c r="C349" s="5">
        <v>2673781.66</v>
      </c>
      <c r="D349" s="5">
        <v>1928865.21</v>
      </c>
      <c r="E349" s="5">
        <v>1947620.77</v>
      </c>
      <c r="F349" s="7">
        <f t="shared" si="50"/>
        <v>4.7730134683754422E-4</v>
      </c>
      <c r="G349" s="7">
        <f t="shared" si="51"/>
        <v>6.6733943899310866E-4</v>
      </c>
      <c r="H349" s="7">
        <f t="shared" si="51"/>
        <v>0</v>
      </c>
      <c r="I349" s="7">
        <f t="shared" si="51"/>
        <v>1.0383992199509695E-3</v>
      </c>
      <c r="J349" s="6">
        <v>10.631883569768329</v>
      </c>
      <c r="K349" s="6">
        <v>15.750306757429282</v>
      </c>
      <c r="L349" s="6">
        <v>7.7155816916185689</v>
      </c>
      <c r="M349" s="14">
        <v>7.6645881322693112</v>
      </c>
      <c r="N349" s="7">
        <f t="shared" si="62"/>
        <v>-2.1029221727533187E-3</v>
      </c>
      <c r="O349" s="7">
        <f t="shared" si="63"/>
        <v>-6.400477727770193E-3</v>
      </c>
      <c r="P349" s="7">
        <f t="shared" si="59"/>
        <v>0</v>
      </c>
      <c r="Q349" s="7">
        <f t="shared" si="60"/>
        <v>7.6820136752933088E-3</v>
      </c>
      <c r="R349" s="7">
        <f t="shared" si="61"/>
        <v>4.9780361250624239E-3</v>
      </c>
      <c r="S349" s="7">
        <f t="shared" si="55"/>
        <v>6.1282958067883087E-3</v>
      </c>
      <c r="T349" s="7">
        <f t="shared" si="56"/>
        <v>0</v>
      </c>
      <c r="U349" s="7">
        <f t="shared" si="57"/>
        <v>1.3869562719795114E-2</v>
      </c>
    </row>
    <row r="350" spans="1:21" x14ac:dyDescent="0.15">
      <c r="A350" s="4">
        <v>35247</v>
      </c>
      <c r="B350" s="12">
        <v>2241196.9500000002</v>
      </c>
      <c r="C350" s="5">
        <v>2674519.44</v>
      </c>
      <c r="D350" s="5">
        <v>1928865.21</v>
      </c>
      <c r="E350" s="5">
        <v>1947620.77</v>
      </c>
      <c r="F350" s="7">
        <f t="shared" si="50"/>
        <v>1.3655282957869552E-4</v>
      </c>
      <c r="G350" s="7">
        <f t="shared" si="51"/>
        <v>2.759312815392434E-4</v>
      </c>
      <c r="H350" s="7">
        <f t="shared" si="51"/>
        <v>0</v>
      </c>
      <c r="I350" s="7">
        <f t="shared" si="51"/>
        <v>0</v>
      </c>
      <c r="J350" s="6">
        <v>10.633335383553533</v>
      </c>
      <c r="K350" s="6">
        <v>15.754652759757496</v>
      </c>
      <c r="L350" s="6">
        <v>7.7155816916185689</v>
      </c>
      <c r="M350" s="14">
        <v>7.6645881322693112</v>
      </c>
      <c r="N350" s="7">
        <f t="shared" si="62"/>
        <v>-1.9666565031475347E-3</v>
      </c>
      <c r="O350" s="7">
        <f t="shared" si="63"/>
        <v>-6.1263125382529093E-3</v>
      </c>
      <c r="P350" s="7">
        <f t="shared" si="59"/>
        <v>0</v>
      </c>
      <c r="Q350" s="7">
        <f t="shared" si="60"/>
        <v>7.6820136752933088E-3</v>
      </c>
      <c r="R350" s="7">
        <f t="shared" si="61"/>
        <v>4.4352113443995034E-3</v>
      </c>
      <c r="S350" s="7">
        <f t="shared" si="55"/>
        <v>5.601942292216E-3</v>
      </c>
      <c r="T350" s="7">
        <f t="shared" si="56"/>
        <v>0</v>
      </c>
      <c r="U350" s="7">
        <f t="shared" si="57"/>
        <v>1.1839823183239728E-2</v>
      </c>
    </row>
    <row r="351" spans="1:21" x14ac:dyDescent="0.15">
      <c r="A351" s="4">
        <v>35278</v>
      </c>
      <c r="B351" s="12">
        <v>2233670.4500000002</v>
      </c>
      <c r="C351" s="5">
        <v>2654116.2799999998</v>
      </c>
      <c r="D351" s="5">
        <v>1928865.21</v>
      </c>
      <c r="E351" s="5">
        <v>1953360.17</v>
      </c>
      <c r="F351" s="7">
        <f t="shared" si="50"/>
        <v>-3.3582501528925945E-3</v>
      </c>
      <c r="G351" s="7">
        <f t="shared" si="51"/>
        <v>-7.6287200215677808E-3</v>
      </c>
      <c r="H351" s="7">
        <f t="shared" si="51"/>
        <v>0</v>
      </c>
      <c r="I351" s="7">
        <f t="shared" si="51"/>
        <v>2.9468775895216126E-3</v>
      </c>
      <c r="J351" s="6">
        <v>10.597625983375956</v>
      </c>
      <c r="K351" s="6">
        <v>15.634464924816285</v>
      </c>
      <c r="L351" s="6">
        <v>7.7155816916185689</v>
      </c>
      <c r="M351" s="14">
        <v>7.6871747352692088</v>
      </c>
      <c r="N351" s="7">
        <f t="shared" si="62"/>
        <v>-5.3183021315378332E-3</v>
      </c>
      <c r="O351" s="7">
        <f>+(C351/$C$343)-1</f>
        <v>-1.37082966367017E-2</v>
      </c>
      <c r="P351" s="7">
        <f t="shared" si="59"/>
        <v>0</v>
      </c>
      <c r="Q351" s="7">
        <f t="shared" si="60"/>
        <v>1.0651529218757005E-2</v>
      </c>
      <c r="R351" s="7">
        <f t="shared" si="61"/>
        <v>3.1999736170273962E-4</v>
      </c>
      <c r="S351" s="7">
        <f t="shared" si="55"/>
        <v>-3.0116781096241052E-3</v>
      </c>
      <c r="T351" s="7">
        <f t="shared" si="56"/>
        <v>0</v>
      </c>
      <c r="U351" s="7">
        <f t="shared" si="57"/>
        <v>1.2844403415015027E-2</v>
      </c>
    </row>
    <row r="352" spans="1:21" x14ac:dyDescent="0.15">
      <c r="A352" s="4">
        <v>35309</v>
      </c>
      <c r="B352" s="12">
        <v>2231680.23</v>
      </c>
      <c r="C352" s="5">
        <v>2648466.88</v>
      </c>
      <c r="D352" s="5">
        <v>1928865.21</v>
      </c>
      <c r="E352" s="5">
        <v>1955524.45</v>
      </c>
      <c r="F352" s="7">
        <f t="shared" si="50"/>
        <v>-8.9100878780046244E-4</v>
      </c>
      <c r="G352" s="7">
        <f t="shared" si="51"/>
        <v>-2.128542763017105E-3</v>
      </c>
      <c r="H352" s="7">
        <f t="shared" si="51"/>
        <v>0</v>
      </c>
      <c r="I352" s="7">
        <f t="shared" si="51"/>
        <v>1.1079779516545152E-3</v>
      </c>
      <c r="J352" s="6">
        <v>10.588183405494945</v>
      </c>
      <c r="K352" s="6">
        <v>15.601186297646922</v>
      </c>
      <c r="L352" s="6">
        <v>7.7155816916185689</v>
      </c>
      <c r="M352" s="14">
        <v>7.6956919553864029</v>
      </c>
      <c r="N352" s="7">
        <f t="shared" si="62"/>
        <v>-6.2045722654028301E-3</v>
      </c>
      <c r="O352" s="7">
        <f t="shared" si="63"/>
        <v>-1.5807660704119431E-2</v>
      </c>
      <c r="P352" s="7">
        <f t="shared" si="59"/>
        <v>0</v>
      </c>
      <c r="Q352" s="7">
        <f t="shared" si="60"/>
        <v>1.1771308829937377E-2</v>
      </c>
      <c r="R352" s="7">
        <f t="shared" si="61"/>
        <v>-3.3424253109917146E-3</v>
      </c>
      <c r="S352" s="7">
        <f t="shared" si="55"/>
        <v>-1.0254959380688322E-2</v>
      </c>
      <c r="T352" s="7">
        <f t="shared" si="56"/>
        <v>0</v>
      </c>
      <c r="U352" s="7">
        <f t="shared" si="57"/>
        <v>1.2372056900903594E-2</v>
      </c>
    </row>
    <row r="353" spans="1:21" x14ac:dyDescent="0.15">
      <c r="A353" s="4">
        <v>35339</v>
      </c>
      <c r="B353" s="12">
        <v>2231913.4500000002</v>
      </c>
      <c r="C353" s="5">
        <v>2647430.96</v>
      </c>
      <c r="D353" s="5">
        <v>1928865.21</v>
      </c>
      <c r="E353" s="5">
        <v>1959589.06</v>
      </c>
      <c r="F353" s="7">
        <f t="shared" si="50"/>
        <v>1.0450421922691966E-4</v>
      </c>
      <c r="G353" s="7">
        <f t="shared" si="51"/>
        <v>-3.9113949576741192E-4</v>
      </c>
      <c r="H353" s="7">
        <f t="shared" si="51"/>
        <v>0</v>
      </c>
      <c r="I353" s="7">
        <f t="shared" si="51"/>
        <v>2.0785268115670608E-3</v>
      </c>
      <c r="J353" s="6">
        <v>10.589289915334767</v>
      </c>
      <c r="K353" s="6">
        <v>15.595084057505087</v>
      </c>
      <c r="L353" s="6">
        <v>7.7155816916185689</v>
      </c>
      <c r="M353" s="14">
        <v>7.7116876574492341</v>
      </c>
      <c r="N353" s="7">
        <f t="shared" si="62"/>
        <v>-6.1007164501561961E-3</v>
      </c>
      <c r="O353" s="7">
        <f t="shared" si="63"/>
        <v>-1.6192617199449755E-2</v>
      </c>
      <c r="P353" s="7">
        <f t="shared" si="59"/>
        <v>0</v>
      </c>
      <c r="Q353" s="7">
        <f t="shared" si="60"/>
        <v>1.3874302622514767E-2</v>
      </c>
      <c r="R353" s="7">
        <f t="shared" si="61"/>
        <v>-3.8667091444135604E-3</v>
      </c>
      <c r="S353" s="7">
        <f t="shared" si="55"/>
        <v>-1.1733391632691492E-2</v>
      </c>
      <c r="T353" s="7">
        <f t="shared" si="56"/>
        <v>0</v>
      </c>
      <c r="U353" s="7">
        <f t="shared" si="57"/>
        <v>1.3874302622514323E-2</v>
      </c>
    </row>
    <row r="354" spans="1:21" x14ac:dyDescent="0.15">
      <c r="A354" s="4">
        <v>35370</v>
      </c>
      <c r="B354" s="12">
        <v>2231920.5</v>
      </c>
      <c r="C354" s="5">
        <v>2645834.64</v>
      </c>
      <c r="D354" s="5">
        <v>1928865.21</v>
      </c>
      <c r="E354" s="5">
        <v>1963692.06</v>
      </c>
      <c r="F354" s="7">
        <f t="shared" si="50"/>
        <v>3.1587246358544263E-6</v>
      </c>
      <c r="G354" s="7">
        <f t="shared" si="51"/>
        <v>-6.0296945382853906E-4</v>
      </c>
      <c r="H354" s="7">
        <f t="shared" si="51"/>
        <v>0</v>
      </c>
      <c r="I354" s="7">
        <f t="shared" si="51"/>
        <v>2.0938063412132557E-3</v>
      </c>
      <c r="J354" s="6">
        <v>10.589323363985699</v>
      </c>
      <c r="K354" s="6">
        <v>15.585680698188522</v>
      </c>
      <c r="L354" s="6">
        <v>7.7155816916185689</v>
      </c>
      <c r="M354" s="14">
        <v>7.7278344379678572</v>
      </c>
      <c r="N354" s="7">
        <f t="shared" si="62"/>
        <v>-6.0975769960036619E-3</v>
      </c>
      <c r="O354" s="7">
        <f t="shared" si="63"/>
        <v>-1.6785822999729527E-2</v>
      </c>
      <c r="P354" s="7">
        <f t="shared" si="59"/>
        <v>0</v>
      </c>
      <c r="Q354" s="7">
        <f t="shared" si="60"/>
        <v>1.5997159066538869E-2</v>
      </c>
      <c r="R354" s="7">
        <f t="shared" si="61"/>
        <v>-5.0375424029813765E-3</v>
      </c>
      <c r="S354" s="7">
        <f t="shared" si="55"/>
        <v>-1.4673732217813096E-2</v>
      </c>
      <c r="T354" s="7">
        <f t="shared" si="56"/>
        <v>0</v>
      </c>
      <c r="U354" s="7">
        <f t="shared" si="57"/>
        <v>1.5997159066538646E-2</v>
      </c>
    </row>
    <row r="355" spans="1:21" x14ac:dyDescent="0.15">
      <c r="A355" s="4">
        <v>35400</v>
      </c>
      <c r="B355" s="12">
        <v>2234336.46</v>
      </c>
      <c r="C355" s="5">
        <v>2645834.64</v>
      </c>
      <c r="D355" s="5">
        <v>1928865.21</v>
      </c>
      <c r="E355" s="5">
        <v>1978506.06</v>
      </c>
      <c r="F355" s="7">
        <f t="shared" si="50"/>
        <v>1.082457910127177E-3</v>
      </c>
      <c r="G355" s="7">
        <f t="shared" si="51"/>
        <v>0</v>
      </c>
      <c r="H355" s="7">
        <f t="shared" si="51"/>
        <v>0</v>
      </c>
      <c r="I355" s="7">
        <f t="shared" si="51"/>
        <v>7.5439526908307464E-3</v>
      </c>
      <c r="J355" s="6">
        <v>10.60078586082394</v>
      </c>
      <c r="K355" s="6">
        <v>15.585680698188522</v>
      </c>
      <c r="L355" s="6">
        <v>7.7155816916185689</v>
      </c>
      <c r="M355" s="14">
        <v>7.7861328553704592</v>
      </c>
      <c r="N355" s="7">
        <f t="shared" si="62"/>
        <v>-5.0217194563284551E-3</v>
      </c>
      <c r="O355" s="7">
        <f>+(C355/$C$343)-1</f>
        <v>-1.6785822999729527E-2</v>
      </c>
      <c r="P355" s="7">
        <f t="shared" si="59"/>
        <v>0</v>
      </c>
      <c r="Q355" s="7">
        <f t="shared" si="60"/>
        <v>2.3661793568555245E-2</v>
      </c>
      <c r="R355" s="7">
        <f t="shared" si="61"/>
        <v>-5.0217194563285661E-3</v>
      </c>
      <c r="S355" s="7">
        <f t="shared" si="55"/>
        <v>-1.6785822999729638E-2</v>
      </c>
      <c r="T355" s="7">
        <f t="shared" si="56"/>
        <v>0</v>
      </c>
      <c r="U355" s="7">
        <f t="shared" si="57"/>
        <v>2.3661793568555023E-2</v>
      </c>
    </row>
    <row r="356" spans="1:21" x14ac:dyDescent="0.15">
      <c r="A356" s="4">
        <v>35431</v>
      </c>
      <c r="B356" s="12">
        <v>2236347.02</v>
      </c>
      <c r="C356" s="5">
        <v>2646012.0099999998</v>
      </c>
      <c r="D356" s="5">
        <v>1928865.21</v>
      </c>
      <c r="E356" s="5">
        <v>1990383.17</v>
      </c>
      <c r="F356" s="7">
        <f t="shared" si="50"/>
        <v>8.9984657010888647E-4</v>
      </c>
      <c r="G356" s="7">
        <f t="shared" si="51"/>
        <v>6.7037447207818346E-5</v>
      </c>
      <c r="H356" s="7">
        <f t="shared" si="51"/>
        <v>0</v>
      </c>
      <c r="I356" s="7">
        <f t="shared" si="51"/>
        <v>6.0030698111683822E-3</v>
      </c>
      <c r="J356" s="6">
        <v>10.610324941621261</v>
      </c>
      <c r="K356" s="6">
        <v>15.586725522435525</v>
      </c>
      <c r="L356" s="6">
        <v>7.7155816916185689</v>
      </c>
      <c r="M356" s="14">
        <v>7.8328735544602797</v>
      </c>
      <c r="N356" s="7">
        <f>+(B356/$B$355)-1</f>
        <v>8.9984657010888647E-4</v>
      </c>
      <c r="O356" s="7">
        <f>+(C356/$C$355)-1</f>
        <v>6.7037447207818346E-5</v>
      </c>
      <c r="P356" s="7">
        <f t="shared" ref="P356:P367" si="64">+(D356/D$355)-1</f>
        <v>0</v>
      </c>
      <c r="Q356" s="7">
        <f t="shared" ref="Q356:Q367" si="65">+(E356/E$355)-1</f>
        <v>6.0030698111683822E-3</v>
      </c>
      <c r="R356" s="7">
        <f t="shared" si="61"/>
        <v>-4.7053265383769638E-3</v>
      </c>
      <c r="S356" s="7">
        <f t="shared" si="55"/>
        <v>-1.7704172203146573E-2</v>
      </c>
      <c r="T356" s="7">
        <f t="shared" si="56"/>
        <v>0</v>
      </c>
      <c r="U356" s="7">
        <f t="shared" si="57"/>
        <v>2.919362070367848E-2</v>
      </c>
    </row>
    <row r="357" spans="1:21" x14ac:dyDescent="0.15">
      <c r="A357" s="4">
        <v>35462</v>
      </c>
      <c r="B357" s="12">
        <v>2237769.84</v>
      </c>
      <c r="C357" s="5">
        <v>2645834.64</v>
      </c>
      <c r="D357" s="5">
        <v>1928865.21</v>
      </c>
      <c r="E357" s="5">
        <v>1999558.54</v>
      </c>
      <c r="F357" s="7">
        <f t="shared" si="50"/>
        <v>6.3622505240701344E-4</v>
      </c>
      <c r="G357" s="7">
        <f t="shared" si="51"/>
        <v>-6.7032953489754021E-5</v>
      </c>
      <c r="H357" s="7">
        <f t="shared" si="51"/>
        <v>0</v>
      </c>
      <c r="I357" s="7">
        <f t="shared" si="51"/>
        <v>4.6098510770666845E-3</v>
      </c>
      <c r="J357" s="6">
        <v>10.6170754961633</v>
      </c>
      <c r="K357" s="6">
        <v>15.585680698188522</v>
      </c>
      <c r="L357" s="6">
        <v>7.7155816916185689</v>
      </c>
      <c r="M357" s="14">
        <v>7.8689819350518357</v>
      </c>
      <c r="N357" s="7">
        <f t="shared" ref="N357:N367" si="66">+(B357/$B$355)-1</f>
        <v>1.5366441274471399E-3</v>
      </c>
      <c r="O357" s="7">
        <f>+(C357/$C$355)-1</f>
        <v>0</v>
      </c>
      <c r="P357" s="7">
        <f t="shared" si="64"/>
        <v>0</v>
      </c>
      <c r="Q357" s="7">
        <f t="shared" si="65"/>
        <v>1.0640594146069882E-2</v>
      </c>
      <c r="R357" s="7">
        <f t="shared" si="61"/>
        <v>-2.7096872899912139E-4</v>
      </c>
      <c r="S357" s="7">
        <f t="shared" si="55"/>
        <v>-9.865299360115376E-3</v>
      </c>
      <c r="T357" s="7">
        <f t="shared" si="56"/>
        <v>0</v>
      </c>
      <c r="U357" s="7">
        <f t="shared" si="57"/>
        <v>3.2705462318447731E-2</v>
      </c>
    </row>
    <row r="358" spans="1:21" x14ac:dyDescent="0.15">
      <c r="A358" s="4">
        <v>35490</v>
      </c>
      <c r="B358" s="12">
        <v>2234973.52</v>
      </c>
      <c r="C358" s="5">
        <v>2636492.5499999998</v>
      </c>
      <c r="D358" s="5">
        <v>1928865.21</v>
      </c>
      <c r="E358" s="5">
        <v>2006171.33</v>
      </c>
      <c r="F358" s="7">
        <f t="shared" si="50"/>
        <v>-1.2496012547920099E-3</v>
      </c>
      <c r="G358" s="7">
        <f t="shared" si="51"/>
        <v>-3.5308669176695728E-3</v>
      </c>
      <c r="H358" s="7">
        <f t="shared" si="51"/>
        <v>0</v>
      </c>
      <c r="I358" s="7">
        <f t="shared" si="51"/>
        <v>3.3071249816971626E-3</v>
      </c>
      <c r="J358" s="6">
        <v>10.603808385301074</v>
      </c>
      <c r="K358" s="6">
        <v>15.530649733821926</v>
      </c>
      <c r="L358" s="6">
        <v>7.7155816916185689</v>
      </c>
      <c r="M358" s="14">
        <v>7.8950056417897692</v>
      </c>
      <c r="N358" s="7">
        <f t="shared" si="66"/>
        <v>2.851226802251805E-4</v>
      </c>
      <c r="O358" s="7">
        <f t="shared" ref="O358:O366" si="67">+(C358/$C$355)-1</f>
        <v>-3.5308669176695728E-3</v>
      </c>
      <c r="P358" s="7">
        <f t="shared" si="64"/>
        <v>0</v>
      </c>
      <c r="Q358" s="7">
        <f t="shared" si="65"/>
        <v>1.3982908902487878E-2</v>
      </c>
      <c r="R358" s="7">
        <f t="shared" si="61"/>
        <v>-1.5279127027877371E-3</v>
      </c>
      <c r="S358" s="7">
        <f t="shared" si="55"/>
        <v>-1.2307507404979989E-2</v>
      </c>
      <c r="T358" s="7">
        <f t="shared" si="56"/>
        <v>0</v>
      </c>
      <c r="U358" s="7">
        <f t="shared" si="57"/>
        <v>3.2198965856863326E-2</v>
      </c>
    </row>
    <row r="359" spans="1:21" x14ac:dyDescent="0.15">
      <c r="A359" s="4">
        <v>35521</v>
      </c>
      <c r="B359" s="12">
        <v>2237830.88</v>
      </c>
      <c r="C359" s="5">
        <v>2639483.2999999998</v>
      </c>
      <c r="D359" s="5">
        <v>1928865.21</v>
      </c>
      <c r="E359" s="5">
        <v>2016085.72</v>
      </c>
      <c r="F359" s="7">
        <f t="shared" si="50"/>
        <v>1.2784759973352156E-3</v>
      </c>
      <c r="G359" s="7">
        <f t="shared" si="51"/>
        <v>1.1343669452053007E-3</v>
      </c>
      <c r="H359" s="7">
        <f t="shared" si="51"/>
        <v>0</v>
      </c>
      <c r="I359" s="7">
        <f t="shared" si="51"/>
        <v>4.9419458107797798E-3</v>
      </c>
      <c r="J359" s="6">
        <v>10.617365099802022</v>
      </c>
      <c r="K359" s="6">
        <v>15.548267189517535</v>
      </c>
      <c r="L359" s="6">
        <v>7.7155816916185689</v>
      </c>
      <c r="M359" s="14">
        <v>7.9340223318472951</v>
      </c>
      <c r="N359" s="7">
        <f t="shared" si="66"/>
        <v>1.5639632000634673E-3</v>
      </c>
      <c r="O359" s="7">
        <f t="shared" si="67"/>
        <v>-2.4005052711836283E-3</v>
      </c>
      <c r="P359" s="7">
        <f t="shared" si="64"/>
        <v>0</v>
      </c>
      <c r="Q359" s="7">
        <f t="shared" si="65"/>
        <v>1.8993957491340696E-2</v>
      </c>
      <c r="R359" s="7">
        <f t="shared" si="61"/>
        <v>-1.4861291411472077E-4</v>
      </c>
      <c r="S359" s="7">
        <f t="shared" si="55"/>
        <v>-1.068848132794542E-2</v>
      </c>
      <c r="T359" s="7">
        <f t="shared" si="56"/>
        <v>0</v>
      </c>
      <c r="U359" s="7">
        <f t="shared" si="57"/>
        <v>3.6228023918127406E-2</v>
      </c>
    </row>
    <row r="360" spans="1:21" x14ac:dyDescent="0.15">
      <c r="A360" s="4">
        <v>35551</v>
      </c>
      <c r="B360" s="12">
        <v>2239360.91</v>
      </c>
      <c r="C360" s="5">
        <v>2641223.0299999998</v>
      </c>
      <c r="D360" s="5">
        <v>1928865.21</v>
      </c>
      <c r="E360" s="5">
        <v>2021042.91</v>
      </c>
      <c r="F360" s="7">
        <f t="shared" si="50"/>
        <v>6.8371118375143425E-4</v>
      </c>
      <c r="G360" s="7">
        <f t="shared" si="51"/>
        <v>6.5911763866810524E-4</v>
      </c>
      <c r="H360" s="7">
        <f t="shared" si="51"/>
        <v>0</v>
      </c>
      <c r="I360" s="7">
        <f t="shared" si="51"/>
        <v>2.4588190625147721E-3</v>
      </c>
      <c r="J360" s="6">
        <v>10.624624311062728</v>
      </c>
      <c r="K360" s="6">
        <v>15.55851532667287</v>
      </c>
      <c r="L360" s="6">
        <v>7.7155816916185689</v>
      </c>
      <c r="M360" s="14">
        <v>7.9535306571992592</v>
      </c>
      <c r="N360" s="7">
        <f t="shared" si="66"/>
        <v>2.2487436829456975E-3</v>
      </c>
      <c r="O360" s="7">
        <f t="shared" si="67"/>
        <v>-1.7429698478814704E-3</v>
      </c>
      <c r="P360" s="7">
        <f t="shared" si="64"/>
        <v>0</v>
      </c>
      <c r="Q360" s="7">
        <f t="shared" si="65"/>
        <v>2.1499479258607845E-2</v>
      </c>
      <c r="R360" s="7">
        <f t="shared" si="61"/>
        <v>-2.0580654386659347E-4</v>
      </c>
      <c r="S360" s="7">
        <f t="shared" si="55"/>
        <v>-1.1517783282612992E-2</v>
      </c>
      <c r="T360" s="7">
        <f t="shared" si="56"/>
        <v>0</v>
      </c>
      <c r="U360" s="7">
        <f t="shared" si="57"/>
        <v>3.8775921136449121E-2</v>
      </c>
    </row>
    <row r="361" spans="1:21" x14ac:dyDescent="0.15">
      <c r="A361" s="4">
        <v>35582</v>
      </c>
      <c r="B361" s="12">
        <v>2240555.2000000002</v>
      </c>
      <c r="C361" s="5">
        <v>2643126.92</v>
      </c>
      <c r="D361" s="5">
        <v>1928865.21</v>
      </c>
      <c r="E361" s="5">
        <v>2023523.91</v>
      </c>
      <c r="F361" s="7">
        <f t="shared" si="50"/>
        <v>5.3331733829353745E-4</v>
      </c>
      <c r="G361" s="7">
        <f t="shared" si="51"/>
        <v>7.2083651337839783E-4</v>
      </c>
      <c r="H361" s="7">
        <f t="shared" si="51"/>
        <v>0</v>
      </c>
      <c r="I361" s="7">
        <f t="shared" si="51"/>
        <v>1.2275840298709984E-3</v>
      </c>
      <c r="J361" s="6">
        <v>10.630290607420672</v>
      </c>
      <c r="K361" s="6">
        <v>15.569730472614292</v>
      </c>
      <c r="L361" s="6">
        <v>7.7155816916185689</v>
      </c>
      <c r="M361" s="14">
        <v>7.9632942844151264</v>
      </c>
      <c r="N361" s="7">
        <f t="shared" si="66"/>
        <v>2.7832603152349034E-3</v>
      </c>
      <c r="O361" s="7">
        <f t="shared" si="67"/>
        <v>-1.023389730811064E-3</v>
      </c>
      <c r="P361" s="7">
        <f t="shared" si="64"/>
        <v>0</v>
      </c>
      <c r="Q361" s="7">
        <f t="shared" si="65"/>
        <v>2.2753455705867287E-2</v>
      </c>
      <c r="R361" s="7">
        <f t="shared" si="61"/>
        <v>-1.4982879912128766E-4</v>
      </c>
      <c r="S361" s="7">
        <f t="shared" si="55"/>
        <v>-1.1464937641916917E-2</v>
      </c>
      <c r="T361" s="7">
        <f t="shared" si="56"/>
        <v>0</v>
      </c>
      <c r="U361" s="7">
        <f t="shared" si="57"/>
        <v>3.8972237906458096E-2</v>
      </c>
    </row>
    <row r="362" spans="1:21" x14ac:dyDescent="0.15">
      <c r="A362" s="4">
        <v>35612</v>
      </c>
      <c r="B362" s="12">
        <v>2240990.34</v>
      </c>
      <c r="C362" s="5">
        <v>2643689.2200000002</v>
      </c>
      <c r="D362" s="5">
        <v>1928865.21</v>
      </c>
      <c r="E362" s="5">
        <v>2024762.01</v>
      </c>
      <c r="F362" s="7">
        <f t="shared" si="50"/>
        <v>1.9421079203918445E-4</v>
      </c>
      <c r="G362" s="7">
        <f t="shared" si="51"/>
        <v>2.127404460774418E-4</v>
      </c>
      <c r="H362" s="7">
        <f t="shared" si="51"/>
        <v>0</v>
      </c>
      <c r="I362" s="7">
        <f t="shared" si="51"/>
        <v>6.1185340775149477E-4</v>
      </c>
      <c r="J362" s="6">
        <v>10.632355124579146</v>
      </c>
      <c r="K362" s="6">
        <v>15.573042784020341</v>
      </c>
      <c r="L362" s="6">
        <v>7.7155816916185689</v>
      </c>
      <c r="M362" s="14">
        <v>7.9681666531599742</v>
      </c>
      <c r="N362" s="7">
        <f t="shared" si="66"/>
        <v>2.9780116464643847E-3</v>
      </c>
      <c r="O362" s="7">
        <f>+(C362/$C$355)-1</f>
        <v>-8.1086700112142918E-4</v>
      </c>
      <c r="P362" s="7">
        <f t="shared" si="64"/>
        <v>0</v>
      </c>
      <c r="Q362" s="7">
        <f t="shared" si="65"/>
        <v>2.3379230893030511E-2</v>
      </c>
      <c r="R362" s="7">
        <f t="shared" si="61"/>
        <v>-9.2187346587668806E-5</v>
      </c>
      <c r="S362" s="7">
        <f t="shared" si="55"/>
        <v>-1.1527386766723713E-2</v>
      </c>
      <c r="T362" s="7">
        <f t="shared" si="56"/>
        <v>0</v>
      </c>
      <c r="U362" s="7">
        <f t="shared" si="57"/>
        <v>3.9607936610780436E-2</v>
      </c>
    </row>
    <row r="363" spans="1:21" x14ac:dyDescent="0.15">
      <c r="A363" s="4">
        <v>35643</v>
      </c>
      <c r="B363" s="12">
        <v>2244141.9700000002</v>
      </c>
      <c r="C363" s="5">
        <v>2651044.4</v>
      </c>
      <c r="D363" s="5">
        <v>1928865.21</v>
      </c>
      <c r="E363" s="5">
        <v>2025381.06</v>
      </c>
      <c r="F363" s="7">
        <f t="shared" si="50"/>
        <v>1.4063559060233377E-3</v>
      </c>
      <c r="G363" s="7">
        <f t="shared" si="51"/>
        <v>2.7821651442070383E-3</v>
      </c>
      <c r="H363" s="7">
        <f t="shared" si="51"/>
        <v>0</v>
      </c>
      <c r="I363" s="7">
        <f t="shared" si="51"/>
        <v>3.0573963603752752E-4</v>
      </c>
      <c r="J363" s="6">
        <v>10.647308000003536</v>
      </c>
      <c r="K363" s="6">
        <v>15.616369560843287</v>
      </c>
      <c r="L363" s="6">
        <v>7.7155816916185689</v>
      </c>
      <c r="M363" s="14">
        <v>7.9706028375323976</v>
      </c>
      <c r="N363" s="7">
        <f t="shared" si="66"/>
        <v>4.3885556967548922E-3</v>
      </c>
      <c r="O363" s="7">
        <f t="shared" si="67"/>
        <v>1.969042177178526E-3</v>
      </c>
      <c r="P363" s="7">
        <f t="shared" si="64"/>
        <v>0</v>
      </c>
      <c r="Q363" s="7">
        <f t="shared" si="65"/>
        <v>2.3692118486612124E-2</v>
      </c>
      <c r="R363" s="7">
        <f t="shared" si="61"/>
        <v>4.6880326504741276E-3</v>
      </c>
      <c r="S363" s="7">
        <f t="shared" si="55"/>
        <v>-1.1574021918893118E-3</v>
      </c>
      <c r="T363" s="7">
        <f t="shared" si="56"/>
        <v>0</v>
      </c>
      <c r="U363" s="7">
        <f t="shared" si="57"/>
        <v>3.6870256241581689E-2</v>
      </c>
    </row>
    <row r="364" spans="1:21" x14ac:dyDescent="0.15">
      <c r="A364" s="4">
        <v>35674</v>
      </c>
      <c r="B364" s="12">
        <v>2246589.23</v>
      </c>
      <c r="C364" s="5">
        <v>2656822.11</v>
      </c>
      <c r="D364" s="5">
        <v>1928865.21</v>
      </c>
      <c r="E364" s="5">
        <v>2025692.98</v>
      </c>
      <c r="F364" s="7">
        <f t="shared" si="50"/>
        <v>1.0905103298788354E-3</v>
      </c>
      <c r="G364" s="7">
        <f t="shared" si="51"/>
        <v>2.1794089906603809E-3</v>
      </c>
      <c r="H364" s="7">
        <f t="shared" si="51"/>
        <v>0</v>
      </c>
      <c r="I364" s="7">
        <f t="shared" si="51"/>
        <v>1.5400558747202808E-4</v>
      </c>
      <c r="J364" s="6">
        <v>10.658918999362941</v>
      </c>
      <c r="K364" s="6">
        <v>15.650404017065664</v>
      </c>
      <c r="L364" s="6">
        <v>7.7155816916185689</v>
      </c>
      <c r="M364" s="14">
        <v>7.9718303549048981</v>
      </c>
      <c r="N364" s="7">
        <f t="shared" si="66"/>
        <v>5.4838517919544305E-3</v>
      </c>
      <c r="O364" s="7">
        <f t="shared" si="67"/>
        <v>4.1527425160627907E-3</v>
      </c>
      <c r="P364" s="7">
        <f t="shared" si="64"/>
        <v>0</v>
      </c>
      <c r="Q364" s="7">
        <f t="shared" si="65"/>
        <v>2.3849772792710056E-2</v>
      </c>
      <c r="R364" s="7">
        <f t="shared" si="61"/>
        <v>6.6806166042878701E-3</v>
      </c>
      <c r="S364" s="7">
        <f t="shared" si="55"/>
        <v>3.1547421125381891E-3</v>
      </c>
      <c r="T364" s="7">
        <f t="shared" si="56"/>
        <v>0</v>
      </c>
      <c r="U364" s="7">
        <f t="shared" si="57"/>
        <v>3.588220541042042E-2</v>
      </c>
    </row>
    <row r="365" spans="1:21" x14ac:dyDescent="0.15">
      <c r="A365" s="4">
        <v>35704</v>
      </c>
      <c r="B365" s="12">
        <v>2247699</v>
      </c>
      <c r="C365" s="5">
        <v>2659437.37</v>
      </c>
      <c r="D365" s="5">
        <v>1928865.21</v>
      </c>
      <c r="E365" s="5">
        <v>2025846.55</v>
      </c>
      <c r="F365" s="7">
        <f t="shared" si="50"/>
        <v>4.9397993419564301E-4</v>
      </c>
      <c r="G365" s="7">
        <f t="shared" si="51"/>
        <v>9.8435645734684663E-4</v>
      </c>
      <c r="H365" s="7">
        <f t="shared" si="51"/>
        <v>0</v>
      </c>
      <c r="I365" s="7">
        <f t="shared" si="51"/>
        <v>7.5811093544819741E-5</v>
      </c>
      <c r="J365" s="6">
        <v>10.664184291468843</v>
      </c>
      <c r="K365" s="6">
        <v>15.665809593319951</v>
      </c>
      <c r="L365" s="6">
        <v>7.7155816916185689</v>
      </c>
      <c r="M365" s="14">
        <v>7.9724347080816571</v>
      </c>
      <c r="N365" s="7">
        <f t="shared" si="66"/>
        <v>5.9805406388973026E-3</v>
      </c>
      <c r="O365" s="7">
        <f t="shared" si="67"/>
        <v>5.1411867523210031E-3</v>
      </c>
      <c r="P365" s="7">
        <f t="shared" si="64"/>
        <v>0</v>
      </c>
      <c r="Q365" s="7">
        <f t="shared" si="65"/>
        <v>2.3927391963611155E-2</v>
      </c>
      <c r="R365" s="7">
        <f t="shared" si="61"/>
        <v>7.0726532876976833E-3</v>
      </c>
      <c r="S365" s="7">
        <f t="shared" si="55"/>
        <v>4.5351173199241757E-3</v>
      </c>
      <c r="T365" s="7">
        <f t="shared" si="56"/>
        <v>0</v>
      </c>
      <c r="U365" s="7">
        <f t="shared" si="57"/>
        <v>3.381193095658519E-2</v>
      </c>
    </row>
    <row r="366" spans="1:21" x14ac:dyDescent="0.15">
      <c r="A366" s="4">
        <v>35735</v>
      </c>
      <c r="B366" s="12">
        <v>2248006.5699999998</v>
      </c>
      <c r="C366" s="5">
        <v>2660148.7400000002</v>
      </c>
      <c r="D366" s="5">
        <v>1928865.21</v>
      </c>
      <c r="E366" s="5">
        <v>2025923.33</v>
      </c>
      <c r="F366" s="7">
        <f t="shared" si="50"/>
        <v>1.3683771714978477E-4</v>
      </c>
      <c r="G366" s="7">
        <f t="shared" si="51"/>
        <v>2.6748890875372133E-4</v>
      </c>
      <c r="H366" s="7">
        <f t="shared" si="51"/>
        <v>0</v>
      </c>
      <c r="I366" s="7">
        <f t="shared" si="51"/>
        <v>3.7900205225316341E-5</v>
      </c>
      <c r="J366" s="6">
        <v>10.665643554102552</v>
      </c>
      <c r="K366" s="6">
        <v>15.670000023632811</v>
      </c>
      <c r="L366" s="6">
        <v>7.7155816916185689</v>
      </c>
      <c r="M366" s="14">
        <v>7.9727368649932391</v>
      </c>
      <c r="N366" s="7">
        <f t="shared" si="66"/>
        <v>6.1181967195753639E-3</v>
      </c>
      <c r="O366" s="7">
        <f t="shared" si="67"/>
        <v>5.4100508715086981E-3</v>
      </c>
      <c r="P366" s="7">
        <f t="shared" si="64"/>
        <v>0</v>
      </c>
      <c r="Q366" s="7">
        <f t="shared" si="65"/>
        <v>2.3966199021902446E-2</v>
      </c>
      <c r="R366" s="7">
        <f t="shared" si="61"/>
        <v>7.207277320137262E-3</v>
      </c>
      <c r="S366" s="7">
        <f t="shared" si="55"/>
        <v>5.4100508715084761E-3</v>
      </c>
      <c r="T366" s="7">
        <f t="shared" si="56"/>
        <v>0</v>
      </c>
      <c r="U366" s="7">
        <f t="shared" si="57"/>
        <v>3.1690951584333105E-2</v>
      </c>
    </row>
    <row r="367" spans="1:21" x14ac:dyDescent="0.15">
      <c r="A367" s="4">
        <v>35765</v>
      </c>
      <c r="B367" s="12">
        <v>2252344.66</v>
      </c>
      <c r="C367" s="5">
        <v>2670590.9</v>
      </c>
      <c r="D367" s="5">
        <v>1928865.21</v>
      </c>
      <c r="E367" s="5">
        <v>2025966.52</v>
      </c>
      <c r="F367" s="7">
        <f t="shared" si="50"/>
        <v>1.9297496981960371E-3</v>
      </c>
      <c r="G367" s="7">
        <f t="shared" si="51"/>
        <v>3.9254045621524014E-3</v>
      </c>
      <c r="H367" s="7">
        <f t="shared" si="51"/>
        <v>0</v>
      </c>
      <c r="I367" s="7">
        <f t="shared" si="51"/>
        <v>2.1318674483072897E-5</v>
      </c>
      <c r="J367" s="6">
        <v>10.686225576532147</v>
      </c>
      <c r="K367" s="6">
        <v>15.731511113214507</v>
      </c>
      <c r="L367" s="6">
        <v>7.7155816916185689</v>
      </c>
      <c r="M367" s="14">
        <v>7.9729068331752027</v>
      </c>
      <c r="N367" s="7">
        <f t="shared" si="66"/>
        <v>8.0597530060446676E-3</v>
      </c>
      <c r="O367" s="7">
        <f>+(C367/$C$355)-1</f>
        <v>9.3566920720336011E-3</v>
      </c>
      <c r="P367" s="7">
        <f t="shared" si="64"/>
        <v>0</v>
      </c>
      <c r="Q367" s="7">
        <f t="shared" si="65"/>
        <v>2.3988028623981084E-2</v>
      </c>
      <c r="R367" s="7">
        <f t="shared" si="61"/>
        <v>8.0597530060442235E-3</v>
      </c>
      <c r="S367" s="7">
        <f t="shared" si="55"/>
        <v>9.356692072033379E-3</v>
      </c>
      <c r="T367" s="7">
        <f t="shared" si="56"/>
        <v>0</v>
      </c>
      <c r="U367" s="7">
        <f t="shared" si="57"/>
        <v>2.398802862398064E-2</v>
      </c>
    </row>
    <row r="368" spans="1:21" x14ac:dyDescent="0.15">
      <c r="A368" s="4">
        <v>35796</v>
      </c>
      <c r="B368" s="12">
        <v>2236721.12</v>
      </c>
      <c r="C368" s="5">
        <v>2632922.5099999998</v>
      </c>
      <c r="D368" s="5">
        <v>1928865.21</v>
      </c>
      <c r="E368" s="5">
        <v>2025846.55</v>
      </c>
      <c r="F368" s="7">
        <f t="shared" si="50"/>
        <v>-6.9365671593085709E-3</v>
      </c>
      <c r="G368" s="7">
        <f t="shared" si="51"/>
        <v>-1.4104889670671805E-2</v>
      </c>
      <c r="H368" s="7">
        <f t="shared" si="51"/>
        <v>0</v>
      </c>
      <c r="I368" s="7">
        <f t="shared" si="51"/>
        <v>-5.9216180926857653E-5</v>
      </c>
      <c r="J368" s="6">
        <v>10.612099855141011</v>
      </c>
      <c r="K368" s="6">
        <v>15.50961988460967</v>
      </c>
      <c r="L368" s="6">
        <v>7.7155816916185689</v>
      </c>
      <c r="M368" s="14">
        <v>7.9724347080816562</v>
      </c>
      <c r="N368" s="7">
        <f>+(B368/$B$367)-1</f>
        <v>-6.9365671593085709E-3</v>
      </c>
      <c r="O368" s="7">
        <f>+(C368/$C$367)-1</f>
        <v>-1.4104889670671805E-2</v>
      </c>
      <c r="P368" s="7">
        <f t="shared" ref="P368:P379" si="68">+(D368/D$367)-1</f>
        <v>0</v>
      </c>
      <c r="Q368" s="7">
        <f t="shared" ref="Q368:Q379" si="69">+(E368/E$367)-1</f>
        <v>-5.9216180926857653E-5</v>
      </c>
      <c r="R368" s="7">
        <f t="shared" si="61"/>
        <v>1.6728173072122487E-4</v>
      </c>
      <c r="S368" s="7">
        <f t="shared" si="55"/>
        <v>-4.9468785290964767E-3</v>
      </c>
      <c r="T368" s="7">
        <f t="shared" si="56"/>
        <v>0</v>
      </c>
      <c r="U368" s="7">
        <f t="shared" si="57"/>
        <v>1.7817363276840581E-2</v>
      </c>
    </row>
    <row r="369" spans="1:21" x14ac:dyDescent="0.15">
      <c r="A369" s="4">
        <v>35827</v>
      </c>
      <c r="B369" s="12">
        <v>2228664.7799999998</v>
      </c>
      <c r="C369" s="5">
        <v>2613498.66</v>
      </c>
      <c r="D369" s="5">
        <v>1928865.21</v>
      </c>
      <c r="E369" s="5">
        <v>2025846.55</v>
      </c>
      <c r="F369" s="7">
        <f t="shared" si="50"/>
        <v>-3.6018526976667742E-3</v>
      </c>
      <c r="G369" s="7">
        <f t="shared" si="51"/>
        <v>-7.3772964932414808E-3</v>
      </c>
      <c r="H369" s="7">
        <f t="shared" si="51"/>
        <v>0</v>
      </c>
      <c r="I369" s="7">
        <f t="shared" si="51"/>
        <v>0</v>
      </c>
      <c r="J369" s="6">
        <v>10.573876634649862</v>
      </c>
      <c r="K369" s="6">
        <v>15.395200820223431</v>
      </c>
      <c r="L369" s="6">
        <v>7.7155816916185689</v>
      </c>
      <c r="M369" s="14">
        <v>7.9724347080816562</v>
      </c>
      <c r="N369" s="7">
        <f t="shared" ref="N369:N379" si="70">+(B369/$B$367)-1</f>
        <v>-1.0513435363840085E-2</v>
      </c>
      <c r="O369" s="7">
        <f>+(C369/$C$367)-1</f>
        <v>-2.1378130210808366E-2</v>
      </c>
      <c r="P369" s="7">
        <f t="shared" si="68"/>
        <v>0</v>
      </c>
      <c r="Q369" s="7">
        <f t="shared" si="69"/>
        <v>-5.9216180926857653E-5</v>
      </c>
      <c r="R369" s="7">
        <f t="shared" si="61"/>
        <v>-4.0688098647362336E-3</v>
      </c>
      <c r="S369" s="7">
        <f t="shared" si="55"/>
        <v>-1.2221466720233165E-2</v>
      </c>
      <c r="T369" s="7">
        <f t="shared" si="56"/>
        <v>0</v>
      </c>
      <c r="U369" s="7">
        <f t="shared" si="57"/>
        <v>1.3146906916763568E-2</v>
      </c>
    </row>
    <row r="370" spans="1:21" x14ac:dyDescent="0.15">
      <c r="A370" s="4">
        <v>35855</v>
      </c>
      <c r="B370" s="12">
        <v>2224769.65</v>
      </c>
      <c r="C370" s="5">
        <v>2590806.6800000002</v>
      </c>
      <c r="D370" s="5">
        <v>1928865.21</v>
      </c>
      <c r="E370" s="5">
        <v>2059793.49</v>
      </c>
      <c r="F370" s="7">
        <f t="shared" si="50"/>
        <v>-1.7477415333856383E-3</v>
      </c>
      <c r="G370" s="7">
        <f t="shared" si="51"/>
        <v>-8.6826063266471909E-3</v>
      </c>
      <c r="H370" s="7">
        <f t="shared" si="51"/>
        <v>0</v>
      </c>
      <c r="I370" s="7">
        <f t="shared" si="51"/>
        <v>1.6756915769360781E-2</v>
      </c>
      <c r="J370" s="6">
        <v>10.555396231286588</v>
      </c>
      <c r="K370" s="6">
        <v>15.261530352181756</v>
      </c>
      <c r="L370" s="6">
        <v>7.7155816916185689</v>
      </c>
      <c r="M370" s="14">
        <v>8.1060281249617088</v>
      </c>
      <c r="N370" s="7">
        <f t="shared" si="70"/>
        <v>-1.2242802129581842E-2</v>
      </c>
      <c r="O370" s="7">
        <f>+(C370/$C$367)-1</f>
        <v>-2.9875118648835297E-2</v>
      </c>
      <c r="P370" s="7">
        <f t="shared" si="68"/>
        <v>0</v>
      </c>
      <c r="Q370" s="7">
        <f t="shared" si="69"/>
        <v>1.6696707307877867E-2</v>
      </c>
      <c r="R370" s="7">
        <f t="shared" si="61"/>
        <v>-4.565544024880186E-3</v>
      </c>
      <c r="S370" s="7">
        <f t="shared" si="55"/>
        <v>-1.732827578063878E-2</v>
      </c>
      <c r="T370" s="7">
        <f t="shared" si="56"/>
        <v>0</v>
      </c>
      <c r="U370" s="7">
        <f t="shared" si="57"/>
        <v>2.6728604480655171E-2</v>
      </c>
    </row>
    <row r="371" spans="1:21" x14ac:dyDescent="0.15">
      <c r="A371" s="4">
        <v>35886</v>
      </c>
      <c r="B371" s="12">
        <v>2219901.73</v>
      </c>
      <c r="C371" s="5">
        <v>2571724.36</v>
      </c>
      <c r="D371" s="5">
        <v>1928865.21</v>
      </c>
      <c r="E371" s="5">
        <v>2078475.35</v>
      </c>
      <c r="F371" s="7">
        <f t="shared" si="50"/>
        <v>-2.1880557387142785E-3</v>
      </c>
      <c r="G371" s="7">
        <f t="shared" si="51"/>
        <v>-7.3653970970927185E-3</v>
      </c>
      <c r="H371" s="7">
        <f t="shared" si="51"/>
        <v>0</v>
      </c>
      <c r="I371" s="7">
        <f t="shared" si="51"/>
        <v>9.0697733004292402E-3</v>
      </c>
      <c r="J371" s="6">
        <v>10.532300435988319</v>
      </c>
      <c r="K371" s="6">
        <v>15.149123120828603</v>
      </c>
      <c r="L371" s="6">
        <v>7.7155816916185689</v>
      </c>
      <c r="M371" s="14">
        <v>8.1795479624220153</v>
      </c>
      <c r="N371" s="7">
        <f t="shared" si="70"/>
        <v>-1.4404069934838559E-2</v>
      </c>
      <c r="O371" s="7">
        <f t="shared" ref="O371:O378" si="71">+(C371/$C$367)-1</f>
        <v>-3.702047363375649E-2</v>
      </c>
      <c r="P371" s="7">
        <f t="shared" si="68"/>
        <v>0</v>
      </c>
      <c r="Q371" s="7">
        <f t="shared" si="69"/>
        <v>2.5917915958453275E-2</v>
      </c>
      <c r="R371" s="7">
        <f t="shared" si="61"/>
        <v>-8.0118431469677898E-3</v>
      </c>
      <c r="S371" s="7">
        <f t="shared" si="55"/>
        <v>-2.567128952852249E-2</v>
      </c>
      <c r="T371" s="7">
        <f t="shared" si="56"/>
        <v>0</v>
      </c>
      <c r="U371" s="7">
        <f t="shared" si="57"/>
        <v>3.0945921287513389E-2</v>
      </c>
    </row>
    <row r="372" spans="1:21" x14ac:dyDescent="0.15">
      <c r="A372" s="4">
        <v>35916</v>
      </c>
      <c r="B372" s="12">
        <v>2236995.04</v>
      </c>
      <c r="C372" s="5">
        <v>2555512.0299999998</v>
      </c>
      <c r="D372" s="5">
        <v>1977087.21</v>
      </c>
      <c r="E372" s="5">
        <v>2099695.79</v>
      </c>
      <c r="F372" s="7">
        <f t="shared" si="50"/>
        <v>7.7000300369152175E-3</v>
      </c>
      <c r="G372" s="7">
        <f t="shared" si="51"/>
        <v>-6.3040698498497694E-3</v>
      </c>
      <c r="H372" s="7">
        <f t="shared" si="51"/>
        <v>2.5000191693021367E-2</v>
      </c>
      <c r="I372" s="7">
        <f t="shared" si="51"/>
        <v>1.0209618314694024E-2</v>
      </c>
      <c r="J372" s="6">
        <v>10.613399465703244</v>
      </c>
      <c r="K372" s="6">
        <v>15.053621990510926</v>
      </c>
      <c r="L372" s="6">
        <v>7.9084727129321992</v>
      </c>
      <c r="M372" s="14">
        <v>8.263058025105078</v>
      </c>
      <c r="N372" s="7">
        <f t="shared" si="70"/>
        <v>-6.8149516690754197E-3</v>
      </c>
      <c r="O372" s="7">
        <f t="shared" si="71"/>
        <v>-4.3091163831944557E-2</v>
      </c>
      <c r="P372" s="7">
        <f t="shared" si="68"/>
        <v>2.5000191693021367E-2</v>
      </c>
      <c r="Q372" s="7">
        <f t="shared" si="69"/>
        <v>3.6392146302595352E-2</v>
      </c>
      <c r="R372" s="7">
        <f t="shared" si="61"/>
        <v>-1.0564933903400853E-3</v>
      </c>
      <c r="S372" s="7">
        <f t="shared" si="55"/>
        <v>-3.2451254220663084E-2</v>
      </c>
      <c r="T372" s="7">
        <f t="shared" si="56"/>
        <v>2.5000191693021367E-2</v>
      </c>
      <c r="U372" s="7">
        <f t="shared" si="57"/>
        <v>3.8916976780072554E-2</v>
      </c>
    </row>
    <row r="373" spans="1:21" x14ac:dyDescent="0.15">
      <c r="A373" s="4">
        <v>35947</v>
      </c>
      <c r="B373" s="12">
        <v>2253901.2999999998</v>
      </c>
      <c r="C373" s="5">
        <v>2537414.67</v>
      </c>
      <c r="D373" s="5">
        <v>2026514.25</v>
      </c>
      <c r="E373" s="5">
        <v>2121444.1</v>
      </c>
      <c r="F373" s="7">
        <f t="shared" si="50"/>
        <v>7.55757598818807E-3</v>
      </c>
      <c r="G373" s="7">
        <f t="shared" si="51"/>
        <v>-7.0816962657772597E-3</v>
      </c>
      <c r="H373" s="7">
        <f t="shared" si="51"/>
        <v>2.4999929062309745E-2</v>
      </c>
      <c r="I373" s="7">
        <f t="shared" si="51"/>
        <v>1.0357838551459997E-2</v>
      </c>
      <c r="J373" s="6">
        <v>10.693611038658291</v>
      </c>
      <c r="K373" s="6">
        <v>14.947016811874303</v>
      </c>
      <c r="L373" s="6">
        <v>8.1061839697467164</v>
      </c>
      <c r="M373" s="14">
        <v>8.3486454460704618</v>
      </c>
      <c r="N373" s="7">
        <f t="shared" si="70"/>
        <v>6.9111980401781459E-4</v>
      </c>
      <c r="O373" s="7">
        <f t="shared" si="71"/>
        <v>-4.9867701563725109E-2</v>
      </c>
      <c r="P373" s="7">
        <f t="shared" si="68"/>
        <v>5.0625123774200809E-2</v>
      </c>
      <c r="Q373" s="7">
        <f t="shared" si="69"/>
        <v>4.7126928829998693E-2</v>
      </c>
      <c r="R373" s="7">
        <f t="shared" si="61"/>
        <v>5.9566039703013995E-3</v>
      </c>
      <c r="S373" s="7">
        <f t="shared" si="55"/>
        <v>-3.9995147111588469E-2</v>
      </c>
      <c r="T373" s="7">
        <f t="shared" si="56"/>
        <v>5.0625123774200809E-2</v>
      </c>
      <c r="U373" s="7">
        <f t="shared" si="57"/>
        <v>4.8390923139623565E-2</v>
      </c>
    </row>
    <row r="374" spans="1:21" x14ac:dyDescent="0.15">
      <c r="A374" s="4">
        <v>35977</v>
      </c>
      <c r="B374" s="12">
        <v>2271105.75</v>
      </c>
      <c r="C374" s="5">
        <v>2520655.14</v>
      </c>
      <c r="D374" s="5">
        <v>2075420.34</v>
      </c>
      <c r="E374" s="5">
        <v>2142966.86</v>
      </c>
      <c r="F374" s="7">
        <f t="shared" si="50"/>
        <v>7.6331869545487319E-3</v>
      </c>
      <c r="G374" s="7">
        <f t="shared" si="51"/>
        <v>-6.6049629956619338E-3</v>
      </c>
      <c r="H374" s="7">
        <f t="shared" si="51"/>
        <v>2.4133109352672877E-2</v>
      </c>
      <c r="I374" s="7">
        <f t="shared" si="51"/>
        <v>1.014533449172661E-2</v>
      </c>
      <c r="J374" s="6">
        <v>10.775237370935596</v>
      </c>
      <c r="K374" s="6">
        <v>14.848292318936336</v>
      </c>
      <c r="L374" s="6">
        <v>8.301811393921497</v>
      </c>
      <c r="M374" s="14">
        <v>8.4333452466736762</v>
      </c>
      <c r="N374" s="7">
        <f t="shared" si="70"/>
        <v>8.3295822052384949E-3</v>
      </c>
      <c r="O374" s="7">
        <f t="shared" si="71"/>
        <v>-5.6143290235879939E-2</v>
      </c>
      <c r="P374" s="7">
        <f t="shared" si="68"/>
        <v>7.5979974774909254E-2</v>
      </c>
      <c r="Q374" s="7">
        <f t="shared" si="69"/>
        <v>5.7750381778273407E-2</v>
      </c>
      <c r="R374" s="7">
        <f t="shared" si="61"/>
        <v>1.3438438114820261E-2</v>
      </c>
      <c r="S374" s="7">
        <f t="shared" si="55"/>
        <v>-4.6538783405108197E-2</v>
      </c>
      <c r="T374" s="7">
        <f t="shared" si="56"/>
        <v>7.5979974774909032E-2</v>
      </c>
      <c r="U374" s="7">
        <f t="shared" si="57"/>
        <v>5.837962655176443E-2</v>
      </c>
    </row>
    <row r="375" spans="1:21" x14ac:dyDescent="0.15">
      <c r="A375" s="4">
        <v>36008</v>
      </c>
      <c r="B375" s="12">
        <v>2264182.65</v>
      </c>
      <c r="C375" s="5">
        <v>2515011.39</v>
      </c>
      <c r="D375" s="5">
        <v>2075420.34</v>
      </c>
      <c r="E375" s="5">
        <v>2114869.7000000002</v>
      </c>
      <c r="F375" s="7">
        <f t="shared" si="50"/>
        <v>-3.0483388983538751E-3</v>
      </c>
      <c r="G375" s="7">
        <f t="shared" si="51"/>
        <v>-2.2390012463188169E-3</v>
      </c>
      <c r="H375" s="7">
        <f t="shared" si="51"/>
        <v>0</v>
      </c>
      <c r="I375" s="7">
        <f t="shared" si="51"/>
        <v>-1.3111336682079977E-2</v>
      </c>
      <c r="J375" s="6">
        <v>10.742390795718777</v>
      </c>
      <c r="K375" s="6">
        <v>14.815046973928531</v>
      </c>
      <c r="L375" s="6">
        <v>8.301811393921497</v>
      </c>
      <c r="M375" s="14">
        <v>8.3227728177883193</v>
      </c>
      <c r="N375" s="7">
        <f t="shared" si="70"/>
        <v>5.2558519174412677E-3</v>
      </c>
      <c r="O375" s="7">
        <f t="shared" si="71"/>
        <v>-5.8256586585388237E-2</v>
      </c>
      <c r="P375" s="7">
        <f t="shared" si="68"/>
        <v>7.5979974774909254E-2</v>
      </c>
      <c r="Q375" s="7">
        <f t="shared" si="69"/>
        <v>4.3881860397179784E-2</v>
      </c>
      <c r="R375" s="7">
        <f t="shared" si="61"/>
        <v>8.9302193301075139E-3</v>
      </c>
      <c r="S375" s="7">
        <f t="shared" si="55"/>
        <v>-5.1312988194388232E-2</v>
      </c>
      <c r="T375" s="7">
        <f t="shared" si="56"/>
        <v>7.5979974774909032E-2</v>
      </c>
      <c r="U375" s="7">
        <f t="shared" si="57"/>
        <v>4.4183606614747406E-2</v>
      </c>
    </row>
    <row r="376" spans="1:21" x14ac:dyDescent="0.15">
      <c r="A376" s="4">
        <v>36039</v>
      </c>
      <c r="B376" s="12">
        <v>2280725.7799999998</v>
      </c>
      <c r="C376" s="5">
        <v>2510873.4</v>
      </c>
      <c r="D376" s="5">
        <v>2075420.34</v>
      </c>
      <c r="E376" s="5">
        <v>2226831.27</v>
      </c>
      <c r="F376" s="7">
        <f t="shared" si="50"/>
        <v>7.3064467656793752E-3</v>
      </c>
      <c r="G376" s="7">
        <f t="shared" si="51"/>
        <v>-1.6453166043117751E-3</v>
      </c>
      <c r="H376" s="7">
        <f t="shared" si="51"/>
        <v>0</v>
      </c>
      <c r="I376" s="7">
        <f t="shared" si="51"/>
        <v>5.2940174044765032E-2</v>
      </c>
      <c r="J376" s="6">
        <v>10.82087950220382</v>
      </c>
      <c r="K376" s="6">
        <v>14.790671531148668</v>
      </c>
      <c r="L376" s="6">
        <v>8.301811393921497</v>
      </c>
      <c r="M376" s="14">
        <v>8.7633818592970716</v>
      </c>
      <c r="N376" s="7">
        <f t="shared" si="70"/>
        <v>1.2600700285363864E-2</v>
      </c>
      <c r="O376" s="7">
        <f t="shared" si="71"/>
        <v>-5.9806052660480447E-2</v>
      </c>
      <c r="P376" s="7">
        <f t="shared" si="68"/>
        <v>7.5979974774909254E-2</v>
      </c>
      <c r="Q376" s="7">
        <f t="shared" si="69"/>
        <v>9.9145147768779474E-2</v>
      </c>
      <c r="R376" s="7">
        <f t="shared" si="61"/>
        <v>1.5194833814813569E-2</v>
      </c>
      <c r="S376" s="7">
        <f t="shared" si="55"/>
        <v>-5.4933564972477256E-2</v>
      </c>
      <c r="T376" s="7">
        <f t="shared" si="56"/>
        <v>7.5979974774909032E-2</v>
      </c>
      <c r="U376" s="7">
        <f t="shared" si="57"/>
        <v>9.9293571131396252E-2</v>
      </c>
    </row>
    <row r="377" spans="1:21" x14ac:dyDescent="0.15">
      <c r="A377" s="4">
        <v>36069</v>
      </c>
      <c r="B377" s="12">
        <v>2279428.1800000002</v>
      </c>
      <c r="C377" s="5">
        <v>2507744.9</v>
      </c>
      <c r="D377" s="5">
        <v>2075420.34</v>
      </c>
      <c r="E377" s="5">
        <v>2226831.27</v>
      </c>
      <c r="F377" s="7">
        <f t="shared" si="50"/>
        <v>-5.6894169890064905E-4</v>
      </c>
      <c r="G377" s="7">
        <f t="shared" si="51"/>
        <v>-1.2459807810302204E-3</v>
      </c>
      <c r="H377" s="7">
        <f t="shared" si="51"/>
        <v>0</v>
      </c>
      <c r="I377" s="7">
        <f t="shared" si="51"/>
        <v>0</v>
      </c>
      <c r="J377" s="6">
        <v>10.814723052636236</v>
      </c>
      <c r="K377" s="6">
        <v>14.772242638682325</v>
      </c>
      <c r="L377" s="6">
        <v>8.301811393921497</v>
      </c>
      <c r="M377" s="14">
        <v>8.7633818592970716</v>
      </c>
      <c r="N377" s="7">
        <f t="shared" si="70"/>
        <v>1.2024589522635409E-2</v>
      </c>
      <c r="O377" s="7">
        <f t="shared" si="71"/>
        <v>-6.0977516249306474E-2</v>
      </c>
      <c r="P377" s="7">
        <f t="shared" si="68"/>
        <v>7.5979974774909254E-2</v>
      </c>
      <c r="Q377" s="7">
        <f t="shared" si="69"/>
        <v>9.9145147768779474E-2</v>
      </c>
      <c r="R377" s="7">
        <f t="shared" si="61"/>
        <v>1.4116294041150557E-2</v>
      </c>
      <c r="S377" s="7">
        <f t="shared" si="55"/>
        <v>-5.7039309032496543E-2</v>
      </c>
      <c r="T377" s="7">
        <f t="shared" si="56"/>
        <v>7.5979974774909032E-2</v>
      </c>
      <c r="U377" s="7">
        <f t="shared" si="57"/>
        <v>9.9210238801157091E-2</v>
      </c>
    </row>
    <row r="378" spans="1:21" x14ac:dyDescent="0.15">
      <c r="A378" s="4">
        <v>36100</v>
      </c>
      <c r="B378" s="12">
        <v>2278011.63</v>
      </c>
      <c r="C378" s="5">
        <v>2504329.59</v>
      </c>
      <c r="D378" s="5">
        <v>2075420.34</v>
      </c>
      <c r="E378" s="5">
        <v>2226831.27</v>
      </c>
      <c r="F378" s="7">
        <f t="shared" si="50"/>
        <v>-6.2144971814825922E-4</v>
      </c>
      <c r="G378" s="7">
        <f t="shared" si="51"/>
        <v>-1.3619048731791095E-3</v>
      </c>
      <c r="H378" s="7">
        <f t="shared" si="51"/>
        <v>0</v>
      </c>
      <c r="I378" s="7">
        <f t="shared" si="51"/>
        <v>0</v>
      </c>
      <c r="J378" s="6">
        <v>10.808002246043323</v>
      </c>
      <c r="K378" s="6">
        <v>14.75212424944492</v>
      </c>
      <c r="L378" s="6">
        <v>8.301811393921497</v>
      </c>
      <c r="M378" s="14">
        <v>8.7633818592970716</v>
      </c>
      <c r="N378" s="7">
        <f t="shared" si="70"/>
        <v>1.1395667126717468E-2</v>
      </c>
      <c r="O378" s="7">
        <f t="shared" si="71"/>
        <v>-6.2256375545951315E-2</v>
      </c>
      <c r="P378" s="7">
        <f t="shared" si="68"/>
        <v>7.5979974774909254E-2</v>
      </c>
      <c r="Q378" s="7">
        <f t="shared" si="69"/>
        <v>9.9145147768779474E-2</v>
      </c>
      <c r="R378" s="7">
        <f t="shared" si="61"/>
        <v>1.3347407610112105E-2</v>
      </c>
      <c r="S378" s="7">
        <f t="shared" si="55"/>
        <v>-5.8575352444389939E-2</v>
      </c>
      <c r="T378" s="7">
        <f t="shared" si="56"/>
        <v>7.5979974774909032E-2</v>
      </c>
      <c r="U378" s="7">
        <f t="shared" si="57"/>
        <v>9.916858008639462E-2</v>
      </c>
    </row>
    <row r="379" spans="1:21" x14ac:dyDescent="0.15">
      <c r="A379" s="4">
        <v>36130</v>
      </c>
      <c r="B379" s="12">
        <v>2276634.9900000002</v>
      </c>
      <c r="C379" s="5">
        <v>2501010.52</v>
      </c>
      <c r="D379" s="5">
        <v>2075420.34</v>
      </c>
      <c r="E379" s="5">
        <v>2226831.27</v>
      </c>
      <c r="F379" s="7">
        <f t="shared" si="50"/>
        <v>-6.0431649332692849E-4</v>
      </c>
      <c r="G379" s="7">
        <f t="shared" si="51"/>
        <v>-1.3253327410469584E-3</v>
      </c>
      <c r="H379" s="7">
        <f t="shared" si="51"/>
        <v>0</v>
      </c>
      <c r="I379" s="7">
        <f t="shared" si="51"/>
        <v>0</v>
      </c>
      <c r="J379" s="6">
        <v>10.801470792026125</v>
      </c>
      <c r="K379" s="6">
        <v>14.732572776177138</v>
      </c>
      <c r="L379" s="6">
        <v>8.301811393921497</v>
      </c>
      <c r="M379" s="14">
        <v>8.7633818592970716</v>
      </c>
      <c r="N379" s="7">
        <f t="shared" si="70"/>
        <v>1.0784464043793296E-2</v>
      </c>
      <c r="O379" s="7">
        <f>+(C379/$C$367)-1</f>
        <v>-6.3499197874148372E-2</v>
      </c>
      <c r="P379" s="7">
        <f t="shared" si="68"/>
        <v>7.5979974774909254E-2</v>
      </c>
      <c r="Q379" s="7">
        <f t="shared" si="69"/>
        <v>9.9145147768779474E-2</v>
      </c>
      <c r="R379" s="7">
        <f t="shared" si="61"/>
        <v>1.0784464043793518E-2</v>
      </c>
      <c r="S379" s="7">
        <f t="shared" si="55"/>
        <v>-6.349919787414815E-2</v>
      </c>
      <c r="T379" s="7">
        <f t="shared" si="56"/>
        <v>7.5979974774909032E-2</v>
      </c>
      <c r="U379" s="7">
        <f t="shared" si="57"/>
        <v>9.9145147768779696E-2</v>
      </c>
    </row>
    <row r="380" spans="1:21" x14ac:dyDescent="0.15">
      <c r="A380" s="4">
        <v>36161</v>
      </c>
      <c r="B380" s="12">
        <v>2274763.7400000002</v>
      </c>
      <c r="C380" s="5">
        <v>2496498.92</v>
      </c>
      <c r="D380" s="5">
        <v>2075420.34</v>
      </c>
      <c r="E380" s="5">
        <v>2226831.27</v>
      </c>
      <c r="F380" s="7">
        <f t="shared" si="50"/>
        <v>-8.2193676554187522E-4</v>
      </c>
      <c r="G380" s="7">
        <f t="shared" si="51"/>
        <v>-1.8039108448052454E-3</v>
      </c>
      <c r="H380" s="7">
        <f t="shared" si="51"/>
        <v>0</v>
      </c>
      <c r="I380" s="7">
        <f t="shared" si="51"/>
        <v>0</v>
      </c>
      <c r="J380" s="6">
        <v>10.792592666060232</v>
      </c>
      <c r="K380" s="6">
        <v>14.705996528374309</v>
      </c>
      <c r="L380" s="6">
        <v>8.301811393921497</v>
      </c>
      <c r="M380" s="14">
        <v>8.7633818592970716</v>
      </c>
      <c r="N380" s="7">
        <f>+(B380/$B$379)-1</f>
        <v>-8.2193676554187522E-4</v>
      </c>
      <c r="O380" s="7">
        <f t="shared" ref="O380:O390" si="72">+(C380/$C$379)-1</f>
        <v>-1.8039108448052454E-3</v>
      </c>
      <c r="P380" s="7">
        <f t="shared" ref="P380:P391" si="73">+(D380/D$379)-1</f>
        <v>0</v>
      </c>
      <c r="Q380" s="7">
        <f t="shared" ref="Q380:Q391" si="74">+(E380/E$379)-1</f>
        <v>0</v>
      </c>
      <c r="R380" s="7">
        <f t="shared" si="61"/>
        <v>1.7008208873174224E-2</v>
      </c>
      <c r="S380" s="7">
        <f t="shared" si="55"/>
        <v>-5.1814510104970624E-2</v>
      </c>
      <c r="T380" s="7">
        <f t="shared" si="56"/>
        <v>7.5979974774909032E-2</v>
      </c>
      <c r="U380" s="7">
        <f t="shared" si="57"/>
        <v>9.9210238801157313E-2</v>
      </c>
    </row>
    <row r="381" spans="1:21" x14ac:dyDescent="0.15">
      <c r="A381" s="4">
        <v>36192</v>
      </c>
      <c r="B381" s="12">
        <v>2272962.92</v>
      </c>
      <c r="C381" s="5">
        <v>2492157.14</v>
      </c>
      <c r="D381" s="5">
        <v>2075420.34</v>
      </c>
      <c r="E381" s="5">
        <v>2228040.58</v>
      </c>
      <c r="F381" s="7">
        <f t="shared" si="50"/>
        <v>-7.9165144420678679E-4</v>
      </c>
      <c r="G381" s="7">
        <f t="shared" si="50"/>
        <v>-1.7391475578927285E-3</v>
      </c>
      <c r="H381" s="7">
        <f t="shared" si="50"/>
        <v>0</v>
      </c>
      <c r="I381" s="7">
        <f t="shared" si="50"/>
        <v>5.4306314820173895E-4</v>
      </c>
      <c r="J381" s="6">
        <v>10.78404869448941</v>
      </c>
      <c r="K381" s="6">
        <v>14.680420630425607</v>
      </c>
      <c r="L381" s="6">
        <v>8.301811393921497</v>
      </c>
      <c r="M381" s="14">
        <v>8.7681409290384753</v>
      </c>
      <c r="N381" s="7">
        <f t="shared" ref="N381:N391" si="75">+(B381/$B$379)-1</f>
        <v>-1.6129375223211673E-3</v>
      </c>
      <c r="O381" s="7">
        <f t="shared" si="72"/>
        <v>-3.5399211355575666E-3</v>
      </c>
      <c r="P381" s="7">
        <f t="shared" si="73"/>
        <v>0</v>
      </c>
      <c r="Q381" s="7">
        <f t="shared" si="74"/>
        <v>5.4306314820173895E-4</v>
      </c>
      <c r="R381" s="7">
        <f t="shared" si="61"/>
        <v>1.9876537915226811E-2</v>
      </c>
      <c r="S381" s="7">
        <f t="shared" si="55"/>
        <v>-4.6428766869924587E-2</v>
      </c>
      <c r="T381" s="7">
        <f t="shared" si="56"/>
        <v>7.5979974774909032E-2</v>
      </c>
      <c r="U381" s="7">
        <f t="shared" si="57"/>
        <v>9.9807179373976096E-2</v>
      </c>
    </row>
    <row r="382" spans="1:21" x14ac:dyDescent="0.15">
      <c r="A382" s="4">
        <v>36220</v>
      </c>
      <c r="B382" s="12">
        <v>2273848.85</v>
      </c>
      <c r="C382" s="5">
        <v>2493817.62</v>
      </c>
      <c r="D382" s="5">
        <v>2075420.34</v>
      </c>
      <c r="E382" s="5">
        <v>2228040.58</v>
      </c>
      <c r="F382" s="7">
        <f t="shared" si="50"/>
        <v>3.8976878690144545E-4</v>
      </c>
      <c r="G382" s="7">
        <f t="shared" si="50"/>
        <v>6.6628222327902442E-4</v>
      </c>
      <c r="H382" s="7">
        <f t="shared" si="50"/>
        <v>0</v>
      </c>
      <c r="I382" s="7">
        <f t="shared" si="50"/>
        <v>0</v>
      </c>
      <c r="J382" s="6">
        <v>10.788251980066947</v>
      </c>
      <c r="K382" s="6">
        <v>14.690201933721918</v>
      </c>
      <c r="L382" s="6">
        <v>8.301811393921497</v>
      </c>
      <c r="M382" s="14">
        <v>8.7681409290384753</v>
      </c>
      <c r="N382" s="7">
        <f t="shared" si="75"/>
        <v>-1.2237974081212855E-3</v>
      </c>
      <c r="O382" s="7">
        <f t="shared" si="72"/>
        <v>-2.8759974988029624E-3</v>
      </c>
      <c r="P382" s="7">
        <f t="shared" si="73"/>
        <v>0</v>
      </c>
      <c r="Q382" s="7">
        <f t="shared" si="74"/>
        <v>5.4306314820173895E-4</v>
      </c>
      <c r="R382" s="7">
        <f t="shared" si="61"/>
        <v>2.2060351281761204E-2</v>
      </c>
      <c r="S382" s="7">
        <f t="shared" si="55"/>
        <v>-3.7435853762736393E-2</v>
      </c>
      <c r="T382" s="7">
        <f t="shared" si="56"/>
        <v>7.5979974774909032E-2</v>
      </c>
      <c r="U382" s="7">
        <f t="shared" si="57"/>
        <v>8.1681533035625087E-2</v>
      </c>
    </row>
    <row r="383" spans="1:21" x14ac:dyDescent="0.15">
      <c r="A383" s="4">
        <v>36251</v>
      </c>
      <c r="B383" s="12">
        <v>2271389.84</v>
      </c>
      <c r="C383" s="5">
        <v>2487888.9500000002</v>
      </c>
      <c r="D383" s="5">
        <v>2075420.34</v>
      </c>
      <c r="E383" s="5">
        <v>2228040.58</v>
      </c>
      <c r="F383" s="7">
        <f t="shared" si="50"/>
        <v>-1.0814307204282114E-3</v>
      </c>
      <c r="G383" s="7">
        <f t="shared" si="50"/>
        <v>-2.377347065179447E-3</v>
      </c>
      <c r="H383" s="7">
        <f t="shared" si="50"/>
        <v>0</v>
      </c>
      <c r="I383" s="7">
        <f t="shared" si="50"/>
        <v>0</v>
      </c>
      <c r="J383" s="6">
        <v>10.776585232955982</v>
      </c>
      <c r="K383" s="6">
        <v>14.655278225267891</v>
      </c>
      <c r="L383" s="6">
        <v>8.301811393921497</v>
      </c>
      <c r="M383" s="14">
        <v>8.7681409290384753</v>
      </c>
      <c r="N383" s="7">
        <f t="shared" si="75"/>
        <v>-2.3039046764367077E-3</v>
      </c>
      <c r="O383" s="7">
        <f t="shared" si="72"/>
        <v>-5.246507319769278E-3</v>
      </c>
      <c r="P383" s="7">
        <f t="shared" si="73"/>
        <v>0</v>
      </c>
      <c r="Q383" s="7">
        <f t="shared" si="74"/>
        <v>5.4306314820173895E-4</v>
      </c>
      <c r="R383" s="7">
        <f t="shared" si="61"/>
        <v>2.3193869036716386E-2</v>
      </c>
      <c r="S383" s="7">
        <f t="shared" si="55"/>
        <v>-3.2598909628090866E-2</v>
      </c>
      <c r="T383" s="7">
        <f t="shared" si="56"/>
        <v>7.5979974774909032E-2</v>
      </c>
      <c r="U383" s="7">
        <f t="shared" si="57"/>
        <v>7.1959106948273677E-2</v>
      </c>
    </row>
    <row r="384" spans="1:21" x14ac:dyDescent="0.15">
      <c r="A384" s="4">
        <v>36281</v>
      </c>
      <c r="B384" s="12">
        <v>2269841.81</v>
      </c>
      <c r="C384" s="5">
        <v>2484156.64</v>
      </c>
      <c r="D384" s="5">
        <v>2075420.34</v>
      </c>
      <c r="E384" s="5">
        <v>2228040.58</v>
      </c>
      <c r="F384" s="7">
        <f t="shared" si="50"/>
        <v>-6.815342627400911E-4</v>
      </c>
      <c r="G384" s="7">
        <f t="shared" si="50"/>
        <v>-1.5001915579874181E-3</v>
      </c>
      <c r="H384" s="7">
        <f t="shared" si="50"/>
        <v>0</v>
      </c>
      <c r="I384" s="7">
        <f t="shared" si="50"/>
        <v>0</v>
      </c>
      <c r="J384" s="6">
        <v>10.769240620884384</v>
      </c>
      <c r="K384" s="6">
        <v>14.633292500594386</v>
      </c>
      <c r="L384" s="6">
        <v>8.301811393921497</v>
      </c>
      <c r="M384" s="14">
        <v>8.7681409290384753</v>
      </c>
      <c r="N384" s="7">
        <f t="shared" si="75"/>
        <v>-2.9838687492017568E-3</v>
      </c>
      <c r="O384" s="7">
        <f t="shared" si="72"/>
        <v>-6.738828111766515E-3</v>
      </c>
      <c r="P384" s="7">
        <f t="shared" si="73"/>
        <v>0</v>
      </c>
      <c r="Q384" s="7">
        <f t="shared" si="74"/>
        <v>5.4306314820173895E-4</v>
      </c>
      <c r="R384" s="7">
        <f t="shared" si="61"/>
        <v>1.4683434434436649E-2</v>
      </c>
      <c r="S384" s="7">
        <f t="shared" si="55"/>
        <v>-2.792214991059927E-2</v>
      </c>
      <c r="T384" s="7">
        <f t="shared" si="56"/>
        <v>4.9736364436852254E-2</v>
      </c>
      <c r="U384" s="7">
        <f t="shared" si="57"/>
        <v>6.11254214116419E-2</v>
      </c>
    </row>
    <row r="385" spans="1:21" x14ac:dyDescent="0.15">
      <c r="A385" s="4">
        <v>36312</v>
      </c>
      <c r="B385" s="12">
        <v>2269124.92</v>
      </c>
      <c r="C385" s="5">
        <v>2482428.23</v>
      </c>
      <c r="D385" s="5">
        <v>2075420.34</v>
      </c>
      <c r="E385" s="5">
        <v>2228040.58</v>
      </c>
      <c r="F385" s="7">
        <f t="shared" si="50"/>
        <v>-3.1583258218337296E-4</v>
      </c>
      <c r="G385" s="7">
        <f t="shared" si="50"/>
        <v>-6.9577335509729554E-4</v>
      </c>
      <c r="H385" s="7">
        <f t="shared" si="50"/>
        <v>0</v>
      </c>
      <c r="I385" s="7">
        <f t="shared" si="50"/>
        <v>0</v>
      </c>
      <c r="J385" s="6">
        <v>10.765839343810935</v>
      </c>
      <c r="K385" s="6">
        <v>14.623111045575127</v>
      </c>
      <c r="L385" s="6">
        <v>8.301811393921497</v>
      </c>
      <c r="M385" s="14">
        <v>8.7681409290384753</v>
      </c>
      <c r="N385" s="7">
        <f t="shared" si="75"/>
        <v>-3.2987589284131369E-3</v>
      </c>
      <c r="O385" s="7">
        <f t="shared" si="72"/>
        <v>-7.4299127698191914E-3</v>
      </c>
      <c r="P385" s="7">
        <f t="shared" si="73"/>
        <v>0</v>
      </c>
      <c r="Q385" s="7">
        <f t="shared" si="74"/>
        <v>5.4306314820173895E-4</v>
      </c>
      <c r="R385" s="7">
        <f t="shared" si="61"/>
        <v>6.7543419048563536E-3</v>
      </c>
      <c r="S385" s="7">
        <f t="shared" si="55"/>
        <v>-2.1670261723520379E-2</v>
      </c>
      <c r="T385" s="7">
        <f t="shared" si="56"/>
        <v>2.4133109352672877E-2</v>
      </c>
      <c r="U385" s="7">
        <f t="shared" si="57"/>
        <v>5.0247131187665994E-2</v>
      </c>
    </row>
    <row r="386" spans="1:21" x14ac:dyDescent="0.15">
      <c r="A386" s="4">
        <v>36342</v>
      </c>
      <c r="B386" s="12">
        <v>2267874.29</v>
      </c>
      <c r="C386" s="5">
        <v>2479590.3199999998</v>
      </c>
      <c r="D386" s="5">
        <v>2075420.34</v>
      </c>
      <c r="E386" s="5">
        <v>2227589.4900000002</v>
      </c>
      <c r="F386" s="7">
        <f t="shared" si="50"/>
        <v>-5.5115079340806172E-4</v>
      </c>
      <c r="G386" s="7">
        <f t="shared" si="50"/>
        <v>-1.143199213457291E-3</v>
      </c>
      <c r="H386" s="7">
        <f t="shared" si="50"/>
        <v>0</v>
      </c>
      <c r="I386" s="7">
        <f t="shared" si="50"/>
        <v>-2.024604058153967E-4</v>
      </c>
      <c r="J386" s="6">
        <v>10.75990574291489</v>
      </c>
      <c r="K386" s="6">
        <v>14.606393916529527</v>
      </c>
      <c r="L386" s="6">
        <v>8.301811393921497</v>
      </c>
      <c r="M386" s="14">
        <v>8.7663657276677363</v>
      </c>
      <c r="N386" s="7">
        <f t="shared" si="75"/>
        <v>-3.8480916082205274E-3</v>
      </c>
      <c r="O386" s="7">
        <f t="shared" si="72"/>
        <v>-8.5646181128419263E-3</v>
      </c>
      <c r="P386" s="7">
        <f t="shared" si="73"/>
        <v>0</v>
      </c>
      <c r="Q386" s="7">
        <f t="shared" si="74"/>
        <v>3.4049279360082174E-4</v>
      </c>
      <c r="R386" s="7">
        <f t="shared" si="61"/>
        <v>-1.4228575661877629E-3</v>
      </c>
      <c r="S386" s="7">
        <f t="shared" si="55"/>
        <v>-1.6291328134637517E-2</v>
      </c>
      <c r="T386" s="7">
        <f t="shared" si="56"/>
        <v>0</v>
      </c>
      <c r="U386" s="7">
        <f t="shared" si="57"/>
        <v>3.9488538800829032E-2</v>
      </c>
    </row>
    <row r="387" spans="1:21" x14ac:dyDescent="0.15">
      <c r="A387" s="4">
        <v>36373</v>
      </c>
      <c r="B387" s="12">
        <v>2263674.7200000002</v>
      </c>
      <c r="C387" s="5">
        <v>2469465.16</v>
      </c>
      <c r="D387" s="5">
        <v>2075420.34</v>
      </c>
      <c r="E387" s="5">
        <v>2227589.4900000002</v>
      </c>
      <c r="F387" s="7">
        <f t="shared" si="50"/>
        <v>-1.8517648965453715E-3</v>
      </c>
      <c r="G387" s="7">
        <f t="shared" si="50"/>
        <v>-4.0834003578460454E-3</v>
      </c>
      <c r="H387" s="7">
        <f t="shared" si="50"/>
        <v>0</v>
      </c>
      <c r="I387" s="7">
        <f t="shared" si="50"/>
        <v>0</v>
      </c>
      <c r="J387" s="6">
        <v>10.739980927170024</v>
      </c>
      <c r="K387" s="6">
        <v>14.54675016238393</v>
      </c>
      <c r="L387" s="6">
        <v>8.301811393921497</v>
      </c>
      <c r="M387" s="14">
        <v>8.7663657276677363</v>
      </c>
      <c r="N387" s="7">
        <f t="shared" si="75"/>
        <v>-5.6927307438071617E-3</v>
      </c>
      <c r="O387" s="7">
        <f t="shared" si="72"/>
        <v>-1.2613045706021175E-2</v>
      </c>
      <c r="P387" s="7">
        <f t="shared" si="73"/>
        <v>0</v>
      </c>
      <c r="Q387" s="7">
        <f t="shared" si="74"/>
        <v>3.4049279360082174E-4</v>
      </c>
      <c r="R387" s="7">
        <f t="shared" si="61"/>
        <v>-2.2433260850218684E-4</v>
      </c>
      <c r="S387" s="7">
        <f t="shared" si="55"/>
        <v>-1.8109750986058271E-2</v>
      </c>
      <c r="T387" s="7">
        <f t="shared" si="56"/>
        <v>0</v>
      </c>
      <c r="U387" s="7">
        <f t="shared" si="57"/>
        <v>5.3298692586120078E-2</v>
      </c>
    </row>
    <row r="388" spans="1:21" x14ac:dyDescent="0.15">
      <c r="A388" s="4">
        <v>36404</v>
      </c>
      <c r="B388" s="12">
        <v>2261342.5</v>
      </c>
      <c r="C388" s="5">
        <v>2463842.17</v>
      </c>
      <c r="D388" s="5">
        <v>2075420.34</v>
      </c>
      <c r="E388" s="5">
        <v>2227589.4900000002</v>
      </c>
      <c r="F388" s="7">
        <f t="shared" si="50"/>
        <v>-1.0302805342987664E-3</v>
      </c>
      <c r="G388" s="7">
        <f t="shared" si="50"/>
        <v>-2.2770072204623126E-3</v>
      </c>
      <c r="H388" s="7">
        <f t="shared" si="50"/>
        <v>0</v>
      </c>
      <c r="I388" s="7">
        <f t="shared" si="50"/>
        <v>0</v>
      </c>
      <c r="J388" s="6">
        <v>10.728915733882021</v>
      </c>
      <c r="K388" s="6">
        <v>14.513627107229921</v>
      </c>
      <c r="L388" s="6">
        <v>8.301811393921497</v>
      </c>
      <c r="M388" s="14">
        <v>8.7663657276677363</v>
      </c>
      <c r="N388" s="7">
        <f t="shared" si="75"/>
        <v>-6.7171461684335521E-3</v>
      </c>
      <c r="O388" s="7">
        <f t="shared" si="72"/>
        <v>-1.4861332930338977E-2</v>
      </c>
      <c r="P388" s="7">
        <f t="shared" si="73"/>
        <v>0</v>
      </c>
      <c r="Q388" s="7">
        <f t="shared" si="74"/>
        <v>3.4049279360082174E-4</v>
      </c>
      <c r="R388" s="7">
        <f t="shared" si="61"/>
        <v>-8.4987332409597327E-3</v>
      </c>
      <c r="S388" s="7">
        <f t="shared" si="55"/>
        <v>-1.8731024033310506E-2</v>
      </c>
      <c r="T388" s="7">
        <f t="shared" si="56"/>
        <v>0</v>
      </c>
      <c r="U388" s="7">
        <f t="shared" si="57"/>
        <v>3.4049279360104379E-4</v>
      </c>
    </row>
    <row r="389" spans="1:21" x14ac:dyDescent="0.15">
      <c r="A389" s="4">
        <v>36434</v>
      </c>
      <c r="B389" s="12">
        <v>2258449.14</v>
      </c>
      <c r="C389" s="5">
        <v>2456866.2599999998</v>
      </c>
      <c r="D389" s="5">
        <v>2075420.34</v>
      </c>
      <c r="E389" s="5">
        <v>2227589.4900000002</v>
      </c>
      <c r="F389" s="7">
        <f t="shared" si="50"/>
        <v>-1.2794877379255221E-3</v>
      </c>
      <c r="G389" s="7">
        <f t="shared" si="50"/>
        <v>-2.8313136632449609E-3</v>
      </c>
      <c r="H389" s="7">
        <f t="shared" si="50"/>
        <v>0</v>
      </c>
      <c r="I389" s="7">
        <f t="shared" si="50"/>
        <v>0</v>
      </c>
      <c r="J389" s="6">
        <v>10.715188217759282</v>
      </c>
      <c r="K389" s="6">
        <v>14.472534476497978</v>
      </c>
      <c r="L389" s="6">
        <v>8.301811393921497</v>
      </c>
      <c r="M389" s="14">
        <v>8.7663657276677363</v>
      </c>
      <c r="N389" s="7">
        <f t="shared" si="75"/>
        <v>-7.9880394002026511E-3</v>
      </c>
      <c r="O389" s="7">
        <f>+(C389/$C$379)-1</f>
        <v>-1.7650569498604218E-2</v>
      </c>
      <c r="P389" s="7">
        <f t="shared" si="73"/>
        <v>0</v>
      </c>
      <c r="Q389" s="7">
        <f t="shared" si="74"/>
        <v>3.4049279360082174E-4</v>
      </c>
      <c r="R389" s="7">
        <f t="shared" si="61"/>
        <v>-9.2036415904973579E-3</v>
      </c>
      <c r="S389" s="7">
        <f t="shared" si="55"/>
        <v>-2.0288602720316629E-2</v>
      </c>
      <c r="T389" s="7">
        <f t="shared" si="56"/>
        <v>0</v>
      </c>
      <c r="U389" s="7">
        <f t="shared" si="57"/>
        <v>3.4049279360104379E-4</v>
      </c>
    </row>
    <row r="390" spans="1:21" x14ac:dyDescent="0.15">
      <c r="A390" s="4">
        <v>36465</v>
      </c>
      <c r="B390" s="12">
        <v>2254855.3199999998</v>
      </c>
      <c r="C390" s="5">
        <v>2448201.5699999998</v>
      </c>
      <c r="D390" s="5">
        <v>2075420.34</v>
      </c>
      <c r="E390" s="5">
        <v>2227589.4900000002</v>
      </c>
      <c r="F390" s="7">
        <f t="shared" si="50"/>
        <v>-1.5912778093378765E-3</v>
      </c>
      <c r="G390" s="7">
        <f t="shared" si="50"/>
        <v>-3.5267243240175716E-3</v>
      </c>
      <c r="H390" s="7">
        <f t="shared" si="50"/>
        <v>0</v>
      </c>
      <c r="I390" s="7">
        <f t="shared" si="50"/>
        <v>0</v>
      </c>
      <c r="J390" s="6">
        <v>10.698137376525484</v>
      </c>
      <c r="K390" s="6">
        <v>14.42149383712953</v>
      </c>
      <c r="L390" s="6">
        <v>8.301811393921497</v>
      </c>
      <c r="M390" s="14">
        <v>8.7663657276677363</v>
      </c>
      <c r="N390" s="7">
        <f t="shared" si="75"/>
        <v>-9.566606019702939E-3</v>
      </c>
      <c r="O390" s="7">
        <f t="shared" si="72"/>
        <v>-2.1115045129838195E-2</v>
      </c>
      <c r="P390" s="7">
        <f t="shared" si="73"/>
        <v>0</v>
      </c>
      <c r="Q390" s="7">
        <f t="shared" si="74"/>
        <v>3.4049279360082174E-4</v>
      </c>
      <c r="R390" s="7">
        <f t="shared" si="61"/>
        <v>-1.0165141255226828E-2</v>
      </c>
      <c r="S390" s="7">
        <f t="shared" si="55"/>
        <v>-2.2412393410246034E-2</v>
      </c>
      <c r="T390" s="7">
        <f t="shared" si="56"/>
        <v>0</v>
      </c>
      <c r="U390" s="7">
        <f t="shared" si="57"/>
        <v>3.4049279360104379E-4</v>
      </c>
    </row>
    <row r="391" spans="1:21" x14ac:dyDescent="0.15">
      <c r="A391" s="4">
        <v>36495</v>
      </c>
      <c r="B391" s="12">
        <v>2253321.38</v>
      </c>
      <c r="C391" s="5">
        <v>2444503.23</v>
      </c>
      <c r="D391" s="5">
        <v>2075420.34</v>
      </c>
      <c r="E391" s="5">
        <v>2227589.4900000002</v>
      </c>
      <c r="F391" s="7">
        <f t="shared" si="50"/>
        <v>-6.8028311457246637E-4</v>
      </c>
      <c r="G391" s="7">
        <f t="shared" si="50"/>
        <v>-1.5106354171645631E-3</v>
      </c>
      <c r="H391" s="7">
        <f t="shared" si="50"/>
        <v>0</v>
      </c>
      <c r="I391" s="7">
        <f t="shared" si="50"/>
        <v>0</v>
      </c>
      <c r="J391" s="6">
        <v>10.690859614310856</v>
      </c>
      <c r="K391" s="6">
        <v>14.399708217770742</v>
      </c>
      <c r="L391" s="6">
        <v>8.301811393921497</v>
      </c>
      <c r="M391" s="14">
        <v>8.7663657276677363</v>
      </c>
      <c r="N391" s="7">
        <f t="shared" si="75"/>
        <v>-1.0240381133736487E-2</v>
      </c>
      <c r="O391" s="7">
        <f>+(C391/$C$379)-1</f>
        <v>-2.2593783411994584E-2</v>
      </c>
      <c r="P391" s="7">
        <f t="shared" si="73"/>
        <v>0</v>
      </c>
      <c r="Q391" s="7">
        <f t="shared" si="74"/>
        <v>3.4049279360082174E-4</v>
      </c>
      <c r="R391" s="7">
        <f t="shared" si="61"/>
        <v>-1.0240381133736376E-2</v>
      </c>
      <c r="S391" s="7">
        <f t="shared" si="55"/>
        <v>-2.2593783411994695E-2</v>
      </c>
      <c r="T391" s="7">
        <f t="shared" si="56"/>
        <v>0</v>
      </c>
      <c r="U391" s="7">
        <f t="shared" si="57"/>
        <v>3.4049279360104379E-4</v>
      </c>
    </row>
    <row r="392" spans="1:21" x14ac:dyDescent="0.15">
      <c r="A392" s="4">
        <v>36526</v>
      </c>
      <c r="B392" s="12">
        <v>2250437.4</v>
      </c>
      <c r="C392" s="5">
        <v>2446276.92</v>
      </c>
      <c r="D392" s="5">
        <v>2075420.34</v>
      </c>
      <c r="E392" s="5">
        <v>2205394.88</v>
      </c>
      <c r="F392" s="7">
        <f t="shared" si="50"/>
        <v>-1.2798795704853649E-3</v>
      </c>
      <c r="G392" s="7">
        <f t="shared" si="50"/>
        <v>7.2558300526348596E-4</v>
      </c>
      <c r="H392" s="7">
        <f t="shared" si="50"/>
        <v>0</v>
      </c>
      <c r="I392" s="7">
        <f t="shared" si="50"/>
        <v>-9.9635099283936768E-3</v>
      </c>
      <c r="J392" s="6">
        <v>10.677176601499573</v>
      </c>
      <c r="K392" s="6">
        <v>14.41015640133431</v>
      </c>
      <c r="L392" s="6">
        <v>8.301811393921497</v>
      </c>
      <c r="M392" s="14">
        <v>8.6790219557041883</v>
      </c>
      <c r="N392" s="7">
        <f t="shared" ref="N392:N400" si="76">+(B392/$B$391)-1</f>
        <v>-1.2798795704853649E-3</v>
      </c>
      <c r="O392" s="7">
        <f>+(C392/$C$391)-1</f>
        <v>7.2558300526348596E-4</v>
      </c>
      <c r="P392" s="7">
        <f>+(D392/$D$391)-1</f>
        <v>0</v>
      </c>
      <c r="Q392" s="7">
        <f>+(E392/$E$391)-1</f>
        <v>-9.9635099283936768E-3</v>
      </c>
      <c r="R392" s="7">
        <f t="shared" si="61"/>
        <v>-1.0694007281828677E-2</v>
      </c>
      <c r="S392" s="7">
        <f t="shared" si="55"/>
        <v>-2.0116972451964976E-2</v>
      </c>
      <c r="T392" s="7">
        <f t="shared" si="56"/>
        <v>0</v>
      </c>
      <c r="U392" s="7">
        <f t="shared" si="57"/>
        <v>-9.6264096381222242E-3</v>
      </c>
    </row>
    <row r="393" spans="1:21" x14ac:dyDescent="0.15">
      <c r="A393" s="4">
        <v>36557</v>
      </c>
      <c r="B393" s="12">
        <v>2252069.96</v>
      </c>
      <c r="C393" s="5">
        <v>2450213.02</v>
      </c>
      <c r="D393" s="5">
        <v>2075420.34</v>
      </c>
      <c r="E393" s="5">
        <v>2205394.88</v>
      </c>
      <c r="F393" s="7">
        <f t="shared" ref="F393:I451" si="77">+(B393/B392)-1</f>
        <v>7.2544119645367999E-4</v>
      </c>
      <c r="G393" s="7">
        <f t="shared" si="77"/>
        <v>1.6090165294941894E-3</v>
      </c>
      <c r="H393" s="7">
        <f t="shared" si="77"/>
        <v>0</v>
      </c>
      <c r="I393" s="7">
        <f t="shared" si="77"/>
        <v>0</v>
      </c>
      <c r="J393" s="6">
        <v>10.684922265268112</v>
      </c>
      <c r="K393" s="6">
        <v>14.433342581176653</v>
      </c>
      <c r="L393" s="6">
        <v>8.301811393921497</v>
      </c>
      <c r="M393" s="14">
        <v>8.6790219557041883</v>
      </c>
      <c r="N393" s="7">
        <f t="shared" si="76"/>
        <v>-5.5536685139867537E-4</v>
      </c>
      <c r="O393" s="7">
        <f>+(C393/$C$391)-1</f>
        <v>2.3357670098067551E-3</v>
      </c>
      <c r="P393" s="7">
        <f t="shared" ref="P393:P403" si="78">+(D393/$D$391)-1</f>
        <v>0</v>
      </c>
      <c r="Q393" s="7">
        <f t="shared" ref="Q393:Q403" si="79">+(E393/$E$391)-1</f>
        <v>-9.9635099283936768E-3</v>
      </c>
      <c r="R393" s="7">
        <f t="shared" si="61"/>
        <v>-9.1919493345714587E-3</v>
      </c>
      <c r="S393" s="7">
        <f t="shared" si="55"/>
        <v>-1.683044753750973E-2</v>
      </c>
      <c r="T393" s="7">
        <f t="shared" si="56"/>
        <v>0</v>
      </c>
      <c r="U393" s="7">
        <f t="shared" si="57"/>
        <v>-1.0163953117945601E-2</v>
      </c>
    </row>
    <row r="394" spans="1:21" x14ac:dyDescent="0.15">
      <c r="A394" s="4">
        <v>36586</v>
      </c>
      <c r="B394" s="12">
        <v>2248506.67</v>
      </c>
      <c r="C394" s="5">
        <v>2441621.91</v>
      </c>
      <c r="D394" s="5">
        <v>2075420.34</v>
      </c>
      <c r="E394" s="5">
        <v>2205394.88</v>
      </c>
      <c r="F394" s="7">
        <f t="shared" si="77"/>
        <v>-1.5822288220567193E-3</v>
      </c>
      <c r="G394" s="7">
        <f t="shared" si="77"/>
        <v>-3.5062706507044128E-3</v>
      </c>
      <c r="H394" s="7">
        <f t="shared" si="77"/>
        <v>0</v>
      </c>
      <c r="I394" s="7">
        <f t="shared" si="77"/>
        <v>0</v>
      </c>
      <c r="J394" s="6">
        <v>10.668016273298569</v>
      </c>
      <c r="K394" s="6">
        <v>14.382735375692711</v>
      </c>
      <c r="L394" s="6">
        <v>8.301811393921497</v>
      </c>
      <c r="M394" s="14">
        <v>8.6790219557041883</v>
      </c>
      <c r="N394" s="7">
        <f t="shared" si="76"/>
        <v>-2.1367169560162491E-3</v>
      </c>
      <c r="O394" s="7">
        <f>+(C394/$C$391)-1</f>
        <v>-1.178693472211001E-3</v>
      </c>
      <c r="P394" s="7">
        <f t="shared" si="78"/>
        <v>0</v>
      </c>
      <c r="Q394" s="7">
        <f t="shared" si="79"/>
        <v>-9.9635099283936768E-3</v>
      </c>
      <c r="R394" s="7">
        <f t="shared" si="61"/>
        <v>-1.1145059180164951E-2</v>
      </c>
      <c r="S394" s="7">
        <f t="shared" si="55"/>
        <v>-2.0930042991676334E-2</v>
      </c>
      <c r="T394" s="7">
        <f t="shared" si="56"/>
        <v>0</v>
      </c>
      <c r="U394" s="7">
        <f t="shared" si="57"/>
        <v>-1.0163953117945601E-2</v>
      </c>
    </row>
    <row r="395" spans="1:21" x14ac:dyDescent="0.15">
      <c r="A395" s="4">
        <v>36617</v>
      </c>
      <c r="B395" s="12">
        <v>2241914.62</v>
      </c>
      <c r="C395" s="5">
        <v>2425728.4700000002</v>
      </c>
      <c r="D395" s="5">
        <v>2075420.34</v>
      </c>
      <c r="E395" s="5">
        <v>2205394.88</v>
      </c>
      <c r="F395" s="7">
        <f t="shared" si="77"/>
        <v>-2.9317458062064761E-3</v>
      </c>
      <c r="G395" s="7">
        <f t="shared" si="77"/>
        <v>-6.5093780224145803E-3</v>
      </c>
      <c r="H395" s="7">
        <f t="shared" si="77"/>
        <v>0</v>
      </c>
      <c r="I395" s="7">
        <f t="shared" si="77"/>
        <v>0</v>
      </c>
      <c r="J395" s="6">
        <v>10.636740361328783</v>
      </c>
      <c r="K395" s="6">
        <v>14.289112714135973</v>
      </c>
      <c r="L395" s="6">
        <v>8.301811393921497</v>
      </c>
      <c r="M395" s="14">
        <v>8.6790219557041883</v>
      </c>
      <c r="N395" s="7">
        <f t="shared" si="76"/>
        <v>-5.0621984512478901E-3</v>
      </c>
      <c r="O395" s="7">
        <f t="shared" ref="O395:O403" si="80">+(C395/$C$391)-1</f>
        <v>-7.6803989332424605E-3</v>
      </c>
      <c r="P395" s="7">
        <f t="shared" si="78"/>
        <v>0</v>
      </c>
      <c r="Q395" s="7">
        <f t="shared" si="79"/>
        <v>-9.9635099283936768E-3</v>
      </c>
      <c r="R395" s="7">
        <f t="shared" si="61"/>
        <v>-1.2976733223390435E-2</v>
      </c>
      <c r="S395" s="7">
        <f t="shared" ref="S395:S441" si="81">+(K395/K383)-1</f>
        <v>-2.4985230952531023E-2</v>
      </c>
      <c r="T395" s="7">
        <f t="shared" ref="T395:T441" si="82">+(L395/L383)-1</f>
        <v>0</v>
      </c>
      <c r="U395" s="7">
        <f t="shared" ref="U395:U441" si="83">+(M395/M383)-1</f>
        <v>-1.0163953117945601E-2</v>
      </c>
    </row>
    <row r="396" spans="1:21" x14ac:dyDescent="0.15">
      <c r="A396" s="4">
        <v>36647</v>
      </c>
      <c r="B396" s="12">
        <v>2233252.5299999998</v>
      </c>
      <c r="C396" s="5">
        <v>2404844.15</v>
      </c>
      <c r="D396" s="5">
        <v>2075420.34</v>
      </c>
      <c r="E396" s="5">
        <v>2205394.88</v>
      </c>
      <c r="F396" s="7">
        <f t="shared" si="77"/>
        <v>-3.8637019994991473E-3</v>
      </c>
      <c r="G396" s="7">
        <f t="shared" si="77"/>
        <v>-8.609504426519865E-3</v>
      </c>
      <c r="H396" s="7">
        <f t="shared" si="77"/>
        <v>0</v>
      </c>
      <c r="I396" s="7">
        <f t="shared" si="77"/>
        <v>0</v>
      </c>
      <c r="J396" s="6">
        <v>10.595643166326564</v>
      </c>
      <c r="K396" s="6">
        <v>14.166090534972579</v>
      </c>
      <c r="L396" s="6">
        <v>8.301811393921497</v>
      </c>
      <c r="M396" s="14">
        <v>8.6790219557041883</v>
      </c>
      <c r="N396" s="7">
        <f t="shared" si="76"/>
        <v>-8.9063416244691274E-3</v>
      </c>
      <c r="O396" s="7">
        <f t="shared" si="80"/>
        <v>-1.6223778931149124E-2</v>
      </c>
      <c r="P396" s="7">
        <f t="shared" si="78"/>
        <v>0</v>
      </c>
      <c r="Q396" s="7">
        <f t="shared" si="79"/>
        <v>-9.9635099283936768E-3</v>
      </c>
      <c r="R396" s="7">
        <f t="shared" si="61"/>
        <v>-1.6119748891223473E-2</v>
      </c>
      <c r="S396" s="7">
        <f t="shared" si="81"/>
        <v>-3.1927330476229532E-2</v>
      </c>
      <c r="T396" s="7">
        <f t="shared" si="82"/>
        <v>0</v>
      </c>
      <c r="U396" s="7">
        <f t="shared" si="83"/>
        <v>-1.0163953117945601E-2</v>
      </c>
    </row>
    <row r="397" spans="1:21" x14ac:dyDescent="0.15">
      <c r="A397" s="4">
        <v>36678</v>
      </c>
      <c r="B397" s="12">
        <v>2228491.0299999998</v>
      </c>
      <c r="C397" s="5">
        <v>2393364.19</v>
      </c>
      <c r="D397" s="5">
        <v>2075420.34</v>
      </c>
      <c r="E397" s="5">
        <v>2205394.88</v>
      </c>
      <c r="F397" s="7">
        <f t="shared" si="77"/>
        <v>-2.1320920657369458E-3</v>
      </c>
      <c r="G397" s="7">
        <f t="shared" si="77"/>
        <v>-4.7736814878419631E-3</v>
      </c>
      <c r="H397" s="7">
        <f t="shared" si="77"/>
        <v>0</v>
      </c>
      <c r="I397" s="7">
        <f t="shared" si="77"/>
        <v>0</v>
      </c>
      <c r="J397" s="6">
        <v>10.57305227960026</v>
      </c>
      <c r="K397" s="6">
        <v>14.098466130830687</v>
      </c>
      <c r="L397" s="6">
        <v>8.301811393921497</v>
      </c>
      <c r="M397" s="14">
        <v>8.6790219557041883</v>
      </c>
      <c r="N397" s="7">
        <f t="shared" si="76"/>
        <v>-1.1019444549893787E-2</v>
      </c>
      <c r="O397" s="7">
        <f t="shared" si="80"/>
        <v>-2.0920013265844584E-2</v>
      </c>
      <c r="P397" s="7">
        <f t="shared" si="78"/>
        <v>0</v>
      </c>
      <c r="Q397" s="7">
        <f t="shared" si="79"/>
        <v>-9.9635099283936768E-3</v>
      </c>
      <c r="R397" s="7">
        <f t="shared" si="61"/>
        <v>-1.7907295293376646E-2</v>
      </c>
      <c r="S397" s="7">
        <f t="shared" si="81"/>
        <v>-3.587779051320239E-2</v>
      </c>
      <c r="T397" s="7">
        <f t="shared" si="82"/>
        <v>0</v>
      </c>
      <c r="U397" s="7">
        <f t="shared" si="83"/>
        <v>-1.0163953117945601E-2</v>
      </c>
    </row>
    <row r="398" spans="1:21" x14ac:dyDescent="0.15">
      <c r="A398" s="4">
        <v>36708</v>
      </c>
      <c r="B398" s="12">
        <v>2226409.25</v>
      </c>
      <c r="C398" s="5">
        <v>2388345.0099999998</v>
      </c>
      <c r="D398" s="5">
        <v>2075420.34</v>
      </c>
      <c r="E398" s="5">
        <v>2205394.88</v>
      </c>
      <c r="F398" s="7">
        <f t="shared" si="77"/>
        <v>-9.341657525091529E-4</v>
      </c>
      <c r="G398" s="7">
        <f t="shared" si="77"/>
        <v>-2.0971233801237998E-3</v>
      </c>
      <c r="H398" s="7">
        <f t="shared" si="77"/>
        <v>0</v>
      </c>
      <c r="I398" s="7">
        <f t="shared" si="77"/>
        <v>0</v>
      </c>
      <c r="J398" s="6">
        <v>10.563175296261168</v>
      </c>
      <c r="K398" s="6">
        <v>14.068899907883837</v>
      </c>
      <c r="L398" s="6">
        <v>8.301811393921497</v>
      </c>
      <c r="M398" s="14">
        <v>8.6790219557041883</v>
      </c>
      <c r="N398" s="7">
        <f t="shared" si="76"/>
        <v>-1.1943316314692698E-2</v>
      </c>
      <c r="O398" s="7">
        <f t="shared" si="80"/>
        <v>-2.2973264797036208E-2</v>
      </c>
      <c r="P398" s="7">
        <f t="shared" si="78"/>
        <v>0</v>
      </c>
      <c r="Q398" s="7">
        <f t="shared" si="79"/>
        <v>-9.9635099283936768E-3</v>
      </c>
      <c r="R398" s="7">
        <f t="shared" si="61"/>
        <v>-1.8283658923616941E-2</v>
      </c>
      <c r="S398" s="7">
        <f t="shared" si="81"/>
        <v>-3.6798542591503502E-2</v>
      </c>
      <c r="T398" s="7">
        <f t="shared" si="82"/>
        <v>0</v>
      </c>
      <c r="U398" s="7">
        <f t="shared" si="83"/>
        <v>-9.9635099283936768E-3</v>
      </c>
    </row>
    <row r="399" spans="1:21" x14ac:dyDescent="0.15">
      <c r="A399" s="4">
        <v>36739</v>
      </c>
      <c r="B399" s="12">
        <v>2223360.15</v>
      </c>
      <c r="C399" s="5">
        <v>2380993.61</v>
      </c>
      <c r="D399" s="5">
        <v>2075420.34</v>
      </c>
      <c r="E399" s="5">
        <v>2205394.88</v>
      </c>
      <c r="F399" s="7">
        <f t="shared" si="77"/>
        <v>-1.3695146119250268E-3</v>
      </c>
      <c r="G399" s="7">
        <f t="shared" si="77"/>
        <v>-3.0780310085936069E-3</v>
      </c>
      <c r="H399" s="7">
        <f t="shared" si="77"/>
        <v>0</v>
      </c>
      <c r="I399" s="7">
        <f t="shared" si="77"/>
        <v>0</v>
      </c>
      <c r="J399" s="6">
        <v>10.548708873344612</v>
      </c>
      <c r="K399" s="6">
        <v>14.025595397710571</v>
      </c>
      <c r="L399" s="6">
        <v>8.301811393921497</v>
      </c>
      <c r="M399" s="14">
        <v>8.6790219557041883</v>
      </c>
      <c r="N399" s="7">
        <f t="shared" si="76"/>
        <v>-1.3296474380409928E-2</v>
      </c>
      <c r="O399" s="7">
        <f t="shared" si="80"/>
        <v>-2.5980583384215938E-2</v>
      </c>
      <c r="P399" s="7">
        <f t="shared" si="78"/>
        <v>0</v>
      </c>
      <c r="Q399" s="7">
        <f t="shared" si="79"/>
        <v>-9.9635099283936768E-3</v>
      </c>
      <c r="R399" s="7">
        <f t="shared" si="61"/>
        <v>-1.7809347625704852E-2</v>
      </c>
      <c r="S399" s="7">
        <f t="shared" si="81"/>
        <v>-3.5826198900493877E-2</v>
      </c>
      <c r="T399" s="7">
        <f t="shared" si="82"/>
        <v>0</v>
      </c>
      <c r="U399" s="7">
        <f t="shared" si="83"/>
        <v>-9.9635099283936768E-3</v>
      </c>
    </row>
    <row r="400" spans="1:21" x14ac:dyDescent="0.15">
      <c r="A400" s="4">
        <v>36770</v>
      </c>
      <c r="B400" s="12">
        <v>2222655</v>
      </c>
      <c r="C400" s="5">
        <v>2379293.5</v>
      </c>
      <c r="D400" s="5">
        <v>2075420.34</v>
      </c>
      <c r="E400" s="5">
        <v>2205394.88</v>
      </c>
      <c r="F400" s="7">
        <f t="shared" si="77"/>
        <v>-3.1715509518326357E-4</v>
      </c>
      <c r="G400" s="7">
        <f t="shared" si="77"/>
        <v>-7.140338356472764E-4</v>
      </c>
      <c r="H400" s="7">
        <f t="shared" si="77"/>
        <v>0</v>
      </c>
      <c r="I400" s="7">
        <f t="shared" si="77"/>
        <v>0</v>
      </c>
      <c r="J400" s="6">
        <v>10.545363296577825</v>
      </c>
      <c r="K400" s="6">
        <v>14.015580648031507</v>
      </c>
      <c r="L400" s="6">
        <v>8.301811393921497</v>
      </c>
      <c r="M400" s="14">
        <v>8.6790219557041883</v>
      </c>
      <c r="N400" s="7">
        <f t="shared" si="76"/>
        <v>-1.3609412430995449E-2</v>
      </c>
      <c r="O400" s="7">
        <f t="shared" si="80"/>
        <v>-2.6676066204256998E-2</v>
      </c>
      <c r="P400" s="7">
        <f t="shared" si="78"/>
        <v>0</v>
      </c>
      <c r="Q400" s="7">
        <f t="shared" si="79"/>
        <v>-9.9635099283936768E-3</v>
      </c>
      <c r="R400" s="7">
        <f t="shared" si="61"/>
        <v>-1.7108200106795035E-2</v>
      </c>
      <c r="S400" s="7">
        <f t="shared" si="81"/>
        <v>-3.4315781680122726E-2</v>
      </c>
      <c r="T400" s="7">
        <f t="shared" si="82"/>
        <v>0</v>
      </c>
      <c r="U400" s="7">
        <f t="shared" si="83"/>
        <v>-9.9635099283936768E-3</v>
      </c>
    </row>
    <row r="401" spans="1:21" x14ac:dyDescent="0.15">
      <c r="A401" s="4">
        <v>36800</v>
      </c>
      <c r="B401" s="12">
        <v>2219280.3199999998</v>
      </c>
      <c r="C401" s="5">
        <v>2371157.15</v>
      </c>
      <c r="D401" s="5">
        <v>2075420.34</v>
      </c>
      <c r="E401" s="5">
        <v>2205394.88</v>
      </c>
      <c r="F401" s="7">
        <f t="shared" si="77"/>
        <v>-1.51831030906735E-3</v>
      </c>
      <c r="G401" s="7">
        <f t="shared" si="77"/>
        <v>-3.4196495724466702E-3</v>
      </c>
      <c r="H401" s="7">
        <f t="shared" si="77"/>
        <v>0</v>
      </c>
      <c r="I401" s="7">
        <f t="shared" si="77"/>
        <v>0</v>
      </c>
      <c r="J401" s="6">
        <v>10.529352162771771</v>
      </c>
      <c r="K401" s="6">
        <v>13.967652273660875</v>
      </c>
      <c r="L401" s="6">
        <v>8.301811393921497</v>
      </c>
      <c r="M401" s="14">
        <v>8.6790219557041883</v>
      </c>
      <c r="N401" s="7">
        <f t="shared" ref="N401:N403" si="84">+(B401/$B$391)-1</f>
        <v>-1.5107059428868586E-2</v>
      </c>
      <c r="O401" s="7">
        <f t="shared" si="80"/>
        <v>-3.0004492978313646E-2</v>
      </c>
      <c r="P401" s="7">
        <f t="shared" si="78"/>
        <v>0</v>
      </c>
      <c r="Q401" s="7">
        <f t="shared" si="79"/>
        <v>-9.9635099283936768E-3</v>
      </c>
      <c r="R401" s="7">
        <f t="shared" si="61"/>
        <v>-1.7343237581166182E-2</v>
      </c>
      <c r="S401" s="7">
        <f t="shared" si="81"/>
        <v>-3.4885541551618715E-2</v>
      </c>
      <c r="T401" s="7">
        <f t="shared" si="82"/>
        <v>0</v>
      </c>
      <c r="U401" s="7">
        <f t="shared" si="83"/>
        <v>-9.9635099283936768E-3</v>
      </c>
    </row>
    <row r="402" spans="1:21" x14ac:dyDescent="0.15">
      <c r="A402" s="4">
        <v>36831</v>
      </c>
      <c r="B402" s="12">
        <v>2215105.7999999998</v>
      </c>
      <c r="C402" s="5">
        <v>2361092.37</v>
      </c>
      <c r="D402" s="5">
        <v>2075420.34</v>
      </c>
      <c r="E402" s="5">
        <v>2205394.88</v>
      </c>
      <c r="F402" s="7">
        <f t="shared" si="77"/>
        <v>-1.8810242051802151E-3</v>
      </c>
      <c r="G402" s="7">
        <f t="shared" si="77"/>
        <v>-4.244670160305386E-3</v>
      </c>
      <c r="H402" s="7">
        <f t="shared" si="77"/>
        <v>0</v>
      </c>
      <c r="I402" s="7">
        <f t="shared" si="77"/>
        <v>0</v>
      </c>
      <c r="J402" s="6">
        <v>10.50954619648873</v>
      </c>
      <c r="K402" s="6">
        <v>13.908364196845344</v>
      </c>
      <c r="L402" s="6">
        <v>8.301811393921497</v>
      </c>
      <c r="M402" s="14">
        <v>8.6790219557041883</v>
      </c>
      <c r="N402" s="7">
        <f t="shared" si="84"/>
        <v>-1.6959666889593938E-2</v>
      </c>
      <c r="O402" s="7">
        <f t="shared" si="80"/>
        <v>-3.4121803962598896E-2</v>
      </c>
      <c r="P402" s="7">
        <f t="shared" si="78"/>
        <v>0</v>
      </c>
      <c r="Q402" s="7">
        <f t="shared" si="79"/>
        <v>-9.9635099283936768E-3</v>
      </c>
      <c r="R402" s="7">
        <f t="shared" si="61"/>
        <v>-1.7628412629152823E-2</v>
      </c>
      <c r="S402" s="7">
        <f t="shared" si="81"/>
        <v>-3.558089377420004E-2</v>
      </c>
      <c r="T402" s="7">
        <f t="shared" si="82"/>
        <v>0</v>
      </c>
      <c r="U402" s="7">
        <f t="shared" si="83"/>
        <v>-9.9635099283936768E-3</v>
      </c>
    </row>
    <row r="403" spans="1:21" x14ac:dyDescent="0.15">
      <c r="A403" s="4">
        <v>36861</v>
      </c>
      <c r="B403" s="12">
        <v>2211071.37</v>
      </c>
      <c r="C403" s="5">
        <v>2351365.35</v>
      </c>
      <c r="D403" s="5">
        <v>2075420.34</v>
      </c>
      <c r="E403" s="5">
        <v>2205394.88</v>
      </c>
      <c r="F403" s="7">
        <f t="shared" si="77"/>
        <v>-1.8213260964780043E-3</v>
      </c>
      <c r="G403" s="7">
        <f t="shared" si="77"/>
        <v>-4.1197117586720955E-3</v>
      </c>
      <c r="H403" s="7">
        <f t="shared" si="77"/>
        <v>0</v>
      </c>
      <c r="I403" s="7">
        <f t="shared" si="77"/>
        <v>0</v>
      </c>
      <c r="J403" s="6">
        <v>10.490404885738924</v>
      </c>
      <c r="K403" s="6">
        <v>13.851065745319707</v>
      </c>
      <c r="L403" s="6">
        <v>8.301811393921497</v>
      </c>
      <c r="M403" s="14">
        <v>8.6790219557041883</v>
      </c>
      <c r="N403" s="7">
        <f t="shared" si="84"/>
        <v>-1.8750103902178239E-2</v>
      </c>
      <c r="O403" s="7">
        <f t="shared" si="80"/>
        <v>-3.8100943724259206E-2</v>
      </c>
      <c r="P403" s="7">
        <f t="shared" si="78"/>
        <v>0</v>
      </c>
      <c r="Q403" s="7">
        <f t="shared" si="79"/>
        <v>-9.9635099283936768E-3</v>
      </c>
      <c r="R403" s="7">
        <f t="shared" si="61"/>
        <v>-1.8750103902178461E-2</v>
      </c>
      <c r="S403" s="7">
        <f t="shared" si="81"/>
        <v>-3.8100943724259206E-2</v>
      </c>
      <c r="T403" s="7">
        <f t="shared" si="82"/>
        <v>0</v>
      </c>
      <c r="U403" s="7">
        <f t="shared" si="83"/>
        <v>-9.9635099283936768E-3</v>
      </c>
    </row>
    <row r="404" spans="1:21" x14ac:dyDescent="0.15">
      <c r="A404" s="4">
        <v>36892</v>
      </c>
      <c r="B404" s="12">
        <v>2210185.44</v>
      </c>
      <c r="C404" s="5">
        <v>2349229.37</v>
      </c>
      <c r="D404" s="5">
        <v>2075420.34</v>
      </c>
      <c r="E404" s="5">
        <v>2205394.88</v>
      </c>
      <c r="F404" s="7">
        <f t="shared" si="77"/>
        <v>-4.0067906084828575E-4</v>
      </c>
      <c r="G404" s="7">
        <f t="shared" si="77"/>
        <v>-9.0839987924462573E-4</v>
      </c>
      <c r="H404" s="7">
        <f t="shared" si="77"/>
        <v>0</v>
      </c>
      <c r="I404" s="7">
        <f t="shared" si="77"/>
        <v>0</v>
      </c>
      <c r="J404" s="6">
        <v>10.486201600161388</v>
      </c>
      <c r="K404" s="6">
        <v>13.838483438869249</v>
      </c>
      <c r="L404" s="6">
        <v>8.301811393921497</v>
      </c>
      <c r="M404" s="14">
        <v>8.6790219557041883</v>
      </c>
      <c r="N404" s="7">
        <f>+(B404/$B$403)-1</f>
        <v>-4.0067906084828575E-4</v>
      </c>
      <c r="O404" s="7">
        <f>+(C404/$C$403)-1</f>
        <v>-9.0839987924462573E-4</v>
      </c>
      <c r="P404" s="7">
        <f>+(D404/$D$403)-1</f>
        <v>0</v>
      </c>
      <c r="Q404" s="7">
        <f>+(E404/$E$403)-1</f>
        <v>0</v>
      </c>
      <c r="R404" s="7">
        <f t="shared" si="61"/>
        <v>-1.7886282906603101E-2</v>
      </c>
      <c r="S404" s="7">
        <f t="shared" si="81"/>
        <v>-3.9671530727600435E-2</v>
      </c>
      <c r="T404" s="7">
        <f t="shared" si="82"/>
        <v>0</v>
      </c>
      <c r="U404" s="7">
        <f t="shared" si="83"/>
        <v>0</v>
      </c>
    </row>
    <row r="405" spans="1:21" x14ac:dyDescent="0.15">
      <c r="A405" s="4">
        <v>36923</v>
      </c>
      <c r="B405" s="12">
        <v>2206201.09</v>
      </c>
      <c r="C405" s="5">
        <v>2339623.11</v>
      </c>
      <c r="D405" s="5">
        <v>2075420.34</v>
      </c>
      <c r="E405" s="5">
        <v>2205394.88</v>
      </c>
      <c r="F405" s="7">
        <f t="shared" si="77"/>
        <v>-1.8027220376585218E-3</v>
      </c>
      <c r="G405" s="7">
        <f t="shared" si="77"/>
        <v>-4.0891111454137707E-3</v>
      </c>
      <c r="H405" s="7">
        <f t="shared" si="77"/>
        <v>0</v>
      </c>
      <c r="I405" s="7">
        <f t="shared" si="77"/>
        <v>0</v>
      </c>
      <c r="J405" s="6">
        <v>10.467297893445448</v>
      </c>
      <c r="K405" s="6">
        <v>13.781896342003744</v>
      </c>
      <c r="L405" s="6">
        <v>8.301811393921497</v>
      </c>
      <c r="M405" s="14">
        <v>8.6790219557041883</v>
      </c>
      <c r="N405" s="7">
        <f t="shared" ref="N405:N415" si="85">+(B405/$B$403)-1</f>
        <v>-2.2026787855338181E-3</v>
      </c>
      <c r="O405" s="7">
        <f t="shared" ref="O405:O415" si="86">+(C405/$C$403)-1</f>
        <v>-4.9937964765875975E-3</v>
      </c>
      <c r="P405" s="7">
        <f t="shared" ref="P405:P415" si="87">+(D405/$D$403)-1</f>
        <v>0</v>
      </c>
      <c r="Q405" s="7">
        <f t="shared" ref="Q405:Q415" si="88">+(E405/$E$403)-1</f>
        <v>0</v>
      </c>
      <c r="R405" s="7">
        <f t="shared" si="61"/>
        <v>-2.0367426773900243E-2</v>
      </c>
      <c r="S405" s="7">
        <f t="shared" si="81"/>
        <v>-4.513481444156231E-2</v>
      </c>
      <c r="T405" s="7">
        <f t="shared" si="82"/>
        <v>0</v>
      </c>
      <c r="U405" s="7">
        <f t="shared" si="83"/>
        <v>0</v>
      </c>
    </row>
    <row r="406" spans="1:21" x14ac:dyDescent="0.15">
      <c r="A406" s="4">
        <v>36951</v>
      </c>
      <c r="B406" s="12">
        <v>2205763.6</v>
      </c>
      <c r="C406" s="5">
        <v>2338568.33</v>
      </c>
      <c r="D406" s="5">
        <v>2075420.34</v>
      </c>
      <c r="E406" s="5">
        <v>2205394.88</v>
      </c>
      <c r="F406" s="7">
        <f t="shared" si="77"/>
        <v>-1.9830014679200758E-4</v>
      </c>
      <c r="G406" s="7">
        <f t="shared" si="77"/>
        <v>-4.5083329682094053E-4</v>
      </c>
      <c r="H406" s="7">
        <f t="shared" si="77"/>
        <v>0</v>
      </c>
      <c r="I406" s="7">
        <f t="shared" si="77"/>
        <v>0</v>
      </c>
      <c r="J406" s="6">
        <v>10.465222226736662</v>
      </c>
      <c r="K406" s="6">
        <v>13.775683004239434</v>
      </c>
      <c r="L406" s="6">
        <v>8.301811393921497</v>
      </c>
      <c r="M406" s="14">
        <v>8.6790219557041883</v>
      </c>
      <c r="N406" s="7">
        <f t="shared" si="85"/>
        <v>-2.4005421407994332E-3</v>
      </c>
      <c r="O406" s="7">
        <f t="shared" si="86"/>
        <v>-5.4423784036793377E-3</v>
      </c>
      <c r="P406" s="7">
        <f t="shared" si="87"/>
        <v>0</v>
      </c>
      <c r="Q406" s="7">
        <f t="shared" si="88"/>
        <v>0</v>
      </c>
      <c r="R406" s="7">
        <f t="shared" si="61"/>
        <v>-1.9009536671732441E-2</v>
      </c>
      <c r="S406" s="7">
        <f t="shared" si="81"/>
        <v>-4.2207018039086996E-2</v>
      </c>
      <c r="T406" s="7">
        <f t="shared" si="82"/>
        <v>0</v>
      </c>
      <c r="U406" s="7">
        <f t="shared" si="83"/>
        <v>0</v>
      </c>
    </row>
    <row r="407" spans="1:21" x14ac:dyDescent="0.15">
      <c r="A407" s="4">
        <v>36982</v>
      </c>
      <c r="B407" s="12">
        <v>2207843.8199999998</v>
      </c>
      <c r="C407" s="5">
        <v>2343583.73</v>
      </c>
      <c r="D407" s="5">
        <v>2075420.34</v>
      </c>
      <c r="E407" s="5">
        <v>2205394.88</v>
      </c>
      <c r="F407" s="7">
        <f t="shared" si="77"/>
        <v>9.4308383727059741E-4</v>
      </c>
      <c r="G407" s="7">
        <f t="shared" si="77"/>
        <v>2.1446454805962301E-3</v>
      </c>
      <c r="H407" s="7">
        <f t="shared" si="77"/>
        <v>0</v>
      </c>
      <c r="I407" s="7">
        <f t="shared" si="77"/>
        <v>0</v>
      </c>
      <c r="J407" s="6">
        <v>10.475091808672142</v>
      </c>
      <c r="K407" s="6">
        <v>13.805226960536602</v>
      </c>
      <c r="L407" s="6">
        <v>8.301811393921497</v>
      </c>
      <c r="M407" s="14">
        <v>8.6790219557041883</v>
      </c>
      <c r="N407" s="7">
        <f t="shared" si="85"/>
        <v>-1.4597222160225298E-3</v>
      </c>
      <c r="O407" s="7">
        <f t="shared" si="86"/>
        <v>-3.3094048953303812E-3</v>
      </c>
      <c r="P407" s="7">
        <f t="shared" si="87"/>
        <v>0</v>
      </c>
      <c r="Q407" s="7">
        <f t="shared" si="88"/>
        <v>0</v>
      </c>
      <c r="R407" s="7">
        <f t="shared" si="61"/>
        <v>-1.5197188909897186E-2</v>
      </c>
      <c r="S407" s="7">
        <f t="shared" si="81"/>
        <v>-3.3863946857992877E-2</v>
      </c>
      <c r="T407" s="7">
        <f t="shared" si="82"/>
        <v>0</v>
      </c>
      <c r="U407" s="7">
        <f t="shared" si="83"/>
        <v>0</v>
      </c>
    </row>
    <row r="408" spans="1:21" x14ac:dyDescent="0.15">
      <c r="A408" s="4">
        <v>37012</v>
      </c>
      <c r="B408" s="12">
        <v>2203952.61</v>
      </c>
      <c r="C408" s="5">
        <v>2334202.02</v>
      </c>
      <c r="D408" s="5">
        <v>2075420.34</v>
      </c>
      <c r="E408" s="5">
        <v>2205394.88</v>
      </c>
      <c r="F408" s="7">
        <f t="shared" si="77"/>
        <v>-1.7624480340280302E-3</v>
      </c>
      <c r="G408" s="7">
        <f t="shared" si="77"/>
        <v>-4.0031469240486839E-3</v>
      </c>
      <c r="H408" s="7">
        <f t="shared" si="77"/>
        <v>0</v>
      </c>
      <c r="I408" s="7">
        <f t="shared" si="77"/>
        <v>0</v>
      </c>
      <c r="J408" s="6">
        <v>10.456630003707684</v>
      </c>
      <c r="K408" s="6">
        <v>13.749962608693737</v>
      </c>
      <c r="L408" s="6">
        <v>8.301811393921497</v>
      </c>
      <c r="M408" s="14">
        <v>8.6790219557041883</v>
      </c>
      <c r="N408" s="7">
        <f t="shared" si="85"/>
        <v>-3.2195975655007203E-3</v>
      </c>
      <c r="O408" s="7">
        <f t="shared" si="86"/>
        <v>-7.2993037853518183E-3</v>
      </c>
      <c r="P408" s="7">
        <f t="shared" si="87"/>
        <v>0</v>
      </c>
      <c r="Q408" s="7">
        <f t="shared" si="88"/>
        <v>0</v>
      </c>
      <c r="R408" s="7">
        <f t="shared" ref="R408:R461" si="89">+(J408/J396)-1</f>
        <v>-1.3119841847889946E-2</v>
      </c>
      <c r="S408" s="7">
        <f t="shared" si="81"/>
        <v>-2.9374930595814308E-2</v>
      </c>
      <c r="T408" s="7">
        <f t="shared" si="82"/>
        <v>0</v>
      </c>
      <c r="U408" s="7">
        <f t="shared" si="83"/>
        <v>0</v>
      </c>
    </row>
    <row r="409" spans="1:21" x14ac:dyDescent="0.15">
      <c r="A409" s="4">
        <v>37043</v>
      </c>
      <c r="B409" s="12">
        <v>2198691.81</v>
      </c>
      <c r="C409" s="5">
        <v>2321518.21</v>
      </c>
      <c r="D409" s="5">
        <v>2075420.34</v>
      </c>
      <c r="E409" s="5">
        <v>2205394.88</v>
      </c>
      <c r="F409" s="7">
        <f t="shared" si="77"/>
        <v>-2.3869841738565212E-3</v>
      </c>
      <c r="G409" s="7">
        <f t="shared" si="77"/>
        <v>-5.4338955631613173E-3</v>
      </c>
      <c r="H409" s="7">
        <f t="shared" si="77"/>
        <v>0</v>
      </c>
      <c r="I409" s="7">
        <f t="shared" si="77"/>
        <v>0</v>
      </c>
      <c r="J409" s="6">
        <v>10.431670193376959</v>
      </c>
      <c r="K409" s="6">
        <v>13.675246747880722</v>
      </c>
      <c r="L409" s="6">
        <v>8.301811393921497</v>
      </c>
      <c r="M409" s="14">
        <v>8.6790219557041883</v>
      </c>
      <c r="N409" s="7">
        <f t="shared" si="85"/>
        <v>-5.5988966109221661E-3</v>
      </c>
      <c r="O409" s="7">
        <f t="shared" si="86"/>
        <v>-1.2693535694059732E-2</v>
      </c>
      <c r="P409" s="7">
        <f t="shared" si="87"/>
        <v>0</v>
      </c>
      <c r="Q409" s="7">
        <f t="shared" si="88"/>
        <v>0</v>
      </c>
      <c r="R409" s="7">
        <f t="shared" si="89"/>
        <v>-1.3371927281215168E-2</v>
      </c>
      <c r="S409" s="7">
        <f t="shared" si="81"/>
        <v>-3.0018824673732625E-2</v>
      </c>
      <c r="T409" s="7">
        <f t="shared" si="82"/>
        <v>0</v>
      </c>
      <c r="U409" s="7">
        <f t="shared" si="83"/>
        <v>0</v>
      </c>
    </row>
    <row r="410" spans="1:21" x14ac:dyDescent="0.15">
      <c r="A410" s="4">
        <v>37073</v>
      </c>
      <c r="B410" s="12">
        <v>2192239.06</v>
      </c>
      <c r="C410" s="5">
        <v>2305960.63</v>
      </c>
      <c r="D410" s="5">
        <v>2075420.34</v>
      </c>
      <c r="E410" s="5">
        <v>2205394.88</v>
      </c>
      <c r="F410" s="7">
        <f t="shared" si="77"/>
        <v>-2.93481331519585E-3</v>
      </c>
      <c r="G410" s="7">
        <f t="shared" si="77"/>
        <v>-6.701468001838351E-3</v>
      </c>
      <c r="H410" s="7">
        <f t="shared" si="77"/>
        <v>0</v>
      </c>
      <c r="I410" s="7">
        <f t="shared" si="77"/>
        <v>0</v>
      </c>
      <c r="J410" s="6">
        <v>10.401055188793705</v>
      </c>
      <c r="K410" s="6">
        <v>13.583602519382556</v>
      </c>
      <c r="L410" s="6">
        <v>8.301811393921497</v>
      </c>
      <c r="M410" s="14">
        <v>8.6790219557041883</v>
      </c>
      <c r="N410" s="7">
        <f t="shared" si="85"/>
        <v>-8.517278209793866E-3</v>
      </c>
      <c r="O410" s="7">
        <f t="shared" si="86"/>
        <v>-1.9309938372614077E-2</v>
      </c>
      <c r="P410" s="7">
        <f t="shared" si="87"/>
        <v>0</v>
      </c>
      <c r="Q410" s="7">
        <f t="shared" si="88"/>
        <v>0</v>
      </c>
      <c r="R410" s="7">
        <f t="shared" si="89"/>
        <v>-1.5347667999492942E-2</v>
      </c>
      <c r="S410" s="7">
        <f t="shared" si="81"/>
        <v>-3.449433798511381E-2</v>
      </c>
      <c r="T410" s="7">
        <f t="shared" si="82"/>
        <v>0</v>
      </c>
      <c r="U410" s="7">
        <f t="shared" si="83"/>
        <v>0</v>
      </c>
    </row>
    <row r="411" spans="1:21" x14ac:dyDescent="0.15">
      <c r="A411" s="4">
        <v>37104</v>
      </c>
      <c r="B411" s="12">
        <v>2190012.4900000002</v>
      </c>
      <c r="C411" s="5">
        <v>2300592.37</v>
      </c>
      <c r="D411" s="5">
        <v>2075420.34</v>
      </c>
      <c r="E411" s="5">
        <v>2205394.88</v>
      </c>
      <c r="F411" s="7">
        <f t="shared" si="77"/>
        <v>-1.0156602172757268E-3</v>
      </c>
      <c r="G411" s="7">
        <f t="shared" si="77"/>
        <v>-2.3279929111365005E-3</v>
      </c>
      <c r="H411" s="7">
        <f t="shared" si="77"/>
        <v>0</v>
      </c>
      <c r="I411" s="7">
        <f t="shared" si="77"/>
        <v>0</v>
      </c>
      <c r="J411" s="6">
        <v>10.390491250820759</v>
      </c>
      <c r="K411" s="6">
        <v>13.551979989009737</v>
      </c>
      <c r="L411" s="6">
        <v>8.301811393921497</v>
      </c>
      <c r="M411" s="14">
        <v>8.6790219557041883</v>
      </c>
      <c r="N411" s="7">
        <f t="shared" si="85"/>
        <v>-9.5242877664323267E-3</v>
      </c>
      <c r="O411" s="7">
        <f t="shared" si="86"/>
        <v>-2.1592977884104636E-2</v>
      </c>
      <c r="P411" s="7">
        <f t="shared" si="87"/>
        <v>0</v>
      </c>
      <c r="Q411" s="7">
        <f t="shared" si="88"/>
        <v>0</v>
      </c>
      <c r="R411" s="7">
        <f t="shared" si="89"/>
        <v>-1.4998766619074289E-2</v>
      </c>
      <c r="S411" s="7">
        <f t="shared" si="81"/>
        <v>-3.3767936067665483E-2</v>
      </c>
      <c r="T411" s="7">
        <f t="shared" si="82"/>
        <v>0</v>
      </c>
      <c r="U411" s="7">
        <f t="shared" si="83"/>
        <v>0</v>
      </c>
    </row>
    <row r="412" spans="1:21" x14ac:dyDescent="0.15">
      <c r="A412" s="4">
        <v>37135</v>
      </c>
      <c r="B412" s="12">
        <v>2190376.41</v>
      </c>
      <c r="C412" s="5">
        <v>2301469.79</v>
      </c>
      <c r="D412" s="5">
        <v>2075420.34</v>
      </c>
      <c r="E412" s="5">
        <v>2205394.88</v>
      </c>
      <c r="F412" s="7">
        <f t="shared" si="77"/>
        <v>1.6617256826689797E-4</v>
      </c>
      <c r="G412" s="7">
        <f t="shared" si="77"/>
        <v>3.8138872902537813E-4</v>
      </c>
      <c r="H412" s="7">
        <f t="shared" si="77"/>
        <v>0</v>
      </c>
      <c r="I412" s="7">
        <f t="shared" si="77"/>
        <v>0</v>
      </c>
      <c r="J412" s="6">
        <v>10.392217865437463</v>
      </c>
      <c r="K412" s="6">
        <v>13.557148561433523</v>
      </c>
      <c r="L412" s="6">
        <v>8.301811393921497</v>
      </c>
      <c r="M412" s="14">
        <v>8.6790219557041883</v>
      </c>
      <c r="N412" s="7">
        <f t="shared" si="85"/>
        <v>-9.3596978735245306E-3</v>
      </c>
      <c r="O412" s="7">
        <f t="shared" si="86"/>
        <v>-2.1219824473470261E-2</v>
      </c>
      <c r="P412" s="7">
        <f t="shared" si="87"/>
        <v>0</v>
      </c>
      <c r="Q412" s="7">
        <f t="shared" si="88"/>
        <v>0</v>
      </c>
      <c r="R412" s="7">
        <f t="shared" si="89"/>
        <v>-1.4522537235873267E-2</v>
      </c>
      <c r="S412" s="7">
        <f t="shared" si="81"/>
        <v>-3.2708747365552182E-2</v>
      </c>
      <c r="T412" s="7">
        <f t="shared" si="82"/>
        <v>0</v>
      </c>
      <c r="U412" s="7">
        <f t="shared" si="83"/>
        <v>0</v>
      </c>
    </row>
    <row r="413" spans="1:21" x14ac:dyDescent="0.15">
      <c r="A413" s="4">
        <v>37165</v>
      </c>
      <c r="B413" s="12">
        <v>2187826.62</v>
      </c>
      <c r="C413" s="5">
        <v>2295322.23</v>
      </c>
      <c r="D413" s="5">
        <v>2075420.34</v>
      </c>
      <c r="E413" s="5">
        <v>2205394.88</v>
      </c>
      <c r="F413" s="7">
        <f t="shared" si="77"/>
        <v>-1.1640875916847371E-3</v>
      </c>
      <c r="G413" s="7">
        <f t="shared" si="77"/>
        <v>-2.6711452076023656E-3</v>
      </c>
      <c r="H413" s="7">
        <f t="shared" si="77"/>
        <v>0</v>
      </c>
      <c r="I413" s="7">
        <f t="shared" si="77"/>
        <v>0</v>
      </c>
      <c r="J413" s="6">
        <v>10.380120413570223</v>
      </c>
      <c r="K413" s="6">
        <v>13.520935449024897</v>
      </c>
      <c r="L413" s="6">
        <v>8.301811393921497</v>
      </c>
      <c r="M413" s="14">
        <v>8.6790219557041883</v>
      </c>
      <c r="N413" s="7">
        <f t="shared" si="85"/>
        <v>-1.0512889957052796E-2</v>
      </c>
      <c r="O413" s="7">
        <f t="shared" si="86"/>
        <v>-2.3834288448624119E-2</v>
      </c>
      <c r="P413" s="7">
        <f t="shared" si="87"/>
        <v>0</v>
      </c>
      <c r="Q413" s="7">
        <f t="shared" si="88"/>
        <v>0</v>
      </c>
      <c r="R413" s="7">
        <f t="shared" si="89"/>
        <v>-1.4172927915658495E-2</v>
      </c>
      <c r="S413" s="7">
        <f t="shared" si="81"/>
        <v>-3.1982241244533416E-2</v>
      </c>
      <c r="T413" s="7">
        <f t="shared" si="82"/>
        <v>0</v>
      </c>
      <c r="U413" s="7">
        <f t="shared" si="83"/>
        <v>0</v>
      </c>
    </row>
    <row r="414" spans="1:21" x14ac:dyDescent="0.15">
      <c r="A414" s="4">
        <v>37196</v>
      </c>
      <c r="B414" s="12">
        <v>2186514.94</v>
      </c>
      <c r="C414" s="5">
        <v>2292159.77</v>
      </c>
      <c r="D414" s="5">
        <v>2075420.34</v>
      </c>
      <c r="E414" s="5">
        <v>2205394.88</v>
      </c>
      <c r="F414" s="7">
        <f t="shared" si="77"/>
        <v>-5.9953562499392987E-4</v>
      </c>
      <c r="G414" s="7">
        <f t="shared" si="77"/>
        <v>-1.3777847653224651E-3</v>
      </c>
      <c r="H414" s="7">
        <f t="shared" si="77"/>
        <v>0</v>
      </c>
      <c r="I414" s="7">
        <f t="shared" si="77"/>
        <v>0</v>
      </c>
      <c r="J414" s="6">
        <v>10.373897161590561</v>
      </c>
      <c r="K414" s="6">
        <v>13.502306510150323</v>
      </c>
      <c r="L414" s="6">
        <v>8.301811393921497</v>
      </c>
      <c r="M414" s="14">
        <v>8.6790219557041883</v>
      </c>
      <c r="N414" s="7">
        <f t="shared" si="85"/>
        <v>-1.1106122729995893E-2</v>
      </c>
      <c r="O414" s="7">
        <f t="shared" si="86"/>
        <v>-2.5179234694429842E-2</v>
      </c>
      <c r="P414" s="7">
        <f t="shared" si="87"/>
        <v>0</v>
      </c>
      <c r="Q414" s="7">
        <f t="shared" si="88"/>
        <v>0</v>
      </c>
      <c r="R414" s="7">
        <f t="shared" si="89"/>
        <v>-1.2907220955314824E-2</v>
      </c>
      <c r="S414" s="7">
        <f t="shared" si="81"/>
        <v>-2.9195215263857044E-2</v>
      </c>
      <c r="T414" s="7">
        <f t="shared" si="82"/>
        <v>0</v>
      </c>
      <c r="U414" s="7">
        <f t="shared" si="83"/>
        <v>0</v>
      </c>
    </row>
    <row r="415" spans="1:21" x14ac:dyDescent="0.15">
      <c r="A415" s="4">
        <v>37226</v>
      </c>
      <c r="B415" s="12">
        <v>2181811.37</v>
      </c>
      <c r="C415" s="5">
        <v>2280819.44</v>
      </c>
      <c r="D415" s="5">
        <v>2075420.34</v>
      </c>
      <c r="E415" s="5">
        <v>2205394.88</v>
      </c>
      <c r="F415" s="7">
        <f t="shared" si="77"/>
        <v>-2.1511721296538777E-3</v>
      </c>
      <c r="G415" s="7">
        <f t="shared" si="77"/>
        <v>-4.9474430833414962E-3</v>
      </c>
      <c r="H415" s="7">
        <f t="shared" si="77"/>
        <v>0</v>
      </c>
      <c r="I415" s="7">
        <f t="shared" si="77"/>
        <v>0</v>
      </c>
      <c r="J415" s="6">
        <v>10.351581123140651</v>
      </c>
      <c r="K415" s="6">
        <v>13.435504617197523</v>
      </c>
      <c r="L415" s="6">
        <v>8.301811393921497</v>
      </c>
      <c r="M415" s="14">
        <v>8.6790219557041883</v>
      </c>
      <c r="N415" s="7">
        <f t="shared" si="85"/>
        <v>-1.323340367796455E-2</v>
      </c>
      <c r="O415" s="7">
        <f t="shared" si="86"/>
        <v>-3.0002104947238428E-2</v>
      </c>
      <c r="P415" s="7">
        <f t="shared" si="87"/>
        <v>0</v>
      </c>
      <c r="Q415" s="7">
        <f t="shared" si="88"/>
        <v>0</v>
      </c>
      <c r="R415" s="7">
        <f t="shared" si="89"/>
        <v>-1.3233403677964328E-2</v>
      </c>
      <c r="S415" s="7">
        <f t="shared" si="81"/>
        <v>-3.0002104947238539E-2</v>
      </c>
      <c r="T415" s="7">
        <f t="shared" si="82"/>
        <v>0</v>
      </c>
      <c r="U415" s="7">
        <f t="shared" si="83"/>
        <v>0</v>
      </c>
    </row>
    <row r="416" spans="1:21" x14ac:dyDescent="0.15">
      <c r="A416" s="4">
        <v>37257</v>
      </c>
      <c r="B416" s="12">
        <v>2209746.38</v>
      </c>
      <c r="C416" s="5">
        <v>2348170.81</v>
      </c>
      <c r="D416" s="5">
        <v>2075420.34</v>
      </c>
      <c r="E416" s="5">
        <v>2205394.88</v>
      </c>
      <c r="F416" s="7">
        <f t="shared" si="77"/>
        <v>1.2803586223863128E-2</v>
      </c>
      <c r="G416" s="7">
        <f t="shared" si="77"/>
        <v>2.9529461569303361E-2</v>
      </c>
      <c r="H416" s="7">
        <f t="shared" si="77"/>
        <v>0</v>
      </c>
      <c r="I416" s="7">
        <f t="shared" si="77"/>
        <v>0</v>
      </c>
      <c r="J416" s="6">
        <v>10.484118484604096</v>
      </c>
      <c r="K416" s="6">
        <v>13.832247834455256</v>
      </c>
      <c r="L416" s="6">
        <v>8.301811393921497</v>
      </c>
      <c r="M416" s="14">
        <v>8.6790219557041883</v>
      </c>
      <c r="N416" s="7">
        <f>+(B416/$B$415)-1</f>
        <v>1.2803586223863128E-2</v>
      </c>
      <c r="O416" s="7">
        <f>+(C416/$C$415)-1</f>
        <v>2.9529461569303361E-2</v>
      </c>
      <c r="P416" s="7">
        <f>+(D416/$D$415)-1</f>
        <v>0</v>
      </c>
      <c r="Q416" s="7">
        <f>+(E416/$E$415)-1</f>
        <v>0</v>
      </c>
      <c r="R416" s="7">
        <f t="shared" si="89"/>
        <v>-1.9865301438226624E-4</v>
      </c>
      <c r="S416" s="7">
        <f t="shared" si="81"/>
        <v>-4.5059882764886261E-4</v>
      </c>
      <c r="T416" s="7">
        <f t="shared" si="82"/>
        <v>0</v>
      </c>
      <c r="U416" s="7">
        <f t="shared" si="83"/>
        <v>0</v>
      </c>
    </row>
    <row r="417" spans="1:21" x14ac:dyDescent="0.15">
      <c r="A417" s="4">
        <v>37288</v>
      </c>
      <c r="B417" s="12">
        <v>2289164.04</v>
      </c>
      <c r="C417" s="5">
        <v>2534608.84</v>
      </c>
      <c r="D417" s="5">
        <v>2075420.34</v>
      </c>
      <c r="E417" s="5">
        <v>2218207.77</v>
      </c>
      <c r="F417" s="7">
        <f t="shared" si="77"/>
        <v>3.5939717208632871E-2</v>
      </c>
      <c r="G417" s="7">
        <f t="shared" si="77"/>
        <v>7.9397132953884064E-2</v>
      </c>
      <c r="H417" s="7">
        <f t="shared" si="77"/>
        <v>0</v>
      </c>
      <c r="I417" s="7">
        <f t="shared" si="77"/>
        <v>5.8097940265464665E-3</v>
      </c>
      <c r="J417" s="6">
        <v>10.860914738122569</v>
      </c>
      <c r="K417" s="6">
        <v>14.930488654818575</v>
      </c>
      <c r="L417" s="6">
        <v>8.301811393921497</v>
      </c>
      <c r="M417" s="14">
        <v>8.7294452856187039</v>
      </c>
      <c r="N417" s="7">
        <f t="shared" ref="N417:N427" si="90">+(B417/$B$415)-1</f>
        <v>4.9203460700637969E-2</v>
      </c>
      <c r="O417" s="7">
        <f t="shared" ref="O417:O427" si="91">+(C417/$C$415)-1</f>
        <v>0.11127114910946223</v>
      </c>
      <c r="P417" s="7">
        <f t="shared" ref="P417:P427" si="92">+(D417/$D$415)-1</f>
        <v>0</v>
      </c>
      <c r="Q417" s="7">
        <f t="shared" ref="Q417:Q427" si="93">+(E417/$E$415)-1</f>
        <v>5.8097940265464665E-3</v>
      </c>
      <c r="R417" s="7">
        <f t="shared" si="89"/>
        <v>3.7604437046126371E-2</v>
      </c>
      <c r="S417" s="7">
        <f t="shared" si="81"/>
        <v>8.3340658231060072E-2</v>
      </c>
      <c r="T417" s="7">
        <f t="shared" si="82"/>
        <v>0</v>
      </c>
      <c r="U417" s="7">
        <f t="shared" si="83"/>
        <v>5.8097940265464665E-3</v>
      </c>
    </row>
    <row r="418" spans="1:21" x14ac:dyDescent="0.15">
      <c r="A418" s="4">
        <v>37316</v>
      </c>
      <c r="B418" s="12">
        <v>2366598.52</v>
      </c>
      <c r="C418" s="5">
        <v>2689727.94</v>
      </c>
      <c r="D418" s="5">
        <v>2075420.34</v>
      </c>
      <c r="E418" s="5">
        <v>2298511.44</v>
      </c>
      <c r="F418" s="7">
        <f t="shared" si="77"/>
        <v>3.3826531715044794E-2</v>
      </c>
      <c r="G418" s="7">
        <f t="shared" si="77"/>
        <v>6.1200409922029575E-2</v>
      </c>
      <c r="H418" s="7">
        <f t="shared" si="77"/>
        <v>0</v>
      </c>
      <c r="I418" s="7">
        <f t="shared" si="77"/>
        <v>3.6202050631172433E-2</v>
      </c>
      <c r="J418" s="6">
        <v>11.22830181496607</v>
      </c>
      <c r="K418" s="6">
        <v>15.844240680829683</v>
      </c>
      <c r="L418" s="6">
        <v>8.301811393921497</v>
      </c>
      <c r="M418" s="14">
        <v>9.0454691058307226</v>
      </c>
      <c r="N418" s="7">
        <f t="shared" si="90"/>
        <v>8.4694374839562769E-2</v>
      </c>
      <c r="O418" s="7">
        <f t="shared" si="91"/>
        <v>0.17928139896948614</v>
      </c>
      <c r="P418" s="7">
        <f t="shared" si="92"/>
        <v>0</v>
      </c>
      <c r="Q418" s="7">
        <f t="shared" si="93"/>
        <v>4.2222171115224416E-2</v>
      </c>
      <c r="R418" s="7">
        <f t="shared" si="89"/>
        <v>7.2915755795408099E-2</v>
      </c>
      <c r="S418" s="7">
        <f t="shared" si="81"/>
        <v>0.15016008106121892</v>
      </c>
      <c r="T418" s="7">
        <f t="shared" si="82"/>
        <v>0</v>
      </c>
      <c r="U418" s="7">
        <f t="shared" si="83"/>
        <v>4.2222171115224638E-2</v>
      </c>
    </row>
    <row r="419" spans="1:21" x14ac:dyDescent="0.15">
      <c r="A419" s="4">
        <v>37347</v>
      </c>
      <c r="B419" s="12">
        <v>2463447.58</v>
      </c>
      <c r="C419" s="5">
        <v>2914719.31</v>
      </c>
      <c r="D419" s="5">
        <v>2082567.16</v>
      </c>
      <c r="E419" s="5">
        <v>2301659.4700000002</v>
      </c>
      <c r="F419" s="7">
        <f t="shared" si="77"/>
        <v>4.0923316389127162E-2</v>
      </c>
      <c r="G419" s="7">
        <f t="shared" si="77"/>
        <v>8.3648374489503352E-2</v>
      </c>
      <c r="H419" s="7">
        <f t="shared" si="77"/>
        <v>3.4435530298406736E-3</v>
      </c>
      <c r="I419" s="7">
        <f t="shared" si="77"/>
        <v>1.3695950975993743E-3</v>
      </c>
      <c r="J419" s="6">
        <v>11.687801162652537</v>
      </c>
      <c r="K419" s="6">
        <v>17.169585658801548</v>
      </c>
      <c r="L419" s="6">
        <v>8.3303991217002018</v>
      </c>
      <c r="M419" s="14">
        <v>9.0578577359735544</v>
      </c>
      <c r="N419" s="7">
        <f t="shared" si="90"/>
        <v>0.12908366592662857</v>
      </c>
      <c r="O419" s="7">
        <f t="shared" si="91"/>
        <v>0.27792637105899098</v>
      </c>
      <c r="P419" s="7">
        <f t="shared" si="92"/>
        <v>3.4435530298406736E-3</v>
      </c>
      <c r="Q419" s="7">
        <f t="shared" si="93"/>
        <v>4.3649593491393412E-2</v>
      </c>
      <c r="R419" s="7">
        <f t="shared" si="89"/>
        <v>0.11577076135756781</v>
      </c>
      <c r="S419" s="7">
        <f t="shared" si="81"/>
        <v>0.24370180279413356</v>
      </c>
      <c r="T419" s="7">
        <f t="shared" si="82"/>
        <v>3.4435530298406736E-3</v>
      </c>
      <c r="U419" s="7">
        <f t="shared" si="83"/>
        <v>4.3649593491393412E-2</v>
      </c>
    </row>
    <row r="420" spans="1:21" x14ac:dyDescent="0.15">
      <c r="A420" s="4">
        <v>37377</v>
      </c>
      <c r="B420" s="12">
        <v>2558757.2200000002</v>
      </c>
      <c r="C420" s="5">
        <v>3129183.62</v>
      </c>
      <c r="D420" s="5">
        <v>2082567.16</v>
      </c>
      <c r="E420" s="5">
        <v>2301659.4700000002</v>
      </c>
      <c r="F420" s="7">
        <f t="shared" si="77"/>
        <v>3.8689534445056184E-2</v>
      </c>
      <c r="G420" s="7">
        <f t="shared" si="77"/>
        <v>7.3579747203856849E-2</v>
      </c>
      <c r="H420" s="7">
        <f t="shared" si="77"/>
        <v>0</v>
      </c>
      <c r="I420" s="7">
        <f t="shared" si="77"/>
        <v>0</v>
      </c>
      <c r="J420" s="6">
        <v>12.13999674832195</v>
      </c>
      <c r="K420" s="6">
        <v>18.432919431171133</v>
      </c>
      <c r="L420" s="6">
        <v>8.3303991217002018</v>
      </c>
      <c r="M420" s="14">
        <v>9.0578577359735544</v>
      </c>
      <c r="N420" s="7">
        <f t="shared" si="90"/>
        <v>0.17276738731084706</v>
      </c>
      <c r="O420" s="7">
        <f t="shared" si="91"/>
        <v>0.37195587038665368</v>
      </c>
      <c r="P420" s="7">
        <f t="shared" si="92"/>
        <v>3.4435530298406736E-3</v>
      </c>
      <c r="Q420" s="7">
        <f t="shared" si="93"/>
        <v>4.3649593491393412E-2</v>
      </c>
      <c r="R420" s="7">
        <f t="shared" si="89"/>
        <v>0.16098558943152641</v>
      </c>
      <c r="S420" s="7">
        <f t="shared" si="81"/>
        <v>0.34057960415954036</v>
      </c>
      <c r="T420" s="7">
        <f t="shared" si="82"/>
        <v>3.4435530298406736E-3</v>
      </c>
      <c r="U420" s="7">
        <f t="shared" si="83"/>
        <v>4.3649593491393412E-2</v>
      </c>
    </row>
    <row r="421" spans="1:21" x14ac:dyDescent="0.15">
      <c r="A421" s="4">
        <v>37408</v>
      </c>
      <c r="B421" s="12">
        <v>2639024.7999999998</v>
      </c>
      <c r="C421" s="5">
        <v>3322708.88</v>
      </c>
      <c r="D421" s="5">
        <v>2082567.16</v>
      </c>
      <c r="E421" s="5">
        <v>2301659.4700000002</v>
      </c>
      <c r="F421" s="7">
        <f t="shared" si="77"/>
        <v>3.1369752226825032E-2</v>
      </c>
      <c r="G421" s="7">
        <f t="shared" si="77"/>
        <v>6.1845287302123797E-2</v>
      </c>
      <c r="H421" s="7">
        <f t="shared" si="77"/>
        <v>0</v>
      </c>
      <c r="I421" s="7">
        <f t="shared" si="77"/>
        <v>0</v>
      </c>
      <c r="J421" s="6">
        <v>12.520825438351272</v>
      </c>
      <c r="K421" s="6">
        <v>19.572908629208811</v>
      </c>
      <c r="L421" s="6">
        <v>8.3303991217002018</v>
      </c>
      <c r="M421" s="14">
        <v>9.0578577359735544</v>
      </c>
      <c r="N421" s="7">
        <f t="shared" si="90"/>
        <v>0.2095568096704894</v>
      </c>
      <c r="O421" s="7">
        <f t="shared" si="91"/>
        <v>0.45680487535655168</v>
      </c>
      <c r="P421" s="7">
        <f t="shared" si="92"/>
        <v>3.4435530298406736E-3</v>
      </c>
      <c r="Q421" s="7">
        <f t="shared" si="93"/>
        <v>4.3649593491393412E-2</v>
      </c>
      <c r="R421" s="7">
        <f t="shared" si="89"/>
        <v>0.20027044627050339</v>
      </c>
      <c r="S421" s="7">
        <f t="shared" si="81"/>
        <v>0.43126548208295112</v>
      </c>
      <c r="T421" s="7">
        <f t="shared" si="82"/>
        <v>3.4435530298406736E-3</v>
      </c>
      <c r="U421" s="7">
        <f t="shared" si="83"/>
        <v>4.3649593491393412E-2</v>
      </c>
    </row>
    <row r="422" spans="1:21" x14ac:dyDescent="0.15">
      <c r="A422" s="4">
        <v>37438</v>
      </c>
      <c r="B422" s="12">
        <v>2762597.38</v>
      </c>
      <c r="C422" s="5">
        <v>3598086.41</v>
      </c>
      <c r="D422" s="5">
        <v>2082567.16</v>
      </c>
      <c r="E422" s="5">
        <v>2359024.7200000002</v>
      </c>
      <c r="F422" s="7">
        <f t="shared" si="77"/>
        <v>4.6825092359874754E-2</v>
      </c>
      <c r="G422" s="7">
        <f t="shared" si="77"/>
        <v>8.2877417175350132E-2</v>
      </c>
      <c r="H422" s="7">
        <f t="shared" si="77"/>
        <v>0</v>
      </c>
      <c r="I422" s="7">
        <f t="shared" si="77"/>
        <v>2.4923430571595295E-2</v>
      </c>
      <c r="J422" s="6">
        <v>13.10711424592394</v>
      </c>
      <c r="K422" s="6">
        <v>21.19506074300676</v>
      </c>
      <c r="L422" s="6">
        <v>8.3303991217002018</v>
      </c>
      <c r="M422" s="14">
        <v>9.2836106243834795</v>
      </c>
      <c r="N422" s="7">
        <f t="shared" si="90"/>
        <v>0.26619441899782559</v>
      </c>
      <c r="O422" s="7">
        <f t="shared" si="91"/>
        <v>0.57754110075456055</v>
      </c>
      <c r="P422" s="7">
        <f t="shared" si="92"/>
        <v>3.4435530298406736E-3</v>
      </c>
      <c r="Q422" s="7">
        <f t="shared" si="93"/>
        <v>6.9660921675849918E-2</v>
      </c>
      <c r="R422" s="7">
        <f t="shared" si="89"/>
        <v>0.26017158913316729</v>
      </c>
      <c r="S422" s="7">
        <f t="shared" si="81"/>
        <v>0.56034164815728027</v>
      </c>
      <c r="T422" s="7">
        <f t="shared" si="82"/>
        <v>3.4435530298406736E-3</v>
      </c>
      <c r="U422" s="7">
        <f t="shared" si="83"/>
        <v>6.9660921675849918E-2</v>
      </c>
    </row>
    <row r="423" spans="1:21" x14ac:dyDescent="0.15">
      <c r="A423" s="4">
        <v>37469</v>
      </c>
      <c r="B423" s="12">
        <v>2826733.5</v>
      </c>
      <c r="C423" s="5">
        <v>3752718.69</v>
      </c>
      <c r="D423" s="5">
        <v>2082567.16</v>
      </c>
      <c r="E423" s="5">
        <v>2359024.7200000002</v>
      </c>
      <c r="F423" s="7">
        <f t="shared" si="77"/>
        <v>2.321587664721525E-2</v>
      </c>
      <c r="G423" s="7">
        <f t="shared" si="77"/>
        <v>4.2976255258972529E-2</v>
      </c>
      <c r="H423" s="7">
        <f t="shared" si="77"/>
        <v>0</v>
      </c>
      <c r="I423" s="7">
        <f t="shared" si="77"/>
        <v>0</v>
      </c>
      <c r="J423" s="6">
        <v>13.411407393458267</v>
      </c>
      <c r="K423" s="6">
        <v>22.105945083727647</v>
      </c>
      <c r="L423" s="6">
        <v>8.3303991217002018</v>
      </c>
      <c r="M423" s="14">
        <v>9.2836106243834795</v>
      </c>
      <c r="N423" s="7">
        <f t="shared" si="90"/>
        <v>0.2955902324406714</v>
      </c>
      <c r="O423" s="7">
        <f t="shared" si="91"/>
        <v>0.64533790978210881</v>
      </c>
      <c r="P423" s="7">
        <f t="shared" si="92"/>
        <v>3.4435530298406736E-3</v>
      </c>
      <c r="Q423" s="7">
        <f t="shared" si="93"/>
        <v>6.9660921675849918E-2</v>
      </c>
      <c r="R423" s="7">
        <f t="shared" si="89"/>
        <v>0.2907385290756952</v>
      </c>
      <c r="S423" s="7">
        <f t="shared" si="81"/>
        <v>0.63119670348206891</v>
      </c>
      <c r="T423" s="7">
        <f t="shared" si="82"/>
        <v>3.4435530298406736E-3</v>
      </c>
      <c r="U423" s="7">
        <f t="shared" si="83"/>
        <v>6.9660921675849918E-2</v>
      </c>
    </row>
    <row r="424" spans="1:21" x14ac:dyDescent="0.15">
      <c r="A424" s="4">
        <v>37500</v>
      </c>
      <c r="B424" s="12">
        <v>2862969.82</v>
      </c>
      <c r="C424" s="5">
        <v>3840084.51</v>
      </c>
      <c r="D424" s="5">
        <v>2082567.16</v>
      </c>
      <c r="E424" s="5">
        <v>2359024.7200000002</v>
      </c>
      <c r="F424" s="7">
        <f t="shared" si="77"/>
        <v>1.2819149735905366E-2</v>
      </c>
      <c r="G424" s="7">
        <f t="shared" si="77"/>
        <v>2.3280673883924852E-2</v>
      </c>
      <c r="H424" s="7">
        <f t="shared" si="77"/>
        <v>0</v>
      </c>
      <c r="I424" s="7">
        <f t="shared" si="77"/>
        <v>0</v>
      </c>
      <c r="J424" s="6">
        <v>13.583330233004236</v>
      </c>
      <c r="K424" s="6">
        <v>22.620586382117864</v>
      </c>
      <c r="L424" s="6">
        <v>8.3303991217002018</v>
      </c>
      <c r="M424" s="14">
        <v>9.2836106243834795</v>
      </c>
      <c r="N424" s="7">
        <f t="shared" si="90"/>
        <v>0.31219859762670477</v>
      </c>
      <c r="O424" s="7">
        <f t="shared" si="91"/>
        <v>0.6836424850886047</v>
      </c>
      <c r="P424" s="7">
        <f t="shared" si="92"/>
        <v>3.4435530298406736E-3</v>
      </c>
      <c r="Q424" s="7">
        <f t="shared" si="93"/>
        <v>6.9660921675849918E-2</v>
      </c>
      <c r="R424" s="7">
        <f t="shared" si="89"/>
        <v>0.30706750078631484</v>
      </c>
      <c r="S424" s="7">
        <f t="shared" si="81"/>
        <v>0.66853570126592898</v>
      </c>
      <c r="T424" s="7">
        <f t="shared" si="82"/>
        <v>3.4435530298406736E-3</v>
      </c>
      <c r="U424" s="7">
        <f t="shared" si="83"/>
        <v>6.9660921675849918E-2</v>
      </c>
    </row>
    <row r="425" spans="1:21" x14ac:dyDescent="0.15">
      <c r="A425" s="4">
        <v>37530</v>
      </c>
      <c r="B425" s="12">
        <v>2883856.51</v>
      </c>
      <c r="C425" s="5">
        <v>3890442.36</v>
      </c>
      <c r="D425" s="5">
        <v>2082567.16</v>
      </c>
      <c r="E425" s="5">
        <v>2359024.7200000002</v>
      </c>
      <c r="F425" s="7">
        <f t="shared" si="77"/>
        <v>7.2954628631047846E-3</v>
      </c>
      <c r="G425" s="7">
        <f t="shared" si="77"/>
        <v>1.3113734832882695E-2</v>
      </c>
      <c r="H425" s="7">
        <f t="shared" si="77"/>
        <v>0</v>
      </c>
      <c r="I425" s="7">
        <f t="shared" si="77"/>
        <v>0</v>
      </c>
      <c r="J425" s="6">
        <v>13.682426914276407</v>
      </c>
      <c r="K425" s="6">
        <v>22.917226753697275</v>
      </c>
      <c r="L425" s="6">
        <v>8.3303991217002018</v>
      </c>
      <c r="M425" s="14">
        <v>9.2836106243834795</v>
      </c>
      <c r="N425" s="7">
        <f t="shared" si="90"/>
        <v>0.32177169376470882</v>
      </c>
      <c r="O425" s="7">
        <f t="shared" si="91"/>
        <v>0.70572132619143235</v>
      </c>
      <c r="P425" s="7">
        <f t="shared" si="92"/>
        <v>3.4435530298406736E-3</v>
      </c>
      <c r="Q425" s="7">
        <f t="shared" si="93"/>
        <v>6.9660921675849918E-2</v>
      </c>
      <c r="R425" s="7">
        <f t="shared" si="89"/>
        <v>0.31813759081146942</v>
      </c>
      <c r="S425" s="7">
        <f t="shared" si="81"/>
        <v>0.69494387722633633</v>
      </c>
      <c r="T425" s="7">
        <f t="shared" si="82"/>
        <v>3.4435530298406736E-3</v>
      </c>
      <c r="U425" s="7">
        <f t="shared" si="83"/>
        <v>6.9660921675849918E-2</v>
      </c>
    </row>
    <row r="426" spans="1:21" x14ac:dyDescent="0.15">
      <c r="A426" s="4">
        <v>37561</v>
      </c>
      <c r="B426" s="12">
        <v>2910603.51</v>
      </c>
      <c r="C426" s="5">
        <v>3954929.4</v>
      </c>
      <c r="D426" s="5">
        <v>2082567.16</v>
      </c>
      <c r="E426" s="5">
        <v>2359024.7200000002</v>
      </c>
      <c r="F426" s="7">
        <f t="shared" si="77"/>
        <v>9.2747332980169794E-3</v>
      </c>
      <c r="G426" s="7">
        <f t="shared" si="77"/>
        <v>1.6575760294775366E-2</v>
      </c>
      <c r="H426" s="7">
        <f t="shared" si="77"/>
        <v>0</v>
      </c>
      <c r="I426" s="7">
        <f t="shared" si="77"/>
        <v>0</v>
      </c>
      <c r="J426" s="6">
        <v>13.80932777477593</v>
      </c>
      <c r="K426" s="6">
        <v>23.297097210987573</v>
      </c>
      <c r="L426" s="6">
        <v>8.3303991217002018</v>
      </c>
      <c r="M426" s="14">
        <v>9.2836106243834795</v>
      </c>
      <c r="N426" s="7">
        <f t="shared" si="90"/>
        <v>0.33403077370524459</v>
      </c>
      <c r="O426" s="7">
        <f t="shared" si="91"/>
        <v>0.73399495402406778</v>
      </c>
      <c r="P426" s="7">
        <f t="shared" si="92"/>
        <v>3.4435530298406736E-3</v>
      </c>
      <c r="Q426" s="7">
        <f t="shared" si="93"/>
        <v>6.9660921675849918E-2</v>
      </c>
      <c r="R426" s="7">
        <f t="shared" si="89"/>
        <v>0.33116104388474943</v>
      </c>
      <c r="S426" s="7">
        <f t="shared" si="81"/>
        <v>0.72541611268223272</v>
      </c>
      <c r="T426" s="7">
        <f t="shared" si="82"/>
        <v>3.4435530298406736E-3</v>
      </c>
      <c r="U426" s="7">
        <f t="shared" si="83"/>
        <v>6.9660921675849918E-2</v>
      </c>
    </row>
    <row r="427" spans="1:21" x14ac:dyDescent="0.15">
      <c r="A427" s="4">
        <v>37591</v>
      </c>
      <c r="B427" s="12">
        <v>2898314.73</v>
      </c>
      <c r="C427" s="5">
        <v>3925412.46</v>
      </c>
      <c r="D427" s="5">
        <v>2082567.16</v>
      </c>
      <c r="E427" s="5">
        <v>2359024.7200000002</v>
      </c>
      <c r="F427" s="7">
        <f t="shared" si="77"/>
        <v>-4.2220728305243371E-3</v>
      </c>
      <c r="G427" s="7">
        <f t="shared" si="77"/>
        <v>-7.4633291810468627E-3</v>
      </c>
      <c r="H427" s="7">
        <f t="shared" si="77"/>
        <v>0</v>
      </c>
      <c r="I427" s="7">
        <f t="shared" si="77"/>
        <v>0</v>
      </c>
      <c r="J427" s="6">
        <v>13.751023787170244</v>
      </c>
      <c r="K427" s="6">
        <v>23.123223305539124</v>
      </c>
      <c r="L427" s="6">
        <v>8.3303991217002018</v>
      </c>
      <c r="M427" s="14">
        <v>9.2836106243834795</v>
      </c>
      <c r="N427" s="7">
        <f t="shared" si="90"/>
        <v>0.32839839862050035</v>
      </c>
      <c r="O427" s="7">
        <f t="shared" si="91"/>
        <v>0.72105357888391208</v>
      </c>
      <c r="P427" s="7">
        <f t="shared" si="92"/>
        <v>3.4435530298406736E-3</v>
      </c>
      <c r="Q427" s="7">
        <f t="shared" si="93"/>
        <v>6.9660921675849918E-2</v>
      </c>
      <c r="R427" s="7">
        <f t="shared" si="89"/>
        <v>0.32839839862050058</v>
      </c>
      <c r="S427" s="7">
        <f t="shared" si="81"/>
        <v>0.72105357888391231</v>
      </c>
      <c r="T427" s="7">
        <f t="shared" si="82"/>
        <v>3.4435530298406736E-3</v>
      </c>
      <c r="U427" s="7">
        <f t="shared" si="83"/>
        <v>6.9660921675849918E-2</v>
      </c>
    </row>
    <row r="428" spans="1:21" x14ac:dyDescent="0.15">
      <c r="A428" s="4">
        <v>37622</v>
      </c>
      <c r="B428" s="12">
        <v>2927062.11</v>
      </c>
      <c r="C428" s="5">
        <v>3989763.64</v>
      </c>
      <c r="D428" s="5">
        <v>2082567.16</v>
      </c>
      <c r="E428" s="5">
        <v>2371352.92</v>
      </c>
      <c r="F428" s="7">
        <f t="shared" si="77"/>
        <v>9.9186536584312535E-3</v>
      </c>
      <c r="G428" s="7">
        <f t="shared" si="77"/>
        <v>1.6393482380702595E-2</v>
      </c>
      <c r="H428" s="7">
        <f t="shared" si="77"/>
        <v>0</v>
      </c>
      <c r="I428" s="7">
        <f t="shared" si="77"/>
        <v>5.2259732148969285E-3</v>
      </c>
      <c r="J428" s="6">
        <v>13.887415429564035</v>
      </c>
      <c r="K428" s="6">
        <v>23.50229345938353</v>
      </c>
      <c r="L428" s="6">
        <v>8.3303991217002018</v>
      </c>
      <c r="M428" s="14">
        <v>9.3321265248440408</v>
      </c>
      <c r="N428" s="7">
        <f>+(B428/$B$427)-1</f>
        <v>9.9186536584312535E-3</v>
      </c>
      <c r="O428" s="7">
        <f>+(C428/$C$427)-1</f>
        <v>1.6393482380702595E-2</v>
      </c>
      <c r="P428" s="7">
        <f>+(D428/$D$427)-1</f>
        <v>0</v>
      </c>
      <c r="Q428" s="7">
        <f>+(E428/$E$427)-1</f>
        <v>5.2259732148969285E-3</v>
      </c>
      <c r="R428" s="7">
        <f t="shared" si="89"/>
        <v>0.32461450621315202</v>
      </c>
      <c r="S428" s="7">
        <f t="shared" si="81"/>
        <v>0.6990943005547372</v>
      </c>
      <c r="T428" s="7">
        <f t="shared" si="82"/>
        <v>3.4435530298406736E-3</v>
      </c>
      <c r="U428" s="7">
        <f t="shared" si="83"/>
        <v>7.5250941001550053E-2</v>
      </c>
    </row>
    <row r="429" spans="1:21" x14ac:dyDescent="0.15">
      <c r="A429" s="4">
        <v>37653</v>
      </c>
      <c r="B429" s="12">
        <v>2929148.59</v>
      </c>
      <c r="C429" s="5">
        <v>3994794.14</v>
      </c>
      <c r="D429" s="5">
        <v>2082567.16</v>
      </c>
      <c r="E429" s="5">
        <v>2371352.92</v>
      </c>
      <c r="F429" s="7">
        <f t="shared" si="77"/>
        <v>7.128239584912599E-4</v>
      </c>
      <c r="G429" s="7">
        <f t="shared" si="77"/>
        <v>1.2608516328049824E-3</v>
      </c>
      <c r="H429" s="7">
        <f t="shared" si="77"/>
        <v>0</v>
      </c>
      <c r="I429" s="7">
        <f t="shared" si="77"/>
        <v>0</v>
      </c>
      <c r="J429" s="6">
        <v>13.89731471200375</v>
      </c>
      <c r="K429" s="6">
        <v>23.531926364466457</v>
      </c>
      <c r="L429" s="6">
        <v>8.3303991217002018</v>
      </c>
      <c r="M429" s="14">
        <v>9.3321265248440408</v>
      </c>
      <c r="N429" s="7">
        <f t="shared" ref="N429:N439" si="94">+(B429/$B$427)-1</f>
        <v>1.0638547870886361E-2</v>
      </c>
      <c r="O429" s="7">
        <f t="shared" ref="O429:O439" si="95">+(C429/$C$427)-1</f>
        <v>1.7675003762534613E-2</v>
      </c>
      <c r="P429" s="7">
        <f t="shared" ref="P429:P439" si="96">+(D429/$D$427)-1</f>
        <v>0</v>
      </c>
      <c r="Q429" s="7">
        <f t="shared" ref="Q429:Q439" si="97">+(E429/$E$427)-1</f>
        <v>5.2259732148969285E-3</v>
      </c>
      <c r="R429" s="7">
        <f t="shared" si="89"/>
        <v>0.27957129275890602</v>
      </c>
      <c r="S429" s="7">
        <f t="shared" si="81"/>
        <v>0.57609887449141906</v>
      </c>
      <c r="T429" s="7">
        <f t="shared" si="82"/>
        <v>3.4435530298406736E-3</v>
      </c>
      <c r="U429" s="7">
        <f t="shared" si="83"/>
        <v>6.904003857131924E-2</v>
      </c>
    </row>
    <row r="430" spans="1:21" x14ac:dyDescent="0.15">
      <c r="A430" s="4">
        <v>37681</v>
      </c>
      <c r="B430" s="12">
        <v>2927582.56</v>
      </c>
      <c r="C430" s="5">
        <v>3991018.44</v>
      </c>
      <c r="D430" s="5">
        <v>2082567.16</v>
      </c>
      <c r="E430" s="5">
        <v>2371352.92</v>
      </c>
      <c r="F430" s="7">
        <f t="shared" si="77"/>
        <v>-5.3463658530206182E-4</v>
      </c>
      <c r="G430" s="7">
        <f t="shared" si="77"/>
        <v>-9.4515508626435984E-4</v>
      </c>
      <c r="H430" s="7">
        <f t="shared" si="77"/>
        <v>0</v>
      </c>
      <c r="I430" s="7">
        <f t="shared" si="77"/>
        <v>0</v>
      </c>
      <c r="J430" s="6">
        <v>13.889884699121255</v>
      </c>
      <c r="K430" s="6">
        <v>23.509685044573484</v>
      </c>
      <c r="L430" s="6">
        <v>8.3303991217002018</v>
      </c>
      <c r="M430" s="14">
        <v>9.3321265248440408</v>
      </c>
      <c r="N430" s="7">
        <f t="shared" si="94"/>
        <v>1.0098223528677952E-2</v>
      </c>
      <c r="O430" s="7">
        <f t="shared" si="95"/>
        <v>1.671314305656435E-2</v>
      </c>
      <c r="P430" s="7">
        <f t="shared" si="96"/>
        <v>0</v>
      </c>
      <c r="Q430" s="7">
        <f t="shared" si="97"/>
        <v>5.2259732148969285E-3</v>
      </c>
      <c r="R430" s="7">
        <f t="shared" si="89"/>
        <v>0.23704233534296293</v>
      </c>
      <c r="S430" s="7">
        <f t="shared" si="81"/>
        <v>0.48380004559122858</v>
      </c>
      <c r="T430" s="7">
        <f t="shared" si="82"/>
        <v>3.4435530298406736E-3</v>
      </c>
      <c r="U430" s="7">
        <f t="shared" si="83"/>
        <v>3.169071892894304E-2</v>
      </c>
    </row>
    <row r="431" spans="1:21" x14ac:dyDescent="0.15">
      <c r="A431" s="4">
        <v>37712</v>
      </c>
      <c r="B431" s="12">
        <v>2915558.3</v>
      </c>
      <c r="C431" s="5">
        <v>3962027.95</v>
      </c>
      <c r="D431" s="5">
        <v>2082568.16</v>
      </c>
      <c r="E431" s="5">
        <v>2371352.92</v>
      </c>
      <c r="F431" s="7">
        <f t="shared" si="77"/>
        <v>-4.1072317359344135E-3</v>
      </c>
      <c r="G431" s="7">
        <f t="shared" si="77"/>
        <v>-7.2639328622093879E-3</v>
      </c>
      <c r="H431" s="7">
        <f t="shared" si="77"/>
        <v>4.8017659137755686E-7</v>
      </c>
      <c r="I431" s="7">
        <f t="shared" si="77"/>
        <v>0</v>
      </c>
      <c r="J431" s="6">
        <v>13.832835723876554</v>
      </c>
      <c r="K431" s="6">
        <v>23.338912270798012</v>
      </c>
      <c r="L431" s="6">
        <v>8.3304031217628562</v>
      </c>
      <c r="M431" s="14">
        <v>9.3321265248440408</v>
      </c>
      <c r="N431" s="7">
        <f t="shared" si="94"/>
        <v>5.9495160485900644E-3</v>
      </c>
      <c r="O431" s="7">
        <f t="shared" si="95"/>
        <v>9.3278070452755824E-3</v>
      </c>
      <c r="P431" s="7">
        <f t="shared" si="96"/>
        <v>4.8017659137755686E-7</v>
      </c>
      <c r="Q431" s="7">
        <f t="shared" si="97"/>
        <v>5.2259732148969285E-3</v>
      </c>
      <c r="R431" s="7">
        <f t="shared" si="89"/>
        <v>0.1835276397478689</v>
      </c>
      <c r="S431" s="7">
        <f t="shared" si="81"/>
        <v>0.35931715153731258</v>
      </c>
      <c r="T431" s="7">
        <f t="shared" si="82"/>
        <v>4.8017659137755686E-7</v>
      </c>
      <c r="U431" s="7">
        <f t="shared" si="83"/>
        <v>3.0279652967082793E-2</v>
      </c>
    </row>
    <row r="432" spans="1:21" x14ac:dyDescent="0.15">
      <c r="A432" s="4">
        <v>37742</v>
      </c>
      <c r="B432" s="12">
        <v>2908224.33</v>
      </c>
      <c r="C432" s="5">
        <v>3944345.72</v>
      </c>
      <c r="D432" s="5">
        <v>2082567.16</v>
      </c>
      <c r="E432" s="5">
        <v>2371352.92</v>
      </c>
      <c r="F432" s="7">
        <f t="shared" si="77"/>
        <v>-2.515459903511319E-3</v>
      </c>
      <c r="G432" s="7">
        <f t="shared" si="77"/>
        <v>-4.4629240942128945E-3</v>
      </c>
      <c r="H432" s="7">
        <f t="shared" si="77"/>
        <v>-4.8017636067321234E-7</v>
      </c>
      <c r="I432" s="7">
        <f t="shared" si="77"/>
        <v>0</v>
      </c>
      <c r="J432" s="6">
        <v>13.798039780261284</v>
      </c>
      <c r="K432" s="6">
        <v>23.234752476891948</v>
      </c>
      <c r="L432" s="6">
        <v>8.3303991217002018</v>
      </c>
      <c r="M432" s="14">
        <v>9.3321265248440408</v>
      </c>
      <c r="N432" s="7">
        <f t="shared" si="94"/>
        <v>3.4190903760131786E-3</v>
      </c>
      <c r="O432" s="7">
        <f t="shared" si="95"/>
        <v>4.8232536562540229E-3</v>
      </c>
      <c r="P432" s="7">
        <f t="shared" si="96"/>
        <v>0</v>
      </c>
      <c r="Q432" s="7">
        <f t="shared" si="97"/>
        <v>5.2259732148969285E-3</v>
      </c>
      <c r="R432" s="7">
        <f t="shared" si="89"/>
        <v>0.13657689259006744</v>
      </c>
      <c r="S432" s="7">
        <f t="shared" si="81"/>
        <v>0.26050312125818986</v>
      </c>
      <c r="T432" s="7">
        <f t="shared" si="82"/>
        <v>0</v>
      </c>
      <c r="U432" s="7">
        <f t="shared" si="83"/>
        <v>3.0279652967082793E-2</v>
      </c>
    </row>
    <row r="433" spans="1:21" x14ac:dyDescent="0.15">
      <c r="A433" s="4">
        <v>37773</v>
      </c>
      <c r="B433" s="12">
        <v>2923915.96</v>
      </c>
      <c r="C433" s="5">
        <v>3982178.26</v>
      </c>
      <c r="D433" s="5">
        <v>2082567.16</v>
      </c>
      <c r="E433" s="5">
        <v>2371353.92</v>
      </c>
      <c r="F433" s="7">
        <f t="shared" si="77"/>
        <v>5.3956050907530972E-3</v>
      </c>
      <c r="G433" s="7">
        <f t="shared" si="77"/>
        <v>9.5915882343091674E-3</v>
      </c>
      <c r="H433" s="7">
        <f t="shared" si="77"/>
        <v>0</v>
      </c>
      <c r="I433" s="7">
        <f t="shared" si="77"/>
        <v>4.217001996487113E-7</v>
      </c>
      <c r="J433" s="6">
        <v>13.872488553942075</v>
      </c>
      <c r="K433" s="6">
        <v>23.457610655376392</v>
      </c>
      <c r="L433" s="6">
        <v>8.3303991217002018</v>
      </c>
      <c r="M433" s="14">
        <v>9.3321304602036594</v>
      </c>
      <c r="N433" s="7">
        <f t="shared" si="94"/>
        <v>8.8331435282047455E-3</v>
      </c>
      <c r="O433" s="7">
        <f t="shared" si="95"/>
        <v>1.4461104553583626E-2</v>
      </c>
      <c r="P433" s="7">
        <f t="shared" si="96"/>
        <v>0</v>
      </c>
      <c r="Q433" s="7">
        <f t="shared" si="97"/>
        <v>5.2263971188906133E-3</v>
      </c>
      <c r="R433" s="7">
        <f t="shared" si="89"/>
        <v>0.1079531954379509</v>
      </c>
      <c r="S433" s="7">
        <f t="shared" si="81"/>
        <v>0.19847341546214592</v>
      </c>
      <c r="T433" s="7">
        <f t="shared" si="82"/>
        <v>0</v>
      </c>
      <c r="U433" s="7">
        <f t="shared" si="83"/>
        <v>3.028008743621835E-2</v>
      </c>
    </row>
    <row r="434" spans="1:21" x14ac:dyDescent="0.15">
      <c r="A434" s="4">
        <v>37803</v>
      </c>
      <c r="B434" s="12">
        <v>2998824.91</v>
      </c>
      <c r="C434" s="5">
        <v>4002798.42</v>
      </c>
      <c r="D434" s="5">
        <v>2229850.88</v>
      </c>
      <c r="E434" s="5">
        <v>2435969.21</v>
      </c>
      <c r="F434" s="7">
        <f t="shared" si="77"/>
        <v>2.5619392289236709E-2</v>
      </c>
      <c r="G434" s="7">
        <f t="shared" si="77"/>
        <v>5.1781107358062073E-3</v>
      </c>
      <c r="H434" s="7">
        <f t="shared" si="77"/>
        <v>7.0722194620604695E-2</v>
      </c>
      <c r="I434" s="7">
        <f t="shared" si="77"/>
        <v>2.7248269208166143E-2</v>
      </c>
      <c r="J434" s="6">
        <v>14.227893280233463</v>
      </c>
      <c r="K434" s="6">
        <v>23.579076760947359</v>
      </c>
      <c r="L434" s="6">
        <v>8.9195432296523975</v>
      </c>
      <c r="M434" s="14">
        <v>9.5864148632690167</v>
      </c>
      <c r="N434" s="7">
        <f t="shared" si="94"/>
        <v>3.4678835586637646E-2</v>
      </c>
      <c r="O434" s="7">
        <f t="shared" si="95"/>
        <v>1.9714096490130339E-2</v>
      </c>
      <c r="P434" s="7">
        <f t="shared" si="96"/>
        <v>7.0722194620604695E-2</v>
      </c>
      <c r="Q434" s="7">
        <f t="shared" si="97"/>
        <v>3.2617076602741157E-2</v>
      </c>
      <c r="R434" s="7">
        <f t="shared" si="89"/>
        <v>8.5509213796474137E-2</v>
      </c>
      <c r="S434" s="7">
        <f t="shared" si="81"/>
        <v>0.11247979172351252</v>
      </c>
      <c r="T434" s="7">
        <f t="shared" si="82"/>
        <v>7.0722194620604695E-2</v>
      </c>
      <c r="U434" s="7">
        <f t="shared" si="83"/>
        <v>3.2617076602741157E-2</v>
      </c>
    </row>
    <row r="435" spans="1:21" x14ac:dyDescent="0.15">
      <c r="A435" s="4">
        <v>37834</v>
      </c>
      <c r="B435" s="12">
        <v>3164949.59</v>
      </c>
      <c r="C435" s="5">
        <v>3944600.45</v>
      </c>
      <c r="D435" s="5">
        <v>2604507.15</v>
      </c>
      <c r="E435" s="5">
        <v>2632812.54</v>
      </c>
      <c r="F435" s="7">
        <f t="shared" si="77"/>
        <v>5.539659199376179E-2</v>
      </c>
      <c r="G435" s="7">
        <f t="shared" si="77"/>
        <v>-1.4539320718528703E-2</v>
      </c>
      <c r="H435" s="7">
        <f t="shared" si="77"/>
        <v>0.16801853135578293</v>
      </c>
      <c r="I435" s="7">
        <f t="shared" si="77"/>
        <v>8.0806986062028185E-2</v>
      </c>
      <c r="J435" s="6">
        <v>15.01607007920934</v>
      </c>
      <c r="K435" s="6">
        <v>23.236253001673138</v>
      </c>
      <c r="L435" s="6">
        <v>10.41819178346301</v>
      </c>
      <c r="M435" s="14">
        <v>10.361064155510016</v>
      </c>
      <c r="N435" s="7">
        <f t="shared" si="94"/>
        <v>9.1996516886211355E-2</v>
      </c>
      <c r="O435" s="7">
        <f t="shared" si="95"/>
        <v>4.8881462000556208E-3</v>
      </c>
      <c r="P435" s="7">
        <f t="shared" si="96"/>
        <v>0.25062336525079942</v>
      </c>
      <c r="Q435" s="7">
        <f t="shared" si="97"/>
        <v>0.11605975031919114</v>
      </c>
      <c r="R435" s="7">
        <f t="shared" si="89"/>
        <v>0.1196490896648017</v>
      </c>
      <c r="S435" s="7">
        <f t="shared" si="81"/>
        <v>5.1131399886518158E-2</v>
      </c>
      <c r="T435" s="7">
        <f t="shared" si="82"/>
        <v>0.25062336525079942</v>
      </c>
      <c r="U435" s="7">
        <f t="shared" si="83"/>
        <v>0.11605975031919114</v>
      </c>
    </row>
    <row r="436" spans="1:21" x14ac:dyDescent="0.15">
      <c r="A436" s="4">
        <v>37865</v>
      </c>
      <c r="B436" s="12">
        <v>3292581.64</v>
      </c>
      <c r="C436" s="5">
        <v>3935803.68</v>
      </c>
      <c r="D436" s="5">
        <v>2870303.79</v>
      </c>
      <c r="E436" s="5">
        <v>2749774.5</v>
      </c>
      <c r="F436" s="7">
        <f t="shared" si="77"/>
        <v>4.0326724445554296E-2</v>
      </c>
      <c r="G436" s="7">
        <f t="shared" si="77"/>
        <v>-2.2300788410648531E-3</v>
      </c>
      <c r="H436" s="7">
        <f t="shared" si="77"/>
        <v>0.10205256683591757</v>
      </c>
      <c r="I436" s="7">
        <f t="shared" si="77"/>
        <v>4.442472003722675E-2</v>
      </c>
      <c r="J436" s="6">
        <v>15.621618999548748</v>
      </c>
      <c r="K436" s="6">
        <v>23.184434325508477</v>
      </c>
      <c r="L436" s="6">
        <v>11.481394996754275</v>
      </c>
      <c r="M436" s="14">
        <v>10.821351529906293</v>
      </c>
      <c r="N436" s="7">
        <f t="shared" si="94"/>
        <v>0.13603315951818673</v>
      </c>
      <c r="O436" s="7">
        <f t="shared" si="95"/>
        <v>2.6471664075780055E-3</v>
      </c>
      <c r="P436" s="7">
        <f t="shared" si="96"/>
        <v>0.37825268981961679</v>
      </c>
      <c r="Q436" s="7">
        <f t="shared" si="97"/>
        <v>0.1656403922719385</v>
      </c>
      <c r="R436" s="7">
        <f t="shared" si="89"/>
        <v>0.15005810295268818</v>
      </c>
      <c r="S436" s="7">
        <f t="shared" si="81"/>
        <v>2.4926318613753828E-2</v>
      </c>
      <c r="T436" s="7">
        <f t="shared" si="82"/>
        <v>0.37825268981961657</v>
      </c>
      <c r="U436" s="7">
        <f t="shared" si="83"/>
        <v>0.16564039227193827</v>
      </c>
    </row>
    <row r="437" spans="1:21" x14ac:dyDescent="0.15">
      <c r="A437" s="4">
        <v>37895</v>
      </c>
      <c r="B437" s="12">
        <v>3408691.88</v>
      </c>
      <c r="C437" s="5">
        <v>3927310.69</v>
      </c>
      <c r="D437" s="5">
        <v>3112518.73</v>
      </c>
      <c r="E437" s="5">
        <v>2856356.58</v>
      </c>
      <c r="F437" s="7">
        <f t="shared" si="77"/>
        <v>3.5264194694349271E-2</v>
      </c>
      <c r="G437" s="7">
        <f t="shared" si="77"/>
        <v>-2.1578794804115731E-3</v>
      </c>
      <c r="H437" s="7">
        <f t="shared" si="77"/>
        <v>8.4386517149810159E-2</v>
      </c>
      <c r="I437" s="7">
        <f t="shared" si="77"/>
        <v>3.8760298344464372E-2</v>
      </c>
      <c r="J437" s="6">
        <v>16.17250281338978</v>
      </c>
      <c r="K437" s="6">
        <v>23.134405110412512</v>
      </c>
      <c r="L437" s="6">
        <v>12.450269932551624</v>
      </c>
      <c r="M437" s="14">
        <v>11.240790343695787</v>
      </c>
      <c r="N437" s="7">
        <f t="shared" si="94"/>
        <v>0.17609445403467272</v>
      </c>
      <c r="O437" s="7">
        <f t="shared" si="95"/>
        <v>4.8357466109427705E-4</v>
      </c>
      <c r="P437" s="7">
        <f t="shared" si="96"/>
        <v>0.49455863406585165</v>
      </c>
      <c r="Q437" s="7">
        <f t="shared" si="97"/>
        <v>0.21082096163875708</v>
      </c>
      <c r="R437" s="7">
        <f t="shared" si="89"/>
        <v>0.18199080577694859</v>
      </c>
      <c r="S437" s="7">
        <f t="shared" si="81"/>
        <v>9.4766421369112397E-3</v>
      </c>
      <c r="T437" s="7">
        <f t="shared" si="82"/>
        <v>0.49455863406585165</v>
      </c>
      <c r="U437" s="7">
        <f t="shared" si="83"/>
        <v>0.21082096163875708</v>
      </c>
    </row>
    <row r="438" spans="1:21" x14ac:dyDescent="0.15">
      <c r="A438" s="4">
        <v>37926</v>
      </c>
      <c r="B438" s="12">
        <v>3548063.31</v>
      </c>
      <c r="C438" s="5">
        <v>3921716.01</v>
      </c>
      <c r="D438" s="5">
        <v>3399390.6</v>
      </c>
      <c r="E438" s="5">
        <v>2982604.28</v>
      </c>
      <c r="F438" s="7">
        <f t="shared" si="77"/>
        <v>4.0887071905132188E-2</v>
      </c>
      <c r="G438" s="7">
        <f t="shared" si="77"/>
        <v>-1.4245575259033139E-3</v>
      </c>
      <c r="H438" s="7">
        <f t="shared" si="77"/>
        <v>9.2167114444962728E-2</v>
      </c>
      <c r="I438" s="7">
        <f t="shared" si="77"/>
        <v>4.419885839323312E-2</v>
      </c>
      <c r="J438" s="6">
        <v>16.833749098806802</v>
      </c>
      <c r="K438" s="6">
        <v>23.101448819505176</v>
      </c>
      <c r="L438" s="6">
        <v>13.597775386295789</v>
      </c>
      <c r="M438" s="14">
        <v>11.737620444324818</v>
      </c>
      <c r="N438" s="7">
        <f t="shared" si="94"/>
        <v>0.22418151254401564</v>
      </c>
      <c r="O438" s="7">
        <f t="shared" si="95"/>
        <v>-9.4167174473180904E-4</v>
      </c>
      <c r="P438" s="7">
        <f t="shared" si="96"/>
        <v>0.63230779073650623</v>
      </c>
      <c r="Q438" s="7">
        <f t="shared" si="97"/>
        <v>0.26433786586178698</v>
      </c>
      <c r="R438" s="7">
        <f t="shared" si="89"/>
        <v>0.21901292904027292</v>
      </c>
      <c r="S438" s="7">
        <f t="shared" si="81"/>
        <v>-8.3979729195671204E-3</v>
      </c>
      <c r="T438" s="7">
        <f t="shared" si="82"/>
        <v>0.63230779073650623</v>
      </c>
      <c r="U438" s="7">
        <f t="shared" si="83"/>
        <v>0.26433786586178676</v>
      </c>
    </row>
    <row r="439" spans="1:21" x14ac:dyDescent="0.15">
      <c r="A439" s="4">
        <v>37956</v>
      </c>
      <c r="B439" s="12">
        <v>3689288.77</v>
      </c>
      <c r="C439" s="5">
        <v>3945694.86</v>
      </c>
      <c r="D439" s="5">
        <v>3665185.39</v>
      </c>
      <c r="E439" s="5">
        <v>3099566.23</v>
      </c>
      <c r="F439" s="7">
        <f t="shared" si="77"/>
        <v>3.980353439634654E-2</v>
      </c>
      <c r="G439" s="7">
        <f t="shared" si="77"/>
        <v>6.1143769561222694E-3</v>
      </c>
      <c r="H439" s="7">
        <f t="shared" si="77"/>
        <v>7.8188952455184202E-2</v>
      </c>
      <c r="I439" s="7">
        <f t="shared" si="77"/>
        <v>3.9214706015241241E-2</v>
      </c>
      <c r="J439" s="6">
        <v>17.503791810080624</v>
      </c>
      <c r="K439" s="6">
        <v>23.242699785820196</v>
      </c>
      <c r="L439" s="6">
        <v>14.660971199471144</v>
      </c>
      <c r="M439" s="14">
        <v>12.197907779367501</v>
      </c>
      <c r="N439" s="7">
        <f t="shared" si="94"/>
        <v>0.27290826348593278</v>
      </c>
      <c r="O439" s="7">
        <f t="shared" si="95"/>
        <v>5.1669474753743838E-3</v>
      </c>
      <c r="P439" s="7">
        <f t="shared" si="96"/>
        <v>0.75993622697862961</v>
      </c>
      <c r="Q439" s="7">
        <f t="shared" si="97"/>
        <v>0.31391850357549433</v>
      </c>
      <c r="R439" s="7">
        <f t="shared" si="89"/>
        <v>0.27290826348593233</v>
      </c>
      <c r="S439" s="7">
        <f t="shared" si="81"/>
        <v>5.1669474753743838E-3</v>
      </c>
      <c r="T439" s="7">
        <f t="shared" si="82"/>
        <v>0.75993622697862961</v>
      </c>
      <c r="U439" s="7">
        <f t="shared" si="83"/>
        <v>0.31391850357549433</v>
      </c>
    </row>
    <row r="440" spans="1:21" x14ac:dyDescent="0.15">
      <c r="A440" s="4">
        <v>37987</v>
      </c>
      <c r="B440" s="12">
        <v>3817765.27</v>
      </c>
      <c r="C440" s="5">
        <v>3941700.27</v>
      </c>
      <c r="D440" s="5">
        <v>3928659.08</v>
      </c>
      <c r="E440" s="5">
        <v>3215506.04</v>
      </c>
      <c r="F440" s="7">
        <f t="shared" si="77"/>
        <v>3.4824191872624866E-2</v>
      </c>
      <c r="G440" s="7">
        <f t="shared" si="77"/>
        <v>-1.0123920226309258E-3</v>
      </c>
      <c r="H440" s="7">
        <f t="shared" si="77"/>
        <v>7.188550154075557E-2</v>
      </c>
      <c r="I440" s="7">
        <f t="shared" si="77"/>
        <v>3.7405172658627084E-2</v>
      </c>
      <c r="J440" s="6">
        <v>18.113347214573352</v>
      </c>
      <c r="K440" s="6">
        <v>23.219169061972625</v>
      </c>
      <c r="L440" s="6">
        <v>15.714882467219699</v>
      </c>
      <c r="M440" s="14">
        <v>12.654172625928753</v>
      </c>
      <c r="N440" s="7">
        <f>+(B440/$B$439)-1</f>
        <v>3.4824191872624866E-2</v>
      </c>
      <c r="O440" s="7">
        <f>+(C440/$C$439)-1</f>
        <v>-1.0123920226309258E-3</v>
      </c>
      <c r="P440" s="7">
        <f>+(D440/$D$439)-1</f>
        <v>7.188550154075557E-2</v>
      </c>
      <c r="Q440" s="7">
        <f>+(E440/$E$439)-1</f>
        <v>3.7405172658627084E-2</v>
      </c>
      <c r="R440" s="7">
        <f t="shared" si="89"/>
        <v>0.30429937135840257</v>
      </c>
      <c r="S440" s="7">
        <f t="shared" si="81"/>
        <v>-1.2046671015328747E-2</v>
      </c>
      <c r="T440" s="7">
        <f t="shared" si="82"/>
        <v>0.88645012533473344</v>
      </c>
      <c r="U440" s="7">
        <f t="shared" si="83"/>
        <v>0.35597953930872483</v>
      </c>
    </row>
    <row r="441" spans="1:21" x14ac:dyDescent="0.15">
      <c r="A441" s="4">
        <v>38018</v>
      </c>
      <c r="B441" s="12">
        <v>3962237.85</v>
      </c>
      <c r="C441" s="5">
        <v>3970741.7</v>
      </c>
      <c r="D441" s="5">
        <v>4196776.82</v>
      </c>
      <c r="E441" s="5">
        <v>3333490.15</v>
      </c>
      <c r="F441" s="7">
        <f t="shared" si="77"/>
        <v>3.784218509588988E-2</v>
      </c>
      <c r="G441" s="7">
        <f t="shared" si="77"/>
        <v>7.3677418399953343E-3</v>
      </c>
      <c r="H441" s="7">
        <f t="shared" si="77"/>
        <v>6.8246629330840358E-2</v>
      </c>
      <c r="I441" s="7">
        <f t="shared" si="77"/>
        <v>3.6692237094973601E-2</v>
      </c>
      <c r="J441" s="6">
        <v>18.79879585257336</v>
      </c>
      <c r="K441" s="6">
        <v>23.390241905360448</v>
      </c>
      <c r="L441" s="6">
        <v>16.787370225937764</v>
      </c>
      <c r="M441" s="14">
        <v>13.118482528160056</v>
      </c>
      <c r="N441" s="7">
        <f t="shared" ref="N441:N451" si="98">+(B441/$B$439)-1</f>
        <v>7.3984200483173446E-2</v>
      </c>
      <c r="O441" s="7">
        <f t="shared" ref="O441:O451" si="99">+(C441/$C$439)-1</f>
        <v>6.3478907743008683E-3</v>
      </c>
      <c r="P441" s="7">
        <f t="shared" ref="P441:P451" si="100">+(D441/$D$439)-1</f>
        <v>0.14503807404950941</v>
      </c>
      <c r="Q441" s="7">
        <f t="shared" ref="Q441:Q451" si="101">+(E441/$E$439)-1</f>
        <v>7.5469889217369523E-2</v>
      </c>
      <c r="R441" s="7">
        <f t="shared" si="89"/>
        <v>0.35269267784055969</v>
      </c>
      <c r="S441" s="7">
        <f t="shared" si="81"/>
        <v>-6.020946050551812E-3</v>
      </c>
      <c r="T441" s="7">
        <f t="shared" si="82"/>
        <v>1.0151939877895702</v>
      </c>
      <c r="U441" s="7">
        <f t="shared" si="83"/>
        <v>0.4057334620609736</v>
      </c>
    </row>
    <row r="442" spans="1:21" x14ac:dyDescent="0.15">
      <c r="A442" s="4">
        <v>38047</v>
      </c>
      <c r="B442" s="12">
        <v>4011130</v>
      </c>
      <c r="C442" s="5">
        <v>4088620.74</v>
      </c>
      <c r="D442" s="5">
        <v>4196776.82</v>
      </c>
      <c r="E442" s="5">
        <v>3333490.15</v>
      </c>
      <c r="F442" s="7">
        <f t="shared" si="77"/>
        <v>1.2339529288984963E-2</v>
      </c>
      <c r="G442" s="7">
        <f t="shared" si="77"/>
        <v>2.9686907108563698E-2</v>
      </c>
      <c r="H442" s="7">
        <f t="shared" si="77"/>
        <v>0</v>
      </c>
      <c r="I442" s="7">
        <f t="shared" si="77"/>
        <v>0</v>
      </c>
      <c r="J442" s="6">
        <v>19.030764144593839</v>
      </c>
      <c r="K442" s="6">
        <v>24.084625844051718</v>
      </c>
      <c r="L442" s="6">
        <v>16.787370225937764</v>
      </c>
      <c r="M442" s="14">
        <v>13.118482528160056</v>
      </c>
      <c r="N442" s="7">
        <f t="shared" si="98"/>
        <v>8.7236659980942655E-2</v>
      </c>
      <c r="O442" s="7">
        <f t="shared" si="99"/>
        <v>3.6223247126616398E-2</v>
      </c>
      <c r="P442" s="7">
        <f t="shared" si="100"/>
        <v>0.14503807404950941</v>
      </c>
      <c r="Q442" s="7">
        <f t="shared" si="101"/>
        <v>7.5469889217369523E-2</v>
      </c>
      <c r="R442" s="7">
        <f t="shared" si="89"/>
        <v>0.37011678331626618</v>
      </c>
      <c r="S442" s="7">
        <f t="shared" ref="S442:S459" si="102">+(K442/K430)-1</f>
        <v>2.4455487106193496E-2</v>
      </c>
      <c r="T442" s="7">
        <f t="shared" ref="T442:T459" si="103">+(L442/L430)-1</f>
        <v>1.0151939877895702</v>
      </c>
      <c r="U442" s="7">
        <f t="shared" ref="U442:U459" si="104">+(M442/M430)-1</f>
        <v>0.4057334620609736</v>
      </c>
    </row>
    <row r="443" spans="1:21" x14ac:dyDescent="0.15">
      <c r="A443" s="4">
        <v>38078</v>
      </c>
      <c r="B443" s="12">
        <v>4019183.99</v>
      </c>
      <c r="C443" s="5">
        <v>4108038.93</v>
      </c>
      <c r="D443" s="5">
        <v>4196776.82</v>
      </c>
      <c r="E443" s="5">
        <v>3333490.15</v>
      </c>
      <c r="F443" s="7">
        <f t="shared" si="77"/>
        <v>2.0079104890642352E-3</v>
      </c>
      <c r="G443" s="7">
        <f t="shared" si="77"/>
        <v>4.7493253189339057E-3</v>
      </c>
      <c r="H443" s="7">
        <f t="shared" si="77"/>
        <v>0</v>
      </c>
      <c r="I443" s="7">
        <f t="shared" si="77"/>
        <v>0</v>
      </c>
      <c r="J443" s="6">
        <v>19.068976215534676</v>
      </c>
      <c r="K443" s="6">
        <v>24.199011567369922</v>
      </c>
      <c r="L443" s="6">
        <v>16.787370225937764</v>
      </c>
      <c r="M443" s="14">
        <v>13.118482528160056</v>
      </c>
      <c r="N443" s="7">
        <f t="shared" si="98"/>
        <v>8.9419733874613438E-2</v>
      </c>
      <c r="O443" s="7">
        <f t="shared" si="99"/>
        <v>4.1144608430262686E-2</v>
      </c>
      <c r="P443" s="7">
        <f t="shared" si="100"/>
        <v>0.14503807404950941</v>
      </c>
      <c r="Q443" s="7">
        <f t="shared" si="101"/>
        <v>7.5469889217369523E-2</v>
      </c>
      <c r="R443" s="7">
        <f t="shared" si="89"/>
        <v>0.37852979650587004</v>
      </c>
      <c r="S443" s="7">
        <f t="shared" si="102"/>
        <v>3.6852587069710063E-2</v>
      </c>
      <c r="T443" s="7">
        <f t="shared" si="103"/>
        <v>1.0151930201410551</v>
      </c>
      <c r="U443" s="7">
        <f t="shared" si="104"/>
        <v>0.4057334620609736</v>
      </c>
    </row>
    <row r="444" spans="1:21" x14ac:dyDescent="0.15">
      <c r="A444" s="4">
        <v>38108</v>
      </c>
      <c r="B444" s="12">
        <v>4035895.38</v>
      </c>
      <c r="C444" s="5">
        <v>4148330.12</v>
      </c>
      <c r="D444" s="5">
        <v>4196776.82</v>
      </c>
      <c r="E444" s="5">
        <v>3333490.15</v>
      </c>
      <c r="F444" s="7">
        <f t="shared" si="77"/>
        <v>4.157906192296501E-3</v>
      </c>
      <c r="G444" s="7">
        <f t="shared" si="77"/>
        <v>9.807889040623019E-3</v>
      </c>
      <c r="H444" s="7">
        <f t="shared" si="77"/>
        <v>0</v>
      </c>
      <c r="I444" s="7">
        <f t="shared" si="77"/>
        <v>0</v>
      </c>
      <c r="J444" s="6">
        <v>19.148263229822003</v>
      </c>
      <c r="K444" s="6">
        <v>24.436352787715439</v>
      </c>
      <c r="L444" s="6">
        <v>16.787370225937764</v>
      </c>
      <c r="M444" s="14">
        <v>13.118482528160056</v>
      </c>
      <c r="N444" s="7">
        <f t="shared" si="98"/>
        <v>9.3949438932100726E-2</v>
      </c>
      <c r="O444" s="7">
        <f t="shared" si="99"/>
        <v>5.1356039224989658E-2</v>
      </c>
      <c r="P444" s="7">
        <f t="shared" si="100"/>
        <v>0.14503807404950941</v>
      </c>
      <c r="Q444" s="7">
        <f t="shared" si="101"/>
        <v>7.5469889217369523E-2</v>
      </c>
      <c r="R444" s="7">
        <f t="shared" si="89"/>
        <v>0.3877524296758772</v>
      </c>
      <c r="S444" s="7">
        <f t="shared" si="102"/>
        <v>5.1715649306724343E-2</v>
      </c>
      <c r="T444" s="7">
        <f t="shared" si="103"/>
        <v>1.0151939877895702</v>
      </c>
      <c r="U444" s="7">
        <f t="shared" si="104"/>
        <v>0.4057334620609736</v>
      </c>
    </row>
    <row r="445" spans="1:21" x14ac:dyDescent="0.15">
      <c r="A445" s="4">
        <v>38139</v>
      </c>
      <c r="B445" s="12">
        <v>4044838.44</v>
      </c>
      <c r="C445" s="5">
        <v>4169891.8399999999</v>
      </c>
      <c r="D445" s="5">
        <v>4196776.82</v>
      </c>
      <c r="E445" s="5">
        <v>3333490.15</v>
      </c>
      <c r="F445" s="7">
        <f t="shared" si="77"/>
        <v>2.2158800360181363E-3</v>
      </c>
      <c r="G445" s="7">
        <f t="shared" si="77"/>
        <v>5.1976866296261637E-3</v>
      </c>
      <c r="H445" s="7">
        <f t="shared" si="77"/>
        <v>0</v>
      </c>
      <c r="I445" s="7">
        <f t="shared" si="77"/>
        <v>0</v>
      </c>
      <c r="J445" s="6">
        <v>19.190693484037386</v>
      </c>
      <c r="K445" s="6">
        <v>24.563365291876977</v>
      </c>
      <c r="L445" s="6">
        <v>16.787370225937764</v>
      </c>
      <c r="M445" s="14">
        <v>13.118482528160056</v>
      </c>
      <c r="N445" s="7">
        <f t="shared" si="98"/>
        <v>9.6373499654243577E-2</v>
      </c>
      <c r="O445" s="7">
        <f t="shared" si="99"/>
        <v>5.682065845304618E-2</v>
      </c>
      <c r="P445" s="7">
        <f t="shared" si="100"/>
        <v>0.14503807404950941</v>
      </c>
      <c r="Q445" s="7">
        <f t="shared" si="101"/>
        <v>7.5469889217369523E-2</v>
      </c>
      <c r="R445" s="7">
        <f t="shared" si="89"/>
        <v>0.3833634397617911</v>
      </c>
      <c r="S445" s="7">
        <f t="shared" si="102"/>
        <v>4.7138417153630652E-2</v>
      </c>
      <c r="T445" s="7">
        <f t="shared" si="103"/>
        <v>1.0151939877895702</v>
      </c>
      <c r="U445" s="7">
        <f t="shared" si="104"/>
        <v>0.40573286926314212</v>
      </c>
    </row>
    <row r="446" spans="1:21" x14ac:dyDescent="0.15">
      <c r="A446" s="4">
        <v>38169</v>
      </c>
      <c r="B446" s="12">
        <v>4057670.36</v>
      </c>
      <c r="C446" s="5">
        <v>4200829.62</v>
      </c>
      <c r="D446" s="5">
        <v>4196776.82</v>
      </c>
      <c r="E446" s="5">
        <v>3333490.15</v>
      </c>
      <c r="F446" s="7">
        <f t="shared" si="77"/>
        <v>3.1724184266801458E-3</v>
      </c>
      <c r="G446" s="7">
        <f t="shared" si="77"/>
        <v>7.4193243343214643E-3</v>
      </c>
      <c r="H446" s="7">
        <f t="shared" si="77"/>
        <v>0</v>
      </c>
      <c r="I446" s="7">
        <f t="shared" si="77"/>
        <v>0</v>
      </c>
      <c r="J446" s="6">
        <v>19.251574393666917</v>
      </c>
      <c r="K446" s="6">
        <v>24.745608865719827</v>
      </c>
      <c r="L446" s="6">
        <v>16.787370225937764</v>
      </c>
      <c r="M446" s="14">
        <v>13.118482528160056</v>
      </c>
      <c r="N446" s="7">
        <f t="shared" si="98"/>
        <v>9.9851655147070506E-2</v>
      </c>
      <c r="O446" s="7">
        <f t="shared" si="99"/>
        <v>6.4661553681320427E-2</v>
      </c>
      <c r="P446" s="7">
        <f t="shared" si="100"/>
        <v>0.14503807404950941</v>
      </c>
      <c r="Q446" s="7">
        <f t="shared" si="101"/>
        <v>7.5469889217369523E-2</v>
      </c>
      <c r="R446" s="7">
        <f t="shared" si="89"/>
        <v>0.35308678625055179</v>
      </c>
      <c r="S446" s="7">
        <f t="shared" si="102"/>
        <v>4.9473188310092286E-2</v>
      </c>
      <c r="T446" s="7">
        <f t="shared" si="103"/>
        <v>0.88208855472882575</v>
      </c>
      <c r="U446" s="7">
        <f t="shared" si="104"/>
        <v>0.36844510854880586</v>
      </c>
    </row>
    <row r="447" spans="1:21" x14ac:dyDescent="0.15">
      <c r="A447" s="4">
        <v>38200</v>
      </c>
      <c r="B447" s="12">
        <v>4075984.57</v>
      </c>
      <c r="C447" s="5">
        <v>4244985.2</v>
      </c>
      <c r="D447" s="5">
        <v>4196776.82</v>
      </c>
      <c r="E447" s="5">
        <v>3333490.15</v>
      </c>
      <c r="F447" s="7">
        <f t="shared" si="77"/>
        <v>4.5134790101579725E-3</v>
      </c>
      <c r="G447" s="7">
        <f t="shared" si="77"/>
        <v>1.0511157079491351E-2</v>
      </c>
      <c r="H447" s="7">
        <f t="shared" si="77"/>
        <v>0</v>
      </c>
      <c r="I447" s="7">
        <f t="shared" si="77"/>
        <v>0</v>
      </c>
      <c r="J447" s="6">
        <v>19.338465970605228</v>
      </c>
      <c r="K447" s="6">
        <v>25.005713847535063</v>
      </c>
      <c r="L447" s="6">
        <v>16.787370225937764</v>
      </c>
      <c r="M447" s="14">
        <v>13.118482528160056</v>
      </c>
      <c r="N447" s="7">
        <f t="shared" si="98"/>
        <v>0.10481581250686434</v>
      </c>
      <c r="O447" s="7">
        <f t="shared" si="99"/>
        <v>7.5852378508560081E-2</v>
      </c>
      <c r="P447" s="7">
        <f t="shared" si="100"/>
        <v>0.14503807404950941</v>
      </c>
      <c r="Q447" s="7">
        <f t="shared" si="101"/>
        <v>7.5469889217369523E-2</v>
      </c>
      <c r="R447" s="7">
        <f t="shared" si="89"/>
        <v>0.28785133983761213</v>
      </c>
      <c r="S447" s="7">
        <f t="shared" si="102"/>
        <v>7.6150868461215104E-2</v>
      </c>
      <c r="T447" s="7">
        <f t="shared" si="103"/>
        <v>0.61135162174540403</v>
      </c>
      <c r="U447" s="7">
        <f t="shared" si="104"/>
        <v>0.26613273803382875</v>
      </c>
    </row>
    <row r="448" spans="1:21" x14ac:dyDescent="0.15">
      <c r="A448" s="4">
        <v>38231</v>
      </c>
      <c r="B448" s="12">
        <v>4092720.22</v>
      </c>
      <c r="C448" s="5">
        <v>4285334.88</v>
      </c>
      <c r="D448" s="5">
        <v>4196776.82</v>
      </c>
      <c r="E448" s="5">
        <v>3333490.15</v>
      </c>
      <c r="F448" s="7">
        <f t="shared" si="77"/>
        <v>4.1059159357907937E-3</v>
      </c>
      <c r="G448" s="7">
        <f t="shared" si="77"/>
        <v>9.5052581102048617E-3</v>
      </c>
      <c r="H448" s="7">
        <f t="shared" si="77"/>
        <v>0</v>
      </c>
      <c r="I448" s="7">
        <f t="shared" si="77"/>
        <v>0</v>
      </c>
      <c r="J448" s="6">
        <v>19.417868086207683</v>
      </c>
      <c r="K448" s="6">
        <v>25.243399611885806</v>
      </c>
      <c r="L448" s="6">
        <v>16.787370225937764</v>
      </c>
      <c r="M448" s="14">
        <v>13.118482528160056</v>
      </c>
      <c r="N448" s="7">
        <f t="shared" si="98"/>
        <v>0.10935209335754981</v>
      </c>
      <c r="O448" s="7">
        <f t="shared" si="99"/>
        <v>8.6078633054761822E-2</v>
      </c>
      <c r="P448" s="7">
        <f t="shared" si="100"/>
        <v>0.14503807404950941</v>
      </c>
      <c r="Q448" s="7">
        <f t="shared" si="101"/>
        <v>7.5469889217369523E-2</v>
      </c>
      <c r="R448" s="7">
        <f t="shared" si="89"/>
        <v>0.24301252557552422</v>
      </c>
      <c r="S448" s="7">
        <f t="shared" si="102"/>
        <v>8.8808088110736039E-2</v>
      </c>
      <c r="T448" s="7">
        <f t="shared" si="103"/>
        <v>0.46213680747709285</v>
      </c>
      <c r="U448" s="7">
        <f t="shared" si="104"/>
        <v>0.21227764313037301</v>
      </c>
    </row>
    <row r="449" spans="1:21" x14ac:dyDescent="0.15">
      <c r="A449" s="4">
        <v>38261</v>
      </c>
      <c r="B449" s="12">
        <v>4117669.52</v>
      </c>
      <c r="C449" s="5">
        <v>4345487.6900000004</v>
      </c>
      <c r="D449" s="5">
        <v>4196776.82</v>
      </c>
      <c r="E449" s="5">
        <v>3333490.15</v>
      </c>
      <c r="F449" s="7">
        <f t="shared" si="77"/>
        <v>6.0960189455607772E-3</v>
      </c>
      <c r="G449" s="7">
        <f t="shared" si="77"/>
        <v>1.4036898325201719E-2</v>
      </c>
      <c r="H449" s="7">
        <f t="shared" si="77"/>
        <v>0</v>
      </c>
      <c r="I449" s="7">
        <f t="shared" si="77"/>
        <v>0</v>
      </c>
      <c r="J449" s="6">
        <v>19.536239777943607</v>
      </c>
      <c r="K449" s="6">
        <v>25.597738645620282</v>
      </c>
      <c r="L449" s="6">
        <v>16.787370225937764</v>
      </c>
      <c r="M449" s="14">
        <v>13.118482528160056</v>
      </c>
      <c r="N449" s="7">
        <f t="shared" si="98"/>
        <v>0.11611472473595508</v>
      </c>
      <c r="O449" s="7">
        <f t="shared" si="99"/>
        <v>0.10132380840012556</v>
      </c>
      <c r="P449" s="7">
        <f t="shared" si="100"/>
        <v>0.14503807404950941</v>
      </c>
      <c r="Q449" s="7">
        <f t="shared" si="101"/>
        <v>7.5469889217369523E-2</v>
      </c>
      <c r="R449" s="7">
        <f t="shared" si="89"/>
        <v>0.2079911194554791</v>
      </c>
      <c r="S449" s="7">
        <f t="shared" si="102"/>
        <v>0.10647922535509902</v>
      </c>
      <c r="T449" s="7">
        <f t="shared" si="103"/>
        <v>0.34835391657225467</v>
      </c>
      <c r="U449" s="7">
        <f t="shared" si="104"/>
        <v>0.16704271915518309</v>
      </c>
    </row>
    <row r="450" spans="1:21" x14ac:dyDescent="0.15">
      <c r="A450" s="4">
        <v>38292</v>
      </c>
      <c r="B450" s="12">
        <v>4135623.72</v>
      </c>
      <c r="C450" s="5">
        <v>4380823.8499999996</v>
      </c>
      <c r="D450" s="5">
        <v>4196776.82</v>
      </c>
      <c r="E450" s="5">
        <v>3353712.43</v>
      </c>
      <c r="F450" s="7">
        <f t="shared" si="77"/>
        <v>4.3602819295707196E-3</v>
      </c>
      <c r="G450" s="7">
        <f t="shared" si="77"/>
        <v>8.1316902775530053E-3</v>
      </c>
      <c r="H450" s="7">
        <f t="shared" si="77"/>
        <v>0</v>
      </c>
      <c r="I450" s="7">
        <f t="shared" si="77"/>
        <v>6.0663986062776676E-3</v>
      </c>
      <c r="J450" s="6">
        <v>19.621423291219134</v>
      </c>
      <c r="K450" s="6">
        <v>25.805891528092214</v>
      </c>
      <c r="L450" s="6">
        <v>16.787370225937764</v>
      </c>
      <c r="M450" s="14">
        <v>13.198064472285365</v>
      </c>
      <c r="N450" s="7">
        <f t="shared" si="98"/>
        <v>0.12098129960154891</v>
      </c>
      <c r="O450" s="7">
        <f t="shared" si="99"/>
        <v>0.11027943250533068</v>
      </c>
      <c r="P450" s="7">
        <f t="shared" si="100"/>
        <v>0.14503807404950941</v>
      </c>
      <c r="Q450" s="7">
        <f t="shared" si="101"/>
        <v>8.1994118254411497E-2</v>
      </c>
      <c r="R450" s="7">
        <f t="shared" si="89"/>
        <v>0.16560031731790081</v>
      </c>
      <c r="S450" s="7">
        <f t="shared" si="102"/>
        <v>0.11706809948229768</v>
      </c>
      <c r="T450" s="7">
        <f t="shared" si="103"/>
        <v>0.23456740158074219</v>
      </c>
      <c r="U450" s="7">
        <f t="shared" si="104"/>
        <v>0.12442419951197836</v>
      </c>
    </row>
    <row r="451" spans="1:21" x14ac:dyDescent="0.15">
      <c r="A451" s="4">
        <v>38322</v>
      </c>
      <c r="B451" s="12">
        <v>4151231.61</v>
      </c>
      <c r="C451" s="5">
        <v>4418454.5</v>
      </c>
      <c r="D451" s="5">
        <v>4196776.82</v>
      </c>
      <c r="E451" s="5">
        <v>3353712.43</v>
      </c>
      <c r="F451" s="7">
        <f t="shared" si="77"/>
        <v>3.7740111423869571E-3</v>
      </c>
      <c r="G451" s="7">
        <f t="shared" si="77"/>
        <v>8.5898569055682383E-3</v>
      </c>
      <c r="H451" s="7">
        <f t="shared" si="77"/>
        <v>0</v>
      </c>
      <c r="I451" s="7">
        <f t="shared" si="77"/>
        <v>0</v>
      </c>
      <c r="J451" s="6">
        <v>19.695474761349686</v>
      </c>
      <c r="K451" s="6">
        <v>26.027560443639143</v>
      </c>
      <c r="L451" s="6">
        <v>16.787370225937764</v>
      </c>
      <c r="M451" s="14">
        <v>13.198064472285365</v>
      </c>
      <c r="N451" s="7">
        <f t="shared" si="98"/>
        <v>0.12521189551665257</v>
      </c>
      <c r="O451" s="7">
        <f t="shared" si="99"/>
        <v>0.11981657395574685</v>
      </c>
      <c r="P451" s="7">
        <f t="shared" si="100"/>
        <v>0.14503807404950941</v>
      </c>
      <c r="Q451" s="7">
        <f t="shared" si="101"/>
        <v>8.1994118254411497E-2</v>
      </c>
      <c r="R451" s="7">
        <f t="shared" si="89"/>
        <v>0.12521189551665302</v>
      </c>
      <c r="S451" s="7">
        <f t="shared" si="102"/>
        <v>0.11981657395574685</v>
      </c>
      <c r="T451" s="7">
        <f t="shared" si="103"/>
        <v>0.14503807404950941</v>
      </c>
      <c r="U451" s="7">
        <f t="shared" si="104"/>
        <v>8.1994118254411497E-2</v>
      </c>
    </row>
    <row r="452" spans="1:21" x14ac:dyDescent="0.15">
      <c r="A452" s="4">
        <v>38353</v>
      </c>
      <c r="B452" s="12">
        <v>4161185.04</v>
      </c>
      <c r="C452" s="5">
        <v>4442452.22</v>
      </c>
      <c r="D452" s="5">
        <v>4196776.82</v>
      </c>
      <c r="E452" s="5">
        <v>3353712.43</v>
      </c>
      <c r="F452" s="7">
        <f t="shared" ref="F452:I453" si="105">+(B452/B451)-1</f>
        <v>2.3977052920929331E-3</v>
      </c>
      <c r="G452" s="7">
        <f t="shared" si="105"/>
        <v>5.4312475097344493E-3</v>
      </c>
      <c r="H452" s="7">
        <f t="shared" si="105"/>
        <v>0</v>
      </c>
      <c r="I452" s="7">
        <f t="shared" si="105"/>
        <v>0</v>
      </c>
      <c r="J452" s="6">
        <v>19.742698705415258</v>
      </c>
      <c r="K452" s="6">
        <v>26.168922566483122</v>
      </c>
      <c r="L452" s="6">
        <v>16.787370225937764</v>
      </c>
      <c r="M452" s="6">
        <v>13.198064472285365</v>
      </c>
      <c r="N452" s="7">
        <f>+(B452/B451)-1</f>
        <v>2.3977052920929331E-3</v>
      </c>
      <c r="O452" s="7">
        <f>+(C452/C451)-1</f>
        <v>5.4312475097344493E-3</v>
      </c>
      <c r="P452" s="7">
        <f t="shared" ref="P452:Q452" si="106">+(D452/D451)-1</f>
        <v>0</v>
      </c>
      <c r="Q452" s="7">
        <f t="shared" si="106"/>
        <v>0</v>
      </c>
      <c r="R452" s="7">
        <f t="shared" si="89"/>
        <v>8.9953086612892141E-2</v>
      </c>
      <c r="S452" s="7">
        <f t="shared" si="102"/>
        <v>0.12703958081521005</v>
      </c>
      <c r="T452" s="7">
        <f t="shared" si="103"/>
        <v>6.8246629330840358E-2</v>
      </c>
      <c r="U452" s="7">
        <f t="shared" si="104"/>
        <v>4.298122543722549E-2</v>
      </c>
    </row>
    <row r="453" spans="1:21" x14ac:dyDescent="0.15">
      <c r="A453" s="4">
        <v>38384</v>
      </c>
      <c r="B453" s="12">
        <v>4176909.54</v>
      </c>
      <c r="C453" s="5">
        <v>4480364.01</v>
      </c>
      <c r="D453" s="5">
        <v>4196776.82</v>
      </c>
      <c r="E453" s="5">
        <v>3353712.43</v>
      </c>
      <c r="F453" s="7">
        <f t="shared" si="105"/>
        <v>3.7788514206520407E-3</v>
      </c>
      <c r="G453" s="7">
        <f t="shared" si="105"/>
        <v>8.5339781099547096E-3</v>
      </c>
      <c r="H453" s="7">
        <f t="shared" si="105"/>
        <v>0</v>
      </c>
      <c r="I453" s="7">
        <f t="shared" si="105"/>
        <v>0</v>
      </c>
      <c r="J453" s="6">
        <v>19.817303430465721</v>
      </c>
      <c r="K453" s="6">
        <v>26.392247578826588</v>
      </c>
      <c r="L453" s="6">
        <v>16.787370225937764</v>
      </c>
      <c r="M453" s="6">
        <v>13.198064472285365</v>
      </c>
      <c r="N453" s="7">
        <f t="shared" ref="N453:O462" si="107">+(B453/B$451)-1</f>
        <v>6.1856172847942759E-3</v>
      </c>
      <c r="O453" s="7">
        <f t="shared" si="107"/>
        <v>1.4011575767046924E-2</v>
      </c>
      <c r="P453" s="7">
        <f t="shared" ref="P453:P462" si="108">+(D453/D$451)-1</f>
        <v>0</v>
      </c>
      <c r="Q453" s="7">
        <f t="shared" ref="Q453:Q462" si="109">+(E453/E$451)-1</f>
        <v>0</v>
      </c>
      <c r="R453" s="7">
        <f t="shared" si="89"/>
        <v>5.4179405206580711E-2</v>
      </c>
      <c r="S453" s="7">
        <f t="shared" si="102"/>
        <v>0.12834436196139376</v>
      </c>
      <c r="T453" s="7">
        <f t="shared" si="103"/>
        <v>0</v>
      </c>
      <c r="U453" s="7">
        <f t="shared" si="104"/>
        <v>6.0663986062776676E-3</v>
      </c>
    </row>
    <row r="454" spans="1:21" x14ac:dyDescent="0.15">
      <c r="A454" s="4">
        <v>38412</v>
      </c>
      <c r="B454" s="12">
        <v>4667707.76</v>
      </c>
      <c r="C454" s="5">
        <v>4545888.8499999996</v>
      </c>
      <c r="D454" s="5">
        <v>5135443.8099999996</v>
      </c>
      <c r="E454" s="5">
        <v>3766767.18</v>
      </c>
      <c r="F454" s="7">
        <f>+(B454/B453)-1</f>
        <v>0.11750271709259952</v>
      </c>
      <c r="G454" s="7">
        <f t="shared" ref="G454:G517" si="110">+(C454/C453)-1</f>
        <v>1.4624892052018668E-2</v>
      </c>
      <c r="H454" s="7">
        <f t="shared" ref="H454:H517" si="111">+(D454/D453)-1</f>
        <v>0.22366378539042708</v>
      </c>
      <c r="I454" s="7">
        <f t="shared" ref="I454:I517" si="112">+(E454/E453)-1</f>
        <v>0.12316343712272304</v>
      </c>
      <c r="J454" s="6">
        <v>22.145890428993937</v>
      </c>
      <c r="K454" s="6">
        <v>26.778231350677078</v>
      </c>
      <c r="L454" s="6">
        <v>20.542096997421552</v>
      </c>
      <c r="M454" s="6">
        <v>14.823583456059328</v>
      </c>
      <c r="N454" s="7">
        <f t="shared" si="107"/>
        <v>0.12441516121525198</v>
      </c>
      <c r="O454" s="7">
        <f t="shared" si="107"/>
        <v>2.8841385602137448E-2</v>
      </c>
      <c r="P454" s="7">
        <f t="shared" si="108"/>
        <v>0.22366378539042708</v>
      </c>
      <c r="Q454" s="7">
        <f t="shared" si="109"/>
        <v>0.12316343712272304</v>
      </c>
      <c r="R454" s="7">
        <f t="shared" si="89"/>
        <v>0.1636889754258779</v>
      </c>
      <c r="S454" s="7">
        <f t="shared" si="102"/>
        <v>0.11183920913143908</v>
      </c>
      <c r="T454" s="7">
        <f t="shared" si="103"/>
        <v>0.22366378539042708</v>
      </c>
      <c r="U454" s="7">
        <f t="shared" si="104"/>
        <v>0.12997699423230635</v>
      </c>
    </row>
    <row r="455" spans="1:21" x14ac:dyDescent="0.15">
      <c r="A455" s="4">
        <v>38443</v>
      </c>
      <c r="B455" s="12">
        <v>4722075.9400000004</v>
      </c>
      <c r="C455" s="5">
        <v>4591616.2300000004</v>
      </c>
      <c r="D455" s="5">
        <v>5181930.55</v>
      </c>
      <c r="E455" s="5">
        <v>3863511.66</v>
      </c>
      <c r="F455" s="7">
        <f t="shared" ref="F455:F517" si="113">+(B455/B454)-1</f>
        <v>1.1647725777931051E-2</v>
      </c>
      <c r="G455" s="7">
        <f t="shared" si="110"/>
        <v>1.0059062486756698E-2</v>
      </c>
      <c r="H455" s="7">
        <f t="shared" si="111"/>
        <v>9.0521368200893182E-3</v>
      </c>
      <c r="I455" s="7">
        <f t="shared" si="112"/>
        <v>2.5683689853111646E-2</v>
      </c>
      <c r="J455" s="6">
        <v>22.403839687818966</v>
      </c>
      <c r="K455" s="6">
        <v>27.047595253118367</v>
      </c>
      <c r="L455" s="6">
        <v>20.72804687001376</v>
      </c>
      <c r="M455" s="6">
        <v>15.204307776056472</v>
      </c>
      <c r="N455" s="7">
        <f t="shared" si="107"/>
        <v>0.13751204067363521</v>
      </c>
      <c r="O455" s="7">
        <f t="shared" si="107"/>
        <v>3.919056538887089E-2</v>
      </c>
      <c r="P455" s="7">
        <f t="shared" si="108"/>
        <v>0.2347405573975696</v>
      </c>
      <c r="Q455" s="7">
        <f t="shared" si="109"/>
        <v>0.15201041849613794</v>
      </c>
      <c r="R455" s="7">
        <f t="shared" si="89"/>
        <v>0.17488424310726858</v>
      </c>
      <c r="S455" s="7">
        <f t="shared" si="102"/>
        <v>0.11771487764357658</v>
      </c>
      <c r="T455" s="7">
        <f t="shared" si="103"/>
        <v>0.2347405573975696</v>
      </c>
      <c r="U455" s="7">
        <f t="shared" si="104"/>
        <v>0.15899897289332032</v>
      </c>
    </row>
    <row r="456" spans="1:21" x14ac:dyDescent="0.15">
      <c r="A456" s="4">
        <v>38473</v>
      </c>
      <c r="B456" s="12">
        <v>4739613.78</v>
      </c>
      <c r="C456" s="5">
        <v>4633899.99</v>
      </c>
      <c r="D456" s="5">
        <v>5181930.55</v>
      </c>
      <c r="E456" s="5">
        <v>3863511.66</v>
      </c>
      <c r="F456" s="7">
        <f t="shared" si="113"/>
        <v>3.7140105798467715E-3</v>
      </c>
      <c r="G456" s="7">
        <f t="shared" si="110"/>
        <v>9.2089055099449091E-3</v>
      </c>
      <c r="H456" s="7">
        <f t="shared" si="111"/>
        <v>0</v>
      </c>
      <c r="I456" s="7">
        <f t="shared" si="112"/>
        <v>0</v>
      </c>
      <c r="J456" s="6">
        <v>22.487047785448716</v>
      </c>
      <c r="K456" s="6">
        <v>27.296674002075569</v>
      </c>
      <c r="L456" s="6">
        <v>20.72804687001376</v>
      </c>
      <c r="M456" s="6">
        <v>15.204307776056472</v>
      </c>
      <c r="N456" s="7">
        <f t="shared" si="107"/>
        <v>0.14173677242740035</v>
      </c>
      <c r="O456" s="7">
        <f t="shared" si="107"/>
        <v>4.8760373112363142E-2</v>
      </c>
      <c r="P456" s="7">
        <f t="shared" si="108"/>
        <v>0.2347405573975696</v>
      </c>
      <c r="Q456" s="7">
        <f t="shared" si="109"/>
        <v>0.15201041849613794</v>
      </c>
      <c r="R456" s="7">
        <f t="shared" si="89"/>
        <v>0.1743648766237349</v>
      </c>
      <c r="S456" s="7">
        <f t="shared" si="102"/>
        <v>0.11705188737486472</v>
      </c>
      <c r="T456" s="7">
        <f t="shared" si="103"/>
        <v>0.2347405573975696</v>
      </c>
      <c r="U456" s="7">
        <f t="shared" si="104"/>
        <v>0.15899897289332032</v>
      </c>
    </row>
    <row r="457" spans="1:21" x14ac:dyDescent="0.15">
      <c r="A457" s="4">
        <v>38504</v>
      </c>
      <c r="B457" s="12">
        <v>4747321.07</v>
      </c>
      <c r="C457" s="5">
        <v>4652482.28</v>
      </c>
      <c r="D457" s="5">
        <v>5181930.55</v>
      </c>
      <c r="E457" s="5">
        <v>3863511.66</v>
      </c>
      <c r="F457" s="7">
        <f t="shared" si="113"/>
        <v>1.6261430483055506E-3</v>
      </c>
      <c r="G457" s="7">
        <f t="shared" si="110"/>
        <v>4.0100757547856247E-3</v>
      </c>
      <c r="H457" s="7">
        <f t="shared" si="111"/>
        <v>0</v>
      </c>
      <c r="I457" s="7">
        <f t="shared" si="112"/>
        <v>0</v>
      </c>
      <c r="J457" s="6">
        <v>22.523614941881938</v>
      </c>
      <c r="K457" s="6">
        <v>27.40613573267758</v>
      </c>
      <c r="L457" s="6">
        <v>20.72804687001376</v>
      </c>
      <c r="M457" s="6">
        <v>15.204307776056472</v>
      </c>
      <c r="N457" s="7">
        <f t="shared" si="107"/>
        <v>0.14359339974287777</v>
      </c>
      <c r="O457" s="7">
        <f t="shared" si="107"/>
        <v>5.2965981657161043E-2</v>
      </c>
      <c r="P457" s="7">
        <f t="shared" si="108"/>
        <v>0.2347405573975696</v>
      </c>
      <c r="Q457" s="7">
        <f t="shared" si="109"/>
        <v>0.15201041849613794</v>
      </c>
      <c r="R457" s="7">
        <f t="shared" si="89"/>
        <v>0.17367384146992082</v>
      </c>
      <c r="S457" s="7">
        <f t="shared" si="102"/>
        <v>0.11573212412147371</v>
      </c>
      <c r="T457" s="7">
        <f t="shared" si="103"/>
        <v>0.2347405573975696</v>
      </c>
      <c r="U457" s="7">
        <f t="shared" si="104"/>
        <v>0.15899897289332032</v>
      </c>
    </row>
    <row r="458" spans="1:21" x14ac:dyDescent="0.15">
      <c r="A458" s="4">
        <v>38534</v>
      </c>
      <c r="B458" s="12">
        <v>4759213.84</v>
      </c>
      <c r="C458" s="5">
        <v>4681155.7699999996</v>
      </c>
      <c r="D458" s="5">
        <v>5181930.55</v>
      </c>
      <c r="E458" s="5">
        <v>3863511.66</v>
      </c>
      <c r="F458" s="7">
        <f t="shared" si="113"/>
        <v>2.5051539225258157E-3</v>
      </c>
      <c r="G458" s="7">
        <f t="shared" si="110"/>
        <v>6.1630519525588401E-3</v>
      </c>
      <c r="H458" s="7">
        <f t="shared" si="111"/>
        <v>0</v>
      </c>
      <c r="I458" s="7">
        <f t="shared" si="112"/>
        <v>0</v>
      </c>
      <c r="J458" s="6">
        <v>22.580040064203054</v>
      </c>
      <c r="K458" s="6">
        <v>27.575041171016952</v>
      </c>
      <c r="L458" s="6">
        <v>20.72804687001376</v>
      </c>
      <c r="M458" s="6">
        <v>15.204307776056472</v>
      </c>
      <c r="N458" s="7">
        <f t="shared" si="107"/>
        <v>0.14645827723401816</v>
      </c>
      <c r="O458" s="7">
        <f t="shared" si="107"/>
        <v>5.9455465706391042E-2</v>
      </c>
      <c r="P458" s="7">
        <f t="shared" si="108"/>
        <v>0.2347405573975696</v>
      </c>
      <c r="Q458" s="7">
        <f t="shared" si="109"/>
        <v>0.15201041849613794</v>
      </c>
      <c r="R458" s="7">
        <f t="shared" si="89"/>
        <v>0.17289316720148795</v>
      </c>
      <c r="S458" s="7">
        <f t="shared" si="102"/>
        <v>0.11434078347600285</v>
      </c>
      <c r="T458" s="7">
        <f t="shared" si="103"/>
        <v>0.2347405573975696</v>
      </c>
      <c r="U458" s="7">
        <f t="shared" si="104"/>
        <v>0.15899897289332032</v>
      </c>
    </row>
    <row r="459" spans="1:21" x14ac:dyDescent="0.15">
      <c r="A459" s="4">
        <v>38565</v>
      </c>
      <c r="B459" s="12">
        <v>4766564.26</v>
      </c>
      <c r="C459" s="5">
        <v>4698877.63</v>
      </c>
      <c r="D459" s="5">
        <v>5181930.55</v>
      </c>
      <c r="E459" s="5">
        <v>3863511.66</v>
      </c>
      <c r="F459" s="7">
        <f t="shared" si="113"/>
        <v>1.544460965006822E-3</v>
      </c>
      <c r="G459" s="7">
        <f t="shared" si="110"/>
        <v>3.7857872864590636E-3</v>
      </c>
      <c r="H459" s="7">
        <f t="shared" si="111"/>
        <v>0</v>
      </c>
      <c r="I459" s="7">
        <f t="shared" si="112"/>
        <v>0</v>
      </c>
      <c r="J459" s="6">
        <v>22.614914054670507</v>
      </c>
      <c r="K459" s="6">
        <v>27.679434411305774</v>
      </c>
      <c r="L459" s="6">
        <v>20.72804687001376</v>
      </c>
      <c r="M459" s="6">
        <v>15.204307776056472</v>
      </c>
      <c r="N459" s="7">
        <f t="shared" si="107"/>
        <v>0.14822893729121511</v>
      </c>
      <c r="O459" s="7">
        <f t="shared" si="107"/>
        <v>6.3466338739031958E-2</v>
      </c>
      <c r="P459" s="7">
        <f t="shared" si="108"/>
        <v>0.2347405573975696</v>
      </c>
      <c r="Q459" s="7">
        <f t="shared" si="109"/>
        <v>0.15201041849613794</v>
      </c>
      <c r="R459" s="7">
        <f t="shared" si="89"/>
        <v>0.16942647307421033</v>
      </c>
      <c r="S459" s="7">
        <f t="shared" si="102"/>
        <v>0.10692438456558095</v>
      </c>
      <c r="T459" s="7">
        <f t="shared" si="103"/>
        <v>0.2347405573975696</v>
      </c>
      <c r="U459" s="7">
        <f t="shared" si="104"/>
        <v>0.15899897289332032</v>
      </c>
    </row>
    <row r="460" spans="1:21" x14ac:dyDescent="0.15">
      <c r="A460" s="4">
        <v>38596</v>
      </c>
      <c r="B460" s="12">
        <v>4770641.7300000004</v>
      </c>
      <c r="C460" s="5">
        <v>4708708.43</v>
      </c>
      <c r="D460" s="5">
        <v>5181930.55</v>
      </c>
      <c r="E460" s="5">
        <v>3863511.66</v>
      </c>
      <c r="F460" s="7">
        <f t="shared" si="113"/>
        <v>8.5543166473556198E-4</v>
      </c>
      <c r="G460" s="7">
        <f t="shared" si="110"/>
        <v>2.0921591865332712E-3</v>
      </c>
      <c r="H460" s="7">
        <f t="shared" si="111"/>
        <v>0</v>
      </c>
      <c r="I460" s="7">
        <f t="shared" si="112"/>
        <v>0</v>
      </c>
      <c r="J460" s="6">
        <v>22.634259568248144</v>
      </c>
      <c r="K460" s="6">
        <v>27.737344194287431</v>
      </c>
      <c r="L460" s="6">
        <v>20.72804687001376</v>
      </c>
      <c r="M460" s="6">
        <v>15.204307776056472</v>
      </c>
      <c r="N460" s="7">
        <f t="shared" si="107"/>
        <v>0.1492111686825397</v>
      </c>
      <c r="O460" s="7">
        <f t="shared" si="107"/>
        <v>6.569127960919352E-2</v>
      </c>
      <c r="P460" s="7">
        <f t="shared" si="108"/>
        <v>0.2347405573975696</v>
      </c>
      <c r="Q460" s="7">
        <f t="shared" si="109"/>
        <v>0.15201041849613794</v>
      </c>
      <c r="R460" s="7">
        <f t="shared" si="89"/>
        <v>0.16564081431395805</v>
      </c>
      <c r="S460" s="7">
        <f t="shared" ref="S460:S463" si="114">+(K460/K448)-1</f>
        <v>9.8795907870798727E-2</v>
      </c>
      <c r="T460" s="7">
        <f t="shared" ref="T460:T463" si="115">+(L460/L448)-1</f>
        <v>0.2347405573975696</v>
      </c>
      <c r="U460" s="7">
        <f t="shared" ref="U460:U463" si="116">+(M460/M448)-1</f>
        <v>0.15899897289332032</v>
      </c>
    </row>
    <row r="461" spans="1:21" x14ac:dyDescent="0.15">
      <c r="A461" s="4">
        <v>38626</v>
      </c>
      <c r="B461" s="12">
        <v>5115803.62</v>
      </c>
      <c r="C461" s="5">
        <v>4760989.04</v>
      </c>
      <c r="D461" s="5">
        <v>5836858.7800000003</v>
      </c>
      <c r="E461" s="5">
        <v>4151705.57</v>
      </c>
      <c r="F461" s="7">
        <f t="shared" si="113"/>
        <v>7.2351249482739854E-2</v>
      </c>
      <c r="G461" s="7">
        <f t="shared" si="110"/>
        <v>1.1102961837031966E-2</v>
      </c>
      <c r="H461" s="7">
        <f t="shared" si="111"/>
        <v>0.12638691770965571</v>
      </c>
      <c r="I461" s="7">
        <f t="shared" si="112"/>
        <v>7.4593772547330683E-2</v>
      </c>
      <c r="J461" s="6">
        <v>24.271876529127557</v>
      </c>
      <c r="K461" s="6">
        <v>28.045310868337225</v>
      </c>
      <c r="L461" s="6">
        <v>23.347800824056076</v>
      </c>
      <c r="M461" s="6">
        <v>16.338454452043241</v>
      </c>
      <c r="N461" s="7">
        <f t="shared" si="107"/>
        <v>0.23235803265624111</v>
      </c>
      <c r="O461" s="7">
        <f t="shared" si="107"/>
        <v>7.7523609216752165E-2</v>
      </c>
      <c r="P461" s="7">
        <f t="shared" si="108"/>
        <v>0.39079561061815049</v>
      </c>
      <c r="Q461" s="7">
        <f t="shared" si="109"/>
        <v>0.23794322162559411</v>
      </c>
      <c r="R461" s="7">
        <f t="shared" si="89"/>
        <v>0.24240267344233146</v>
      </c>
      <c r="S461" s="7">
        <f t="shared" si="114"/>
        <v>9.5616736173518069E-2</v>
      </c>
      <c r="T461" s="7">
        <f t="shared" si="115"/>
        <v>0.39079561061815071</v>
      </c>
      <c r="U461" s="7">
        <f t="shared" si="116"/>
        <v>0.2454530786599145</v>
      </c>
    </row>
    <row r="462" spans="1:21" x14ac:dyDescent="0.15">
      <c r="A462" s="4">
        <v>38657</v>
      </c>
      <c r="B462" s="12">
        <v>5259750.2699999996</v>
      </c>
      <c r="C462" s="5">
        <v>4844320.6500000004</v>
      </c>
      <c r="D462" s="5">
        <v>6055492</v>
      </c>
      <c r="E462" s="5">
        <v>4256483.29</v>
      </c>
      <c r="F462" s="7">
        <f t="shared" si="113"/>
        <v>2.8137641843257288E-2</v>
      </c>
      <c r="G462" s="7">
        <f t="shared" si="110"/>
        <v>1.7503003955665619E-2</v>
      </c>
      <c r="H462" s="7">
        <f t="shared" si="111"/>
        <v>3.7457342766137547E-2</v>
      </c>
      <c r="I462" s="7">
        <f t="shared" si="112"/>
        <v>2.5237271341474354E-2</v>
      </c>
      <c r="J462" s="6">
        <v>24.954829897767912</v>
      </c>
      <c r="K462" s="6">
        <v>28.536188055403603</v>
      </c>
      <c r="L462" s="6">
        <v>24.222347402358253</v>
      </c>
      <c r="M462" s="6">
        <v>16.750792460349775</v>
      </c>
      <c r="N462" s="7">
        <f t="shared" si="107"/>
        <v>0.26703368160178376</v>
      </c>
      <c r="O462" s="7">
        <f t="shared" si="107"/>
        <v>9.6383509211195983E-2</v>
      </c>
      <c r="P462" s="7">
        <f t="shared" si="108"/>
        <v>0.44289111852271423</v>
      </c>
      <c r="Q462" s="7">
        <f t="shared" si="109"/>
        <v>0.26918553061509809</v>
      </c>
      <c r="R462" s="7">
        <f t="shared" ref="R462:R527" si="117">+(J462/J450)-1</f>
        <v>0.27181548083392881</v>
      </c>
      <c r="S462" s="7">
        <f t="shared" si="114"/>
        <v>0.10580128666894528</v>
      </c>
      <c r="T462" s="7">
        <f t="shared" si="115"/>
        <v>0.44289111852271446</v>
      </c>
      <c r="U462" s="7">
        <f t="shared" si="116"/>
        <v>0.26918553061509809</v>
      </c>
    </row>
    <row r="463" spans="1:21" x14ac:dyDescent="0.15">
      <c r="A463" s="4">
        <v>38687</v>
      </c>
      <c r="B463" s="12">
        <v>5283410.59</v>
      </c>
      <c r="C463" s="5">
        <v>4901365.71</v>
      </c>
      <c r="D463" s="5">
        <v>6055492</v>
      </c>
      <c r="E463" s="5">
        <v>4256483.29</v>
      </c>
      <c r="F463" s="7">
        <f t="shared" si="113"/>
        <v>4.4983732659231723E-3</v>
      </c>
      <c r="G463" s="7">
        <f t="shared" si="110"/>
        <v>1.1775657335977519E-2</v>
      </c>
      <c r="H463" s="7">
        <f t="shared" si="111"/>
        <v>0</v>
      </c>
      <c r="I463" s="7">
        <f t="shared" si="112"/>
        <v>0</v>
      </c>
      <c r="J463" s="6">
        <v>25.06708603743569</v>
      </c>
      <c r="K463" s="6">
        <v>28.872220427619052</v>
      </c>
      <c r="L463" s="6">
        <v>24.222347402358253</v>
      </c>
      <c r="M463" s="6">
        <v>16.750792460349775</v>
      </c>
      <c r="N463" s="7">
        <f>+(B463/B$451)-1</f>
        <v>0.27273327204212539</v>
      </c>
      <c r="O463" s="7">
        <f>+(C463/C$451)-1</f>
        <v>0.10929414572448359</v>
      </c>
      <c r="P463" s="7">
        <f>+(D463/D$451)-1</f>
        <v>0.44289111852271423</v>
      </c>
      <c r="Q463" s="7">
        <f>+(E463/E$451)-1</f>
        <v>0.26918553061509809</v>
      </c>
      <c r="R463" s="7">
        <f t="shared" si="117"/>
        <v>0.27273327204212561</v>
      </c>
      <c r="S463" s="7">
        <f t="shared" si="114"/>
        <v>0.10929414572448382</v>
      </c>
      <c r="T463" s="7">
        <f t="shared" si="115"/>
        <v>0.44289111852271446</v>
      </c>
      <c r="U463" s="7">
        <f t="shared" si="116"/>
        <v>0.26918553061509809</v>
      </c>
    </row>
    <row r="464" spans="1:21" x14ac:dyDescent="0.15">
      <c r="A464" s="4">
        <v>38718</v>
      </c>
      <c r="B464" s="12">
        <v>5476420.79</v>
      </c>
      <c r="C464" s="5">
        <v>4952884.0199999996</v>
      </c>
      <c r="D464" s="5">
        <v>6339803.6299999999</v>
      </c>
      <c r="E464" s="5">
        <v>4573004.72</v>
      </c>
      <c r="F464" s="7">
        <f t="shared" si="113"/>
        <v>3.6531364865966198E-2</v>
      </c>
      <c r="G464" s="7">
        <f t="shared" si="110"/>
        <v>1.0511011225889488E-2</v>
      </c>
      <c r="H464" s="7">
        <f t="shared" si="111"/>
        <v>4.6951037174188359E-2</v>
      </c>
      <c r="I464" s="7">
        <f t="shared" si="112"/>
        <v>7.4362192550742945E-2</v>
      </c>
      <c r="J464" s="6">
        <v>25.982820903595819</v>
      </c>
      <c r="K464" s="6">
        <v>29.175696660650111</v>
      </c>
      <c r="L464" s="6">
        <v>25.359611735692479</v>
      </c>
      <c r="M464" s="6">
        <v>17.99641811466384</v>
      </c>
      <c r="N464" s="7">
        <f>+(B464/B463)-1</f>
        <v>3.6531364865966198E-2</v>
      </c>
      <c r="O464" s="7">
        <f>+(C464/C463)-1</f>
        <v>1.0511011225889488E-2</v>
      </c>
      <c r="P464" s="7">
        <f t="shared" ref="P464:Q464" si="118">+(D464/D463)-1</f>
        <v>4.6951037174188359E-2</v>
      </c>
      <c r="Q464" s="7">
        <f t="shared" si="118"/>
        <v>7.4362192550742945E-2</v>
      </c>
      <c r="R464" s="7">
        <f t="shared" si="117"/>
        <v>0.31607240181753604</v>
      </c>
      <c r="S464" s="7">
        <f t="shared" ref="S464:S527" si="119">+(K464/K452)-1</f>
        <v>0.11489865838106894</v>
      </c>
      <c r="T464" s="7">
        <f t="shared" ref="T464:U479" si="120">+(L464/L452)-1</f>
        <v>0.51063635306678057</v>
      </c>
      <c r="U464" s="7">
        <f t="shared" si="120"/>
        <v>0.36356494942531503</v>
      </c>
    </row>
    <row r="465" spans="1:21" x14ac:dyDescent="0.15">
      <c r="A465" s="4">
        <v>38749</v>
      </c>
      <c r="B465" s="12">
        <v>5522663.75</v>
      </c>
      <c r="C465" s="5">
        <v>5026473.51</v>
      </c>
      <c r="D465" s="5">
        <v>6371631.5199999996</v>
      </c>
      <c r="E465" s="5">
        <v>4587012.51</v>
      </c>
      <c r="F465" s="7">
        <f t="shared" si="113"/>
        <v>8.4440114763351115E-3</v>
      </c>
      <c r="G465" s="7">
        <f t="shared" si="110"/>
        <v>1.4857906969523604E-2</v>
      </c>
      <c r="H465" s="7">
        <f t="shared" si="111"/>
        <v>5.0203274198257208E-3</v>
      </c>
      <c r="I465" s="7">
        <f t="shared" si="112"/>
        <v>3.0631479426943553E-3</v>
      </c>
      <c r="J465" s="6">
        <v>26.202220141493342</v>
      </c>
      <c r="K465" s="6">
        <v>29.60918644740509</v>
      </c>
      <c r="L465" s="6">
        <v>25.48692528984531</v>
      </c>
      <c r="M465" s="6">
        <v>18.051543805787638</v>
      </c>
      <c r="N465" s="7">
        <f>+(B465/B$463)-1</f>
        <v>4.5283847606475858E-2</v>
      </c>
      <c r="O465" s="7">
        <f>+(C465/C$463)-1</f>
        <v>2.5525089822362901E-2</v>
      </c>
      <c r="P465" s="7">
        <f t="shared" ref="P465:Q475" si="121">+(D465/D$463)-1</f>
        <v>5.2207074173328927E-2</v>
      </c>
      <c r="Q465" s="7">
        <f t="shared" si="121"/>
        <v>7.7653122890563475E-2</v>
      </c>
      <c r="R465" s="7">
        <f t="shared" si="117"/>
        <v>0.32218897658961532</v>
      </c>
      <c r="S465" s="7">
        <f t="shared" si="119"/>
        <v>0.12188953816723513</v>
      </c>
      <c r="T465" s="7">
        <f t="shared" si="120"/>
        <v>0.51822024217146723</v>
      </c>
      <c r="U465" s="7">
        <f t="shared" ref="U465:U528" si="122">+(M465/M453)-1</f>
        <v>0.36774175059487701</v>
      </c>
    </row>
    <row r="466" spans="1:21" x14ac:dyDescent="0.15">
      <c r="A466" s="4">
        <v>38777</v>
      </c>
      <c r="B466" s="12">
        <v>5544111.5899999999</v>
      </c>
      <c r="C466" s="5">
        <v>5078184.28</v>
      </c>
      <c r="D466" s="5">
        <v>6371631.5199999996</v>
      </c>
      <c r="E466" s="5">
        <v>4587012.51</v>
      </c>
      <c r="F466" s="7">
        <f t="shared" si="113"/>
        <v>3.8836041756118433E-3</v>
      </c>
      <c r="G466" s="7">
        <f t="shared" si="110"/>
        <v>1.0287683780114243E-2</v>
      </c>
      <c r="H466" s="7">
        <f t="shared" si="111"/>
        <v>0</v>
      </c>
      <c r="I466" s="7">
        <f t="shared" si="112"/>
        <v>0</v>
      </c>
      <c r="J466" s="6">
        <v>26.303979193045148</v>
      </c>
      <c r="K466" s="6">
        <v>29.913796394562439</v>
      </c>
      <c r="L466" s="6">
        <v>25.48692528984531</v>
      </c>
      <c r="M466" s="6">
        <v>18.051543805787638</v>
      </c>
      <c r="N466" s="7">
        <f t="shared" ref="N466:N474" si="123">+(B466/$B$463)-1</f>
        <v>4.9343316321739827E-2</v>
      </c>
      <c r="O466" s="7">
        <f t="shared" ref="O466:O474" si="124">+(C466/C$463)-1</f>
        <v>3.6075367655028501E-2</v>
      </c>
      <c r="P466" s="7">
        <f t="shared" si="121"/>
        <v>5.2207074173328927E-2</v>
      </c>
      <c r="Q466" s="7">
        <f t="shared" si="121"/>
        <v>7.7653122890563475E-2</v>
      </c>
      <c r="R466" s="7">
        <f t="shared" si="117"/>
        <v>0.18775893330562776</v>
      </c>
      <c r="S466" s="7">
        <f t="shared" si="119"/>
        <v>0.1170938066380578</v>
      </c>
      <c r="T466" s="7">
        <f t="shared" si="120"/>
        <v>0.24071682131792249</v>
      </c>
      <c r="U466" s="7">
        <f t="shared" si="122"/>
        <v>0.2177584360284246</v>
      </c>
    </row>
    <row r="467" spans="1:21" x14ac:dyDescent="0.15">
      <c r="A467" s="4">
        <v>38808</v>
      </c>
      <c r="B467" s="12">
        <v>5626517.2999999998</v>
      </c>
      <c r="C467" s="5">
        <v>5152928.55</v>
      </c>
      <c r="D467" s="5">
        <v>6449944.2999999998</v>
      </c>
      <c r="E467" s="5">
        <v>4699497.1900000004</v>
      </c>
      <c r="F467" s="7">
        <f t="shared" si="113"/>
        <v>1.4863645628748978E-2</v>
      </c>
      <c r="G467" s="7">
        <f t="shared" si="110"/>
        <v>1.4718699810555069E-2</v>
      </c>
      <c r="H467" s="7">
        <f t="shared" si="111"/>
        <v>1.2290851998296493E-2</v>
      </c>
      <c r="I467" s="7">
        <f t="shared" si="112"/>
        <v>2.4522427125449608E-2</v>
      </c>
      <c r="J467" s="6">
        <v>26.694952218396558</v>
      </c>
      <c r="K467" s="6">
        <v>30.354088583888068</v>
      </c>
      <c r="L467" s="6">
        <v>25.80018131647444</v>
      </c>
      <c r="M467" s="6">
        <v>18.494211473266926</v>
      </c>
      <c r="N467" s="7">
        <f t="shared" si="123"/>
        <v>6.4940383518442335E-2</v>
      </c>
      <c r="O467" s="7">
        <f t="shared" si="124"/>
        <v>5.1325049972653414E-2</v>
      </c>
      <c r="P467" s="7">
        <f t="shared" si="121"/>
        <v>6.5139595593553645E-2</v>
      </c>
      <c r="Q467" s="7">
        <f t="shared" si="121"/>
        <v>0.10407979306316051</v>
      </c>
      <c r="R467" s="7">
        <f t="shared" si="117"/>
        <v>0.19153469183725158</v>
      </c>
      <c r="S467" s="7">
        <f t="shared" si="119"/>
        <v>0.12224722012536371</v>
      </c>
      <c r="T467" s="7">
        <f t="shared" si="120"/>
        <v>0.2446991015732547</v>
      </c>
      <c r="U467" s="7">
        <f t="shared" si="122"/>
        <v>0.21637970933417616</v>
      </c>
    </row>
    <row r="468" spans="1:21" x14ac:dyDescent="0.15">
      <c r="A468" s="4">
        <v>38838</v>
      </c>
      <c r="B468" s="12">
        <v>5792164.5800000001</v>
      </c>
      <c r="C468" s="5">
        <v>5314568.8099999996</v>
      </c>
      <c r="D468" s="5">
        <v>6649582.3799999999</v>
      </c>
      <c r="E468" s="5">
        <v>4787349.3899999997</v>
      </c>
      <c r="F468" s="7">
        <f t="shared" si="113"/>
        <v>2.94404639971515E-2</v>
      </c>
      <c r="G468" s="7">
        <f t="shared" si="110"/>
        <v>3.1368620471168729E-2</v>
      </c>
      <c r="H468" s="7">
        <f t="shared" si="111"/>
        <v>3.0951907600194284E-2</v>
      </c>
      <c r="I468" s="7">
        <f t="shared" si="112"/>
        <v>1.8693957342274636E-2</v>
      </c>
      <c r="J468" s="6">
        <v>27.480863998087941</v>
      </c>
      <c r="K468" s="6">
        <v>31.306254468424289</v>
      </c>
      <c r="L468" s="6">
        <v>26.598746144650217</v>
      </c>
      <c r="M468" s="6">
        <v>18.839941473627185</v>
      </c>
      <c r="N468" s="7">
        <f t="shared" si="123"/>
        <v>9.629272253852994E-2</v>
      </c>
      <c r="O468" s="7">
        <f t="shared" si="124"/>
        <v>8.4303666457077986E-2</v>
      </c>
      <c r="P468" s="7">
        <f t="shared" si="121"/>
        <v>9.8107697937673821E-2</v>
      </c>
      <c r="Q468" s="7">
        <f t="shared" si="121"/>
        <v>0.12471941361715055</v>
      </c>
      <c r="R468" s="7">
        <f t="shared" si="117"/>
        <v>0.2220752257159655</v>
      </c>
      <c r="S468" s="7">
        <f t="shared" si="119"/>
        <v>0.14688897504669773</v>
      </c>
      <c r="T468" s="7">
        <f t="shared" si="120"/>
        <v>0.28322491315519494</v>
      </c>
      <c r="U468" s="7">
        <f t="shared" si="122"/>
        <v>0.2391186597324777</v>
      </c>
    </row>
    <row r="469" spans="1:21" x14ac:dyDescent="0.15">
      <c r="A469" s="4">
        <v>38869</v>
      </c>
      <c r="B469" s="12">
        <v>5894158.6200000001</v>
      </c>
      <c r="C469" s="5">
        <v>5515792.6699999999</v>
      </c>
      <c r="D469" s="5">
        <v>6668703.5899999999</v>
      </c>
      <c r="E469" s="5">
        <v>4851495.3899999997</v>
      </c>
      <c r="F469" s="7">
        <f t="shared" si="113"/>
        <v>1.7608967872249304E-2</v>
      </c>
      <c r="G469" s="7">
        <f t="shared" si="110"/>
        <v>3.7862687866863975E-2</v>
      </c>
      <c r="H469" s="7">
        <f t="shared" si="111"/>
        <v>2.8755505093840394E-3</v>
      </c>
      <c r="I469" s="7">
        <f t="shared" si="112"/>
        <v>1.3399063818903656E-2</v>
      </c>
      <c r="J469" s="6">
        <v>27.964773649331924</v>
      </c>
      <c r="K469" s="6">
        <v>32.491593409642853</v>
      </c>
      <c r="L469" s="6">
        <v>26.675232182675444</v>
      </c>
      <c r="M469" s="6">
        <v>19.092379051776724</v>
      </c>
      <c r="N469" s="7">
        <f t="shared" si="123"/>
        <v>0.11559730586829153</v>
      </c>
      <c r="O469" s="7">
        <f t="shared" si="124"/>
        <v>0.12535831773303863</v>
      </c>
      <c r="P469" s="7">
        <f t="shared" si="121"/>
        <v>0.10126536208783699</v>
      </c>
      <c r="Q469" s="7">
        <f t="shared" si="121"/>
        <v>0.13978960081856684</v>
      </c>
      <c r="R469" s="7">
        <f t="shared" si="117"/>
        <v>0.24157572936182303</v>
      </c>
      <c r="S469" s="7">
        <f t="shared" si="119"/>
        <v>0.18555909255392211</v>
      </c>
      <c r="T469" s="7">
        <f t="shared" si="120"/>
        <v>0.28691489120787272</v>
      </c>
      <c r="U469" s="7">
        <f t="shared" si="122"/>
        <v>0.25572168973342757</v>
      </c>
    </row>
    <row r="470" spans="1:21" x14ac:dyDescent="0.15">
      <c r="A470" s="4">
        <v>38899</v>
      </c>
      <c r="B470" s="12">
        <v>5958557.7000000002</v>
      </c>
      <c r="C470" s="5">
        <v>5620125.5800000001</v>
      </c>
      <c r="D470" s="5">
        <v>6693382.8099999996</v>
      </c>
      <c r="E470" s="5">
        <v>4917148.2300000004</v>
      </c>
      <c r="F470" s="7">
        <f t="shared" si="113"/>
        <v>1.0925915665296548E-2</v>
      </c>
      <c r="G470" s="7">
        <f t="shared" si="110"/>
        <v>1.8915306691540401E-2</v>
      </c>
      <c r="H470" s="7">
        <f t="shared" si="111"/>
        <v>3.70075227770017E-3</v>
      </c>
      <c r="I470" s="7">
        <f t="shared" si="112"/>
        <v>1.3532495596167315E-2</v>
      </c>
      <c r="J470" s="6">
        <v>28.270314407823633</v>
      </c>
      <c r="K470" s="6">
        <v>33.10618186388308</v>
      </c>
      <c r="L470" s="6">
        <v>26.77395060893366</v>
      </c>
      <c r="M470" s="6">
        <v>19.350746587215252</v>
      </c>
      <c r="N470" s="7">
        <f t="shared" si="123"/>
        <v>0.12778622794864036</v>
      </c>
      <c r="O470" s="7">
        <f t="shared" si="124"/>
        <v>0.14664481545083485</v>
      </c>
      <c r="P470" s="7">
        <f t="shared" si="121"/>
        <v>0.10534087238493584</v>
      </c>
      <c r="Q470" s="7">
        <f t="shared" si="121"/>
        <v>0.1552137985722013</v>
      </c>
      <c r="R470" s="7">
        <f t="shared" si="117"/>
        <v>0.25200461679612229</v>
      </c>
      <c r="S470" s="7">
        <f t="shared" si="119"/>
        <v>0.20058503842524433</v>
      </c>
      <c r="T470" s="7">
        <f t="shared" si="120"/>
        <v>0.29167744442271637</v>
      </c>
      <c r="U470" s="7">
        <f t="shared" si="122"/>
        <v>0.27271473796975698</v>
      </c>
    </row>
    <row r="471" spans="1:21" x14ac:dyDescent="0.15">
      <c r="A471" s="4">
        <v>38930</v>
      </c>
      <c r="B471" s="12">
        <v>5986485.6699999999</v>
      </c>
      <c r="C471" s="5">
        <v>5687459.9699999997</v>
      </c>
      <c r="D471" s="5">
        <v>6693382.8099999996</v>
      </c>
      <c r="E471" s="5">
        <v>4917148.2300000004</v>
      </c>
      <c r="F471" s="7">
        <f t="shared" si="113"/>
        <v>4.6870352535144377E-3</v>
      </c>
      <c r="G471" s="7">
        <f t="shared" si="110"/>
        <v>1.1980940468593548E-2</v>
      </c>
      <c r="H471" s="7">
        <f t="shared" si="111"/>
        <v>0</v>
      </c>
      <c r="I471" s="7">
        <f t="shared" si="112"/>
        <v>0</v>
      </c>
      <c r="J471" s="6">
        <v>28.402818368081039</v>
      </c>
      <c r="K471" s="6">
        <v>33.502825057936697</v>
      </c>
      <c r="L471" s="6">
        <v>26.77395060893366</v>
      </c>
      <c r="M471" s="6">
        <v>19.350746587215252</v>
      </c>
      <c r="N471" s="7">
        <f t="shared" si="123"/>
        <v>0.1330722017574637</v>
      </c>
      <c r="O471" s="7">
        <f t="shared" si="124"/>
        <v>0.16038269872337274</v>
      </c>
      <c r="P471" s="7">
        <f t="shared" si="121"/>
        <v>0.10534087238493584</v>
      </c>
      <c r="Q471" s="7">
        <f t="shared" si="121"/>
        <v>0.1552137985722013</v>
      </c>
      <c r="R471" s="7">
        <f t="shared" si="117"/>
        <v>0.25593306697600271</v>
      </c>
      <c r="S471" s="7">
        <f t="shared" si="119"/>
        <v>0.2103869089265904</v>
      </c>
      <c r="T471" s="7">
        <f t="shared" si="120"/>
        <v>0.29167744442271637</v>
      </c>
      <c r="U471" s="7">
        <f t="shared" si="122"/>
        <v>0.27271473796975698</v>
      </c>
    </row>
    <row r="472" spans="1:21" x14ac:dyDescent="0.15">
      <c r="A472" s="4">
        <v>38961</v>
      </c>
      <c r="B472" s="12">
        <v>6175098.2999999998</v>
      </c>
      <c r="C472" s="5">
        <v>5732430.6900000004</v>
      </c>
      <c r="D472" s="5">
        <v>7037492.2400000002</v>
      </c>
      <c r="E472" s="5">
        <v>5068570.5999999996</v>
      </c>
      <c r="F472" s="7">
        <f t="shared" si="113"/>
        <v>3.1506402987848459E-2</v>
      </c>
      <c r="G472" s="7">
        <f t="shared" si="110"/>
        <v>7.9069954315653668E-3</v>
      </c>
      <c r="H472" s="7">
        <f t="shared" si="111"/>
        <v>5.1410391392211485E-2</v>
      </c>
      <c r="I472" s="7">
        <f t="shared" si="112"/>
        <v>3.0794753974703548E-2</v>
      </c>
      <c r="J472" s="6">
        <v>29.297689009576466</v>
      </c>
      <c r="K472" s="6">
        <v>33.767731742614338</v>
      </c>
      <c r="L472" s="6">
        <v>28.150409888854679</v>
      </c>
      <c r="M472" s="6">
        <v>19.94664806759538</v>
      </c>
      <c r="N472" s="7">
        <f t="shared" si="123"/>
        <v>0.16877123116036308</v>
      </c>
      <c r="O472" s="7">
        <f t="shared" si="124"/>
        <v>0.16955783942104596</v>
      </c>
      <c r="P472" s="7">
        <f t="shared" si="121"/>
        <v>0.16216687925605378</v>
      </c>
      <c r="Q472" s="7">
        <f t="shared" si="121"/>
        <v>0.19078832328741502</v>
      </c>
      <c r="R472" s="7">
        <f t="shared" si="117"/>
        <v>0.29439573321302426</v>
      </c>
      <c r="S472" s="7">
        <f t="shared" si="119"/>
        <v>0.21741041629965707</v>
      </c>
      <c r="T472" s="7">
        <f t="shared" si="120"/>
        <v>0.35808308739297989</v>
      </c>
      <c r="U472" s="7">
        <f t="shared" si="122"/>
        <v>0.31190767520551499</v>
      </c>
    </row>
    <row r="473" spans="1:21" x14ac:dyDescent="0.15">
      <c r="A473" s="4">
        <v>38991</v>
      </c>
      <c r="B473" s="12">
        <v>6239889.4699999997</v>
      </c>
      <c r="C473" s="5">
        <v>5815607.5700000003</v>
      </c>
      <c r="D473" s="5">
        <v>7098823.2199999997</v>
      </c>
      <c r="E473" s="5">
        <v>5095559.24</v>
      </c>
      <c r="F473" s="7">
        <f t="shared" si="113"/>
        <v>1.0492330138291095E-2</v>
      </c>
      <c r="G473" s="7">
        <f t="shared" si="110"/>
        <v>1.4509879752248711E-2</v>
      </c>
      <c r="H473" s="7">
        <f t="shared" si="111"/>
        <v>8.7148913147503393E-3</v>
      </c>
      <c r="I473" s="7">
        <f t="shared" si="112"/>
        <v>5.3247043653690262E-3</v>
      </c>
      <c r="J473" s="6">
        <v>29.605090034953925</v>
      </c>
      <c r="K473" s="6">
        <v>34.25769746970586</v>
      </c>
      <c r="L473" s="6">
        <v>28.395737651501719</v>
      </c>
      <c r="M473" s="6">
        <v>20.052858071635384</v>
      </c>
      <c r="N473" s="7">
        <f t="shared" si="123"/>
        <v>0.18103436477383439</v>
      </c>
      <c r="O473" s="7">
        <f t="shared" si="124"/>
        <v>0.18652798303434492</v>
      </c>
      <c r="P473" s="7">
        <f t="shared" si="121"/>
        <v>0.17229503729837314</v>
      </c>
      <c r="Q473" s="7">
        <f t="shared" si="121"/>
        <v>0.19712891907065377</v>
      </c>
      <c r="R473" s="7">
        <f t="shared" si="117"/>
        <v>0.21972810793702857</v>
      </c>
      <c r="S473" s="7">
        <f t="shared" si="119"/>
        <v>0.22151248850596028</v>
      </c>
      <c r="T473" s="7">
        <f t="shared" si="120"/>
        <v>0.21620609433350024</v>
      </c>
      <c r="U473" s="7">
        <f t="shared" si="122"/>
        <v>0.22734118643196588</v>
      </c>
    </row>
    <row r="474" spans="1:21" x14ac:dyDescent="0.15">
      <c r="A474" s="4">
        <v>39022</v>
      </c>
      <c r="B474" s="12">
        <v>6281903.9100000001</v>
      </c>
      <c r="C474" s="5">
        <v>5894067.1799999997</v>
      </c>
      <c r="D474" s="5">
        <v>7098823.2199999997</v>
      </c>
      <c r="E474" s="5">
        <v>5153639.5199999996</v>
      </c>
      <c r="F474" s="7">
        <f t="shared" si="113"/>
        <v>6.7332025995006095E-3</v>
      </c>
      <c r="G474" s="7">
        <f t="shared" si="110"/>
        <v>1.3491214641912164E-2</v>
      </c>
      <c r="H474" s="7">
        <f t="shared" si="111"/>
        <v>0</v>
      </c>
      <c r="I474" s="7">
        <f t="shared" si="112"/>
        <v>1.1398215046558802E-2</v>
      </c>
      <c r="J474" s="6">
        <v>29.804427104135726</v>
      </c>
      <c r="K474" s="6">
        <v>34.719875419407352</v>
      </c>
      <c r="L474" s="6">
        <v>28.395737651501719</v>
      </c>
      <c r="M474" s="6">
        <v>20.281424860234008</v>
      </c>
      <c r="N474" s="7">
        <f t="shared" si="123"/>
        <v>0.18898650842882914</v>
      </c>
      <c r="O474" s="7">
        <f t="shared" si="124"/>
        <v>0.20253568673209643</v>
      </c>
      <c r="P474" s="7">
        <f t="shared" si="121"/>
        <v>0.17229503729837314</v>
      </c>
      <c r="Q474" s="7">
        <f t="shared" si="121"/>
        <v>0.2107740519286756</v>
      </c>
      <c r="R474" s="7">
        <f t="shared" si="117"/>
        <v>0.19433501355188909</v>
      </c>
      <c r="S474" s="7">
        <f t="shared" si="119"/>
        <v>0.2166963349133384</v>
      </c>
      <c r="T474" s="7">
        <f t="shared" si="120"/>
        <v>0.17229503729837314</v>
      </c>
      <c r="U474" s="7">
        <f t="shared" si="122"/>
        <v>0.21077405192867582</v>
      </c>
    </row>
    <row r="475" spans="1:21" x14ac:dyDescent="0.15">
      <c r="A475" s="4">
        <v>39052</v>
      </c>
      <c r="B475" s="12">
        <v>6294184.8700000001</v>
      </c>
      <c r="C475" s="5">
        <v>5911579.5899999999</v>
      </c>
      <c r="D475" s="5">
        <v>7098823.2199999997</v>
      </c>
      <c r="E475" s="5">
        <v>5184404.84</v>
      </c>
      <c r="F475" s="7">
        <f t="shared" si="113"/>
        <v>1.9549741887090466E-3</v>
      </c>
      <c r="G475" s="7">
        <f t="shared" si="110"/>
        <v>2.971192805440781E-3</v>
      </c>
      <c r="H475" s="7">
        <f t="shared" si="111"/>
        <v>0</v>
      </c>
      <c r="I475" s="7">
        <f t="shared" si="112"/>
        <v>5.9696297889302308E-3</v>
      </c>
      <c r="J475" s="6">
        <v>29.862693989833573</v>
      </c>
      <c r="K475" s="6">
        <v>34.823034863459291</v>
      </c>
      <c r="L475" s="6">
        <v>28.395737651501719</v>
      </c>
      <c r="M475" s="6">
        <v>20.402497458241612</v>
      </c>
      <c r="N475" s="7">
        <f>+(B475/$B$463)-1</f>
        <v>0.19131094636353074</v>
      </c>
      <c r="O475" s="7">
        <f>+(C475/C$463)-1</f>
        <v>0.20610865211280061</v>
      </c>
      <c r="P475" s="7">
        <f t="shared" si="121"/>
        <v>0.17229503729837314</v>
      </c>
      <c r="Q475" s="7">
        <f t="shared" si="121"/>
        <v>0.21800192477673264</v>
      </c>
      <c r="R475" s="7">
        <f t="shared" si="117"/>
        <v>0.19131094636353141</v>
      </c>
      <c r="S475" s="7">
        <f t="shared" si="119"/>
        <v>0.20610865211280083</v>
      </c>
      <c r="T475" s="7">
        <f t="shared" si="120"/>
        <v>0.17229503729837314</v>
      </c>
      <c r="U475" s="7">
        <f t="shared" si="122"/>
        <v>0.21800192477673286</v>
      </c>
    </row>
    <row r="476" spans="1:21" x14ac:dyDescent="0.15">
      <c r="A476" s="4">
        <v>39083</v>
      </c>
      <c r="B476" s="12">
        <v>6639143.2699999996</v>
      </c>
      <c r="C476" s="5">
        <v>5947951.6699999999</v>
      </c>
      <c r="D476" s="5">
        <v>7766697.29</v>
      </c>
      <c r="E476" s="5">
        <v>5478299.7599999998</v>
      </c>
      <c r="F476" s="7">
        <f t="shared" si="113"/>
        <v>5.4805889424089926E-2</v>
      </c>
      <c r="G476" s="7">
        <f t="shared" si="110"/>
        <v>6.152683804093062E-3</v>
      </c>
      <c r="H476" s="7">
        <f t="shared" si="111"/>
        <v>9.4082363978067907E-2</v>
      </c>
      <c r="I476" s="7">
        <f t="shared" si="112"/>
        <v>5.6688265880100452E-2</v>
      </c>
      <c r="J476" s="6">
        <v>31.499345494545828</v>
      </c>
      <c r="K476" s="6">
        <v>35.037289986073063</v>
      </c>
      <c r="L476" s="6">
        <v>31.067275776656029</v>
      </c>
      <c r="M476" s="6">
        <v>21.559079658772486</v>
      </c>
      <c r="N476" s="7">
        <f>+(B476/B475)-1</f>
        <v>5.4805889424089926E-2</v>
      </c>
      <c r="O476" s="7">
        <f>+(C476/C475)-1</f>
        <v>6.152683804093062E-3</v>
      </c>
      <c r="P476" s="7">
        <f t="shared" ref="P476" si="125">+(D476/D475)-1</f>
        <v>9.4082363978067907E-2</v>
      </c>
      <c r="Q476" s="7">
        <f t="shared" ref="O476:Q487" si="126">+(E476/E$475)-1</f>
        <v>5.6688265880100452E-2</v>
      </c>
      <c r="R476" s="7">
        <f t="shared" si="117"/>
        <v>0.2123143061108721</v>
      </c>
      <c r="S476" s="7">
        <f t="shared" si="119"/>
        <v>0.20090671333749532</v>
      </c>
      <c r="T476" s="7">
        <f t="shared" si="120"/>
        <v>0.22506906258861514</v>
      </c>
      <c r="U476" s="7">
        <f t="shared" si="122"/>
        <v>0.19796503512027863</v>
      </c>
    </row>
    <row r="477" spans="1:21" x14ac:dyDescent="0.15">
      <c r="A477" s="4">
        <v>39114</v>
      </c>
      <c r="B477" s="12">
        <v>6672713.1900000004</v>
      </c>
      <c r="C477" s="5">
        <v>6009887.5999999996</v>
      </c>
      <c r="D477" s="5">
        <v>7766697.29</v>
      </c>
      <c r="E477" s="5">
        <v>5526624.0099999998</v>
      </c>
      <c r="F477" s="7">
        <f t="shared" si="113"/>
        <v>5.0563632436870787E-3</v>
      </c>
      <c r="G477" s="7">
        <f t="shared" si="110"/>
        <v>1.0412984744376574E-2</v>
      </c>
      <c r="H477" s="7">
        <f t="shared" si="111"/>
        <v>0</v>
      </c>
      <c r="I477" s="7">
        <f t="shared" si="112"/>
        <v>8.8210306330518407E-3</v>
      </c>
      <c r="J477" s="6">
        <v>31.65861762730465</v>
      </c>
      <c r="K477" s="6">
        <v>35.402132752182339</v>
      </c>
      <c r="L477" s="6">
        <v>31.067275776656029</v>
      </c>
      <c r="M477" s="6">
        <v>21.749252960862922</v>
      </c>
      <c r="N477" s="7">
        <f t="shared" ref="N477:N487" si="127">+(B477/B$475)-1</f>
        <v>6.0139371152598597E-2</v>
      </c>
      <c r="O477" s="7">
        <f t="shared" si="126"/>
        <v>1.6629736351058799E-2</v>
      </c>
      <c r="P477" s="7">
        <f t="shared" si="126"/>
        <v>9.4082363978067907E-2</v>
      </c>
      <c r="Q477" s="7">
        <f t="shared" si="126"/>
        <v>6.6009345443015288E-2</v>
      </c>
      <c r="R477" s="7">
        <f t="shared" si="117"/>
        <v>0.20824179998284431</v>
      </c>
      <c r="S477" s="7">
        <f t="shared" si="119"/>
        <v>0.19564692583051158</v>
      </c>
      <c r="T477" s="7">
        <f t="shared" si="120"/>
        <v>0.21894953680560603</v>
      </c>
      <c r="U477" s="7">
        <f t="shared" si="122"/>
        <v>0.20484171297801868</v>
      </c>
    </row>
    <row r="478" spans="1:21" x14ac:dyDescent="0.15">
      <c r="A478" s="4">
        <v>39142</v>
      </c>
      <c r="B478" s="12">
        <v>6700570.7199999997</v>
      </c>
      <c r="C478" s="5">
        <v>6072174.5</v>
      </c>
      <c r="D478" s="5">
        <v>7766697.29</v>
      </c>
      <c r="E478" s="5">
        <v>5539029</v>
      </c>
      <c r="F478" s="7">
        <f t="shared" si="113"/>
        <v>4.1748430071515408E-3</v>
      </c>
      <c r="G478" s="7">
        <f t="shared" si="110"/>
        <v>1.0364070702420625E-2</v>
      </c>
      <c r="H478" s="7">
        <f t="shared" si="111"/>
        <v>0</v>
      </c>
      <c r="I478" s="7">
        <f t="shared" si="112"/>
        <v>2.2445872882892459E-3</v>
      </c>
      <c r="J478" s="6">
        <v>31.790787385722087</v>
      </c>
      <c r="K478" s="6">
        <v>35.769042959042437</v>
      </c>
      <c r="L478" s="6">
        <v>31.067275776656029</v>
      </c>
      <c r="M478" s="6">
        <v>21.798071057588661</v>
      </c>
      <c r="N478" s="7">
        <f t="shared" si="127"/>
        <v>6.4565286592860982E-2</v>
      </c>
      <c r="O478" s="7">
        <f t="shared" si="126"/>
        <v>2.7166158816784192E-2</v>
      </c>
      <c r="P478" s="7">
        <f t="shared" si="126"/>
        <v>9.4082363978067907E-2</v>
      </c>
      <c r="Q478" s="7">
        <f t="shared" si="126"/>
        <v>6.84020964689942E-2</v>
      </c>
      <c r="R478" s="7">
        <f t="shared" si="117"/>
        <v>0.20859232561009877</v>
      </c>
      <c r="S478" s="7">
        <f t="shared" si="119"/>
        <v>0.19573732759457885</v>
      </c>
      <c r="T478" s="7">
        <f t="shared" si="120"/>
        <v>0.21894953680560603</v>
      </c>
      <c r="U478" s="7">
        <f t="shared" si="122"/>
        <v>0.20754608537136976</v>
      </c>
    </row>
    <row r="479" spans="1:21" x14ac:dyDescent="0.15">
      <c r="A479" s="4">
        <v>39173</v>
      </c>
      <c r="B479" s="12">
        <v>6726408.2999999998</v>
      </c>
      <c r="C479" s="5">
        <v>6129466.75</v>
      </c>
      <c r="D479" s="5">
        <v>7766697.29</v>
      </c>
      <c r="E479" s="5">
        <v>5551750.7000000002</v>
      </c>
      <c r="F479" s="7">
        <f t="shared" si="113"/>
        <v>3.8560267594638375E-3</v>
      </c>
      <c r="G479" s="7">
        <f t="shared" si="110"/>
        <v>9.4352113892641754E-3</v>
      </c>
      <c r="H479" s="7">
        <f t="shared" si="111"/>
        <v>0</v>
      </c>
      <c r="I479" s="7">
        <f t="shared" si="112"/>
        <v>2.2967382911336376E-3</v>
      </c>
      <c r="J479" s="6">
        <v>31.913373512585856</v>
      </c>
      <c r="K479" s="6">
        <v>36.106531440552672</v>
      </c>
      <c r="L479" s="6">
        <v>31.067275776656029</v>
      </c>
      <c r="M479" s="6">
        <v>21.848135522059476</v>
      </c>
      <c r="N479" s="7">
        <f t="shared" si="127"/>
        <v>6.8670278825159414E-2</v>
      </c>
      <c r="O479" s="7">
        <f t="shared" si="126"/>
        <v>3.6857688657119247E-2</v>
      </c>
      <c r="P479" s="7">
        <f t="shared" si="126"/>
        <v>9.4082363978067907E-2</v>
      </c>
      <c r="Q479" s="7">
        <f t="shared" si="126"/>
        <v>7.0855936474282011E-2</v>
      </c>
      <c r="R479" s="7">
        <f t="shared" si="117"/>
        <v>0.19548344763820458</v>
      </c>
      <c r="S479" s="7">
        <f t="shared" si="119"/>
        <v>0.18951130226713508</v>
      </c>
      <c r="T479" s="7">
        <f t="shared" si="120"/>
        <v>0.20414951335316167</v>
      </c>
      <c r="U479" s="7">
        <f t="shared" si="122"/>
        <v>0.18134993501294128</v>
      </c>
    </row>
    <row r="480" spans="1:21" x14ac:dyDescent="0.15">
      <c r="A480" s="4">
        <v>39203</v>
      </c>
      <c r="B480" s="12">
        <v>7003576.5099999998</v>
      </c>
      <c r="C480" s="5">
        <v>6168361.6200000001</v>
      </c>
      <c r="D480" s="5">
        <v>8291690.6600000001</v>
      </c>
      <c r="E480" s="5">
        <v>5793405.54</v>
      </c>
      <c r="F480" s="7">
        <f t="shared" si="113"/>
        <v>4.1205974665558198E-2</v>
      </c>
      <c r="G480" s="7">
        <f t="shared" si="110"/>
        <v>6.3455552638409518E-3</v>
      </c>
      <c r="H480" s="7">
        <f t="shared" si="111"/>
        <v>6.7595446352203492E-2</v>
      </c>
      <c r="I480" s="7">
        <f t="shared" si="112"/>
        <v>4.3527682177803895E-2</v>
      </c>
      <c r="J480" s="6">
        <v>33.228395173037967</v>
      </c>
      <c r="K480" s="6">
        <v>36.33564743119431</v>
      </c>
      <c r="L480" s="6">
        <v>33.167282149726091</v>
      </c>
      <c r="M480" s="6">
        <v>22.799134221241268</v>
      </c>
      <c r="N480" s="7">
        <f t="shared" si="127"/>
        <v>0.11270587926026376</v>
      </c>
      <c r="O480" s="7">
        <f t="shared" si="126"/>
        <v>4.3437126421231209E-2</v>
      </c>
      <c r="P480" s="7">
        <f t="shared" si="126"/>
        <v>0.1680373497172396</v>
      </c>
      <c r="Q480" s="7">
        <f t="shared" si="126"/>
        <v>0.11746781333534906</v>
      </c>
      <c r="R480" s="7">
        <f t="shared" si="117"/>
        <v>0.20914666930959402</v>
      </c>
      <c r="S480" s="7">
        <f t="shared" si="119"/>
        <v>0.16065137935433005</v>
      </c>
      <c r="T480" s="7">
        <f t="shared" ref="T480:T543" si="128">+(L480/L468)-1</f>
        <v>0.24694908434234586</v>
      </c>
      <c r="U480" s="7">
        <f t="shared" si="122"/>
        <v>0.21014888783791075</v>
      </c>
    </row>
    <row r="481" spans="1:21" x14ac:dyDescent="0.15">
      <c r="A481" s="4">
        <v>39234</v>
      </c>
      <c r="B481" s="12">
        <v>7140817.6299999999</v>
      </c>
      <c r="C481" s="5">
        <v>6271235.96</v>
      </c>
      <c r="D481" s="5">
        <v>8470965.4199999999</v>
      </c>
      <c r="E481" s="5">
        <v>5909244.5700000003</v>
      </c>
      <c r="F481" s="7">
        <f t="shared" si="113"/>
        <v>1.9595862171854828E-2</v>
      </c>
      <c r="G481" s="7">
        <f t="shared" si="110"/>
        <v>1.6677741406477375E-2</v>
      </c>
      <c r="H481" s="7">
        <f t="shared" si="111"/>
        <v>2.1621014018870843E-2</v>
      </c>
      <c r="I481" s="7">
        <f t="shared" si="112"/>
        <v>1.9994980361758063E-2</v>
      </c>
      <c r="J481" s="6">
        <v>33.879534225040743</v>
      </c>
      <c r="K481" s="6">
        <v>36.941643962888705</v>
      </c>
      <c r="L481" s="6">
        <v>33.88439242205316</v>
      </c>
      <c r="M481" s="6">
        <v>23.255002462260073</v>
      </c>
      <c r="N481" s="7">
        <f t="shared" si="127"/>
        <v>0.13451031030806049</v>
      </c>
      <c r="O481" s="7">
        <f t="shared" si="126"/>
        <v>6.0839300989602441E-2</v>
      </c>
      <c r="P481" s="7">
        <f t="shared" si="126"/>
        <v>0.19329150163004072</v>
      </c>
      <c r="Q481" s="7">
        <f t="shared" si="126"/>
        <v>0.139811560317886</v>
      </c>
      <c r="R481" s="7">
        <f t="shared" si="117"/>
        <v>0.21150754337860067</v>
      </c>
      <c r="S481" s="7">
        <f t="shared" si="119"/>
        <v>0.13696005908793518</v>
      </c>
      <c r="T481" s="7">
        <f t="shared" si="128"/>
        <v>0.27025670067306073</v>
      </c>
      <c r="U481" s="7">
        <f t="shared" si="122"/>
        <v>0.21802539113615471</v>
      </c>
    </row>
    <row r="482" spans="1:21" x14ac:dyDescent="0.15">
      <c r="A482" s="4">
        <v>39264</v>
      </c>
      <c r="B482" s="12">
        <v>7386317.7000000002</v>
      </c>
      <c r="C482" s="5">
        <v>6361637.8099999996</v>
      </c>
      <c r="D482" s="5">
        <v>8887299.3900000006</v>
      </c>
      <c r="E482" s="5">
        <v>6106990.0800000001</v>
      </c>
      <c r="F482" s="7">
        <f t="shared" si="113"/>
        <v>3.4379826333696739E-2</v>
      </c>
      <c r="G482" s="7">
        <f t="shared" si="110"/>
        <v>1.4415316307122339E-2</v>
      </c>
      <c r="H482" s="7">
        <f t="shared" si="111"/>
        <v>4.9148349610427466E-2</v>
      </c>
      <c r="I482" s="7">
        <f t="shared" si="112"/>
        <v>3.3463754572608639E-2</v>
      </c>
      <c r="J482" s="6">
        <v>35.044306727964177</v>
      </c>
      <c r="K482" s="6">
        <v>37.474169445518839</v>
      </c>
      <c r="L482" s="6">
        <v>35.54975438714915</v>
      </c>
      <c r="M482" s="6">
        <v>24.033202157242552</v>
      </c>
      <c r="N482" s="7">
        <f t="shared" si="127"/>
        <v>0.17351457775024004</v>
      </c>
      <c r="O482" s="7">
        <f t="shared" si="126"/>
        <v>7.613163506439391E-2</v>
      </c>
      <c r="P482" s="7">
        <f t="shared" si="126"/>
        <v>0.25193980953930573</v>
      </c>
      <c r="Q482" s="7">
        <f t="shared" si="126"/>
        <v>0.17795393463138587</v>
      </c>
      <c r="R482" s="7">
        <f t="shared" si="117"/>
        <v>0.23961503301377807</v>
      </c>
      <c r="S482" s="7">
        <f t="shared" si="119"/>
        <v>0.13193872973920251</v>
      </c>
      <c r="T482" s="7">
        <f t="shared" si="128"/>
        <v>0.3277739585912014</v>
      </c>
      <c r="U482" s="7">
        <f t="shared" si="122"/>
        <v>0.24197803164457388</v>
      </c>
    </row>
    <row r="483" spans="1:21" x14ac:dyDescent="0.15">
      <c r="A483" s="4">
        <v>39295</v>
      </c>
      <c r="B483" s="12">
        <v>7478775.46</v>
      </c>
      <c r="C483" s="5">
        <v>6498289.7199999997</v>
      </c>
      <c r="D483" s="5">
        <v>8950530.6300000008</v>
      </c>
      <c r="E483" s="5">
        <v>6162704.5300000003</v>
      </c>
      <c r="F483" s="7">
        <f t="shared" si="113"/>
        <v>1.2517436123821168E-2</v>
      </c>
      <c r="G483" s="7">
        <f t="shared" si="110"/>
        <v>2.1480617740480934E-2</v>
      </c>
      <c r="H483" s="7">
        <f t="shared" si="111"/>
        <v>7.1147867563849942E-3</v>
      </c>
      <c r="I483" s="7">
        <f t="shared" si="112"/>
        <v>9.1230621419315927E-3</v>
      </c>
      <c r="J483" s="6">
        <v>35.482971598935066</v>
      </c>
      <c r="K483" s="6">
        <v>38.279137754520043</v>
      </c>
      <c r="L483" s="6">
        <v>35.802683308855578</v>
      </c>
      <c r="M483" s="6">
        <v>24.252458553992682</v>
      </c>
      <c r="N483" s="7">
        <f t="shared" si="127"/>
        <v>0.18820397151760182</v>
      </c>
      <c r="O483" s="7">
        <f t="shared" si="126"/>
        <v>9.9247607355650969E-2</v>
      </c>
      <c r="P483" s="7">
        <f t="shared" si="126"/>
        <v>0.26084709431600706</v>
      </c>
      <c r="Q483" s="7">
        <f t="shared" si="126"/>
        <v>0.18870048157736075</v>
      </c>
      <c r="R483" s="7">
        <f t="shared" si="117"/>
        <v>0.2492764323279506</v>
      </c>
      <c r="S483" s="7">
        <f t="shared" si="119"/>
        <v>0.1425644759307203</v>
      </c>
      <c r="T483" s="7">
        <f t="shared" si="128"/>
        <v>0.33722078716725878</v>
      </c>
      <c r="U483" s="7">
        <f t="shared" si="122"/>
        <v>0.25330867440618121</v>
      </c>
    </row>
    <row r="484" spans="1:21" x14ac:dyDescent="0.15">
      <c r="A484" s="4">
        <v>39326</v>
      </c>
      <c r="B484" s="12">
        <v>7562315.2000000002</v>
      </c>
      <c r="C484" s="5">
        <v>6671743.9299999997</v>
      </c>
      <c r="D484" s="5">
        <v>8950530.6300000008</v>
      </c>
      <c r="E484" s="5">
        <v>6233813.6399999997</v>
      </c>
      <c r="F484" s="7">
        <f t="shared" si="113"/>
        <v>1.1170243102872845E-2</v>
      </c>
      <c r="G484" s="7">
        <f t="shared" si="110"/>
        <v>2.6692286351307937E-2</v>
      </c>
      <c r="H484" s="7">
        <f t="shared" si="111"/>
        <v>0</v>
      </c>
      <c r="I484" s="7">
        <f t="shared" si="112"/>
        <v>1.1538620690614065E-2</v>
      </c>
      <c r="J484" s="6">
        <v>35.879325017707501</v>
      </c>
      <c r="K484" s="6">
        <v>39.300895460744854</v>
      </c>
      <c r="L484" s="6">
        <v>35.802683308855578</v>
      </c>
      <c r="M484" s="6">
        <v>24.532298474062042</v>
      </c>
      <c r="N484" s="7">
        <f t="shared" si="127"/>
        <v>0.20147649873525242</v>
      </c>
      <c r="O484" s="7">
        <f t="shared" si="126"/>
        <v>0.12858903926217802</v>
      </c>
      <c r="P484" s="7">
        <f t="shared" si="126"/>
        <v>0.26084709431600706</v>
      </c>
      <c r="Q484" s="7">
        <f t="shared" si="126"/>
        <v>0.20241644554903226</v>
      </c>
      <c r="R484" s="7">
        <f t="shared" si="117"/>
        <v>0.22464693396054924</v>
      </c>
      <c r="S484" s="7">
        <f t="shared" si="119"/>
        <v>0.16385950232919422</v>
      </c>
      <c r="T484" s="7">
        <f t="shared" si="128"/>
        <v>0.27183523970748968</v>
      </c>
      <c r="U484" s="7">
        <f t="shared" si="122"/>
        <v>0.22989578955455414</v>
      </c>
    </row>
    <row r="485" spans="1:21" x14ac:dyDescent="0.15">
      <c r="A485" s="4">
        <v>39356</v>
      </c>
      <c r="B485" s="12">
        <v>7666657.8899999997</v>
      </c>
      <c r="C485" s="5">
        <v>6779669.5199999996</v>
      </c>
      <c r="D485" s="5">
        <v>9068550.4199999999</v>
      </c>
      <c r="E485" s="5">
        <v>6293640.6900000004</v>
      </c>
      <c r="F485" s="7">
        <f t="shared" si="113"/>
        <v>1.3797717661913733E-2</v>
      </c>
      <c r="G485" s="7">
        <f t="shared" si="110"/>
        <v>1.6176518633262305E-2</v>
      </c>
      <c r="H485" s="7">
        <f t="shared" si="111"/>
        <v>1.3185786952611078E-2</v>
      </c>
      <c r="I485" s="7">
        <f t="shared" si="112"/>
        <v>9.5971829533230135E-3</v>
      </c>
      <c r="J485" s="6">
        <v>36.374377814201864</v>
      </c>
      <c r="K485" s="6">
        <v>39.936647128469488</v>
      </c>
      <c r="L485" s="6">
        <v>36.274769863297955</v>
      </c>
      <c r="M485" s="6">
        <v>24.767739430783141</v>
      </c>
      <c r="N485" s="7">
        <f t="shared" si="127"/>
        <v>0.21805413224222625</v>
      </c>
      <c r="O485" s="7">
        <f t="shared" si="126"/>
        <v>0.1468456808850982</v>
      </c>
      <c r="P485" s="7">
        <f t="shared" si="126"/>
        <v>0.27747235548147664</v>
      </c>
      <c r="Q485" s="7">
        <f t="shared" si="126"/>
        <v>0.21395625616305081</v>
      </c>
      <c r="R485" s="7">
        <f t="shared" si="117"/>
        <v>0.22865283541632953</v>
      </c>
      <c r="S485" s="7">
        <f t="shared" si="119"/>
        <v>0.16577149307204708</v>
      </c>
      <c r="T485" s="7">
        <f t="shared" si="128"/>
        <v>0.27747235548147664</v>
      </c>
      <c r="U485" s="7">
        <f t="shared" si="122"/>
        <v>0.2351226614333306</v>
      </c>
    </row>
    <row r="486" spans="1:21" x14ac:dyDescent="0.15">
      <c r="A486" s="4">
        <v>39387</v>
      </c>
      <c r="B486" s="12">
        <v>7779875.5599999996</v>
      </c>
      <c r="C486" s="5">
        <v>6996311.3099999996</v>
      </c>
      <c r="D486" s="5">
        <v>9115037.1600000001</v>
      </c>
      <c r="E486" s="5">
        <v>6316559.9100000001</v>
      </c>
      <c r="F486" s="7">
        <f t="shared" si="113"/>
        <v>1.4767539079534986E-2</v>
      </c>
      <c r="G486" s="7">
        <f t="shared" si="110"/>
        <v>3.1954623947510585E-2</v>
      </c>
      <c r="H486" s="7">
        <f t="shared" si="111"/>
        <v>5.1261489264564641E-3</v>
      </c>
      <c r="I486" s="7">
        <f t="shared" si="112"/>
        <v>3.6416473594396148E-3</v>
      </c>
      <c r="J486" s="6">
        <v>36.911537860066858</v>
      </c>
      <c r="K486" s="6">
        <v>41.212807669184158</v>
      </c>
      <c r="L486" s="6">
        <v>36.460719735890152</v>
      </c>
      <c r="M486" s="6">
        <v>24.857934803680543</v>
      </c>
      <c r="N486" s="7">
        <f t="shared" si="127"/>
        <v>0.23604179424110239</v>
      </c>
      <c r="O486" s="7">
        <f t="shared" si="126"/>
        <v>0.18349270334360823</v>
      </c>
      <c r="P486" s="7">
        <f t="shared" si="126"/>
        <v>0.28402086902510582</v>
      </c>
      <c r="Q486" s="7">
        <f t="shared" si="126"/>
        <v>0.21837705675778207</v>
      </c>
      <c r="R486" s="7">
        <f t="shared" si="117"/>
        <v>0.23845822404500883</v>
      </c>
      <c r="S486" s="7">
        <f t="shared" si="119"/>
        <v>0.18700908834907448</v>
      </c>
      <c r="T486" s="7">
        <f t="shared" si="128"/>
        <v>0.28402086902510582</v>
      </c>
      <c r="U486" s="7">
        <f t="shared" si="122"/>
        <v>0.22565031672995239</v>
      </c>
    </row>
    <row r="487" spans="1:21" x14ac:dyDescent="0.15">
      <c r="A487" s="4">
        <v>39417</v>
      </c>
      <c r="B487" s="12">
        <v>7887272.0499999998</v>
      </c>
      <c r="C487" s="5">
        <v>7196012.4299999997</v>
      </c>
      <c r="D487" s="5">
        <v>9160975.1500000004</v>
      </c>
      <c r="E487" s="5">
        <v>6348289.7999999998</v>
      </c>
      <c r="F487" s="7">
        <f t="shared" si="113"/>
        <v>1.3804396891921478E-2</v>
      </c>
      <c r="G487" s="7">
        <f t="shared" si="110"/>
        <v>2.8543772732720241E-2</v>
      </c>
      <c r="H487" s="7">
        <f t="shared" si="111"/>
        <v>5.0398028218241464E-3</v>
      </c>
      <c r="I487" s="7">
        <f t="shared" si="112"/>
        <v>5.0232864806312172E-3</v>
      </c>
      <c r="J487" s="6">
        <v>37.421079378578405</v>
      </c>
      <c r="K487" s="6">
        <v>42.389176684970664</v>
      </c>
      <c r="L487" s="6">
        <v>36.644474574100833</v>
      </c>
      <c r="M487" s="6">
        <v>24.982803331516283</v>
      </c>
      <c r="N487" s="7">
        <f t="shared" si="127"/>
        <v>0.25310460574380933</v>
      </c>
      <c r="O487" s="7">
        <f t="shared" si="126"/>
        <v>0.21727405009868095</v>
      </c>
      <c r="P487" s="7">
        <f t="shared" si="126"/>
        <v>0.29049208102409985</v>
      </c>
      <c r="Q487" s="7">
        <f t="shared" si="126"/>
        <v>0.22449731375530457</v>
      </c>
      <c r="R487" s="7">
        <f t="shared" si="117"/>
        <v>0.25310460574380866</v>
      </c>
      <c r="S487" s="7">
        <f t="shared" si="119"/>
        <v>0.21727405009868117</v>
      </c>
      <c r="T487" s="7">
        <f t="shared" si="128"/>
        <v>0.29049208102409962</v>
      </c>
      <c r="U487" s="7">
        <f t="shared" si="122"/>
        <v>0.22449731375530457</v>
      </c>
    </row>
    <row r="488" spans="1:21" x14ac:dyDescent="0.15">
      <c r="A488" s="4">
        <v>39448</v>
      </c>
      <c r="B488" s="12">
        <v>8079609.9699999997</v>
      </c>
      <c r="C488" s="5">
        <v>7380054.0899999999</v>
      </c>
      <c r="D488" s="5">
        <v>9160936.2200000007</v>
      </c>
      <c r="E488" s="5">
        <v>7059692.79</v>
      </c>
      <c r="F488" s="7">
        <f t="shared" si="113"/>
        <v>2.4385861015152832E-2</v>
      </c>
      <c r="G488" s="7">
        <f t="shared" si="110"/>
        <v>2.5575506127912595E-2</v>
      </c>
      <c r="H488" s="7">
        <f t="shared" si="111"/>
        <v>-4.2495476040294022E-6</v>
      </c>
      <c r="I488" s="7">
        <f t="shared" si="112"/>
        <v>0.11206214782444235</v>
      </c>
      <c r="J488" s="6">
        <v>38.333624619341421</v>
      </c>
      <c r="K488" s="6">
        <v>43.4733013330343</v>
      </c>
      <c r="L488" s="6">
        <v>36.644318851661708</v>
      </c>
      <c r="M488" s="6">
        <v>27.78242993152163</v>
      </c>
      <c r="N488" s="7">
        <f>+(B488/B$487)-1</f>
        <v>2.4385861015152832E-2</v>
      </c>
      <c r="O488" s="7">
        <f t="shared" ref="O488:Q499" si="129">+(C488/C$487)-1</f>
        <v>2.5575506127912595E-2</v>
      </c>
      <c r="P488" s="7">
        <f t="shared" si="129"/>
        <v>-4.2495476040294022E-6</v>
      </c>
      <c r="Q488" s="7">
        <f t="shared" si="129"/>
        <v>0.11206214782444235</v>
      </c>
      <c r="R488" s="7">
        <f t="shared" si="117"/>
        <v>0.21696575016071251</v>
      </c>
      <c r="S488" s="7">
        <f t="shared" si="119"/>
        <v>0.24077236996110307</v>
      </c>
      <c r="T488" s="7">
        <f t="shared" si="128"/>
        <v>0.1795150342469447</v>
      </c>
      <c r="U488" s="7">
        <f t="shared" si="122"/>
        <v>0.28866493242056523</v>
      </c>
    </row>
    <row r="489" spans="1:21" x14ac:dyDescent="0.15">
      <c r="A489" s="4">
        <v>39479</v>
      </c>
      <c r="B489" s="12">
        <v>8198278.6200000001</v>
      </c>
      <c r="C489" s="5">
        <v>7600360.2699999996</v>
      </c>
      <c r="D489" s="5">
        <v>9216201.2100000009</v>
      </c>
      <c r="E489" s="5">
        <v>7083994.0899999999</v>
      </c>
      <c r="F489" s="7">
        <f t="shared" si="113"/>
        <v>1.4687423086092499E-2</v>
      </c>
      <c r="G489" s="7">
        <f t="shared" si="110"/>
        <v>2.9851567117714639E-2</v>
      </c>
      <c r="H489" s="7">
        <f t="shared" si="111"/>
        <v>6.032679266923191E-3</v>
      </c>
      <c r="I489" s="7">
        <f t="shared" si="112"/>
        <v>3.4422602686652315E-3</v>
      </c>
      <c r="J489" s="6">
        <v>38.896646782549141</v>
      </c>
      <c r="K489" s="6">
        <v>44.771047505606006</v>
      </c>
      <c r="L489" s="6">
        <v>36.865382274248653</v>
      </c>
      <c r="M489" s="6">
        <v>27.878064286241884</v>
      </c>
      <c r="N489" s="7">
        <f t="shared" ref="N489:N499" si="130">+(B489/B$487)-1</f>
        <v>3.9431449559293563E-2</v>
      </c>
      <c r="O489" s="7">
        <f t="shared" si="129"/>
        <v>5.6190542183374159E-2</v>
      </c>
      <c r="P489" s="7">
        <f t="shared" si="129"/>
        <v>6.0284040831615204E-3</v>
      </c>
      <c r="Q489" s="7">
        <f t="shared" si="129"/>
        <v>0.11589015517218515</v>
      </c>
      <c r="R489" s="7">
        <f t="shared" si="117"/>
        <v>0.22862745431442644</v>
      </c>
      <c r="S489" s="7">
        <f t="shared" si="119"/>
        <v>0.26464266486448129</v>
      </c>
      <c r="T489" s="7">
        <f t="shared" si="128"/>
        <v>0.18663067013907031</v>
      </c>
      <c r="U489" s="7">
        <f t="shared" si="122"/>
        <v>0.28179410743015221</v>
      </c>
    </row>
    <row r="490" spans="1:21" x14ac:dyDescent="0.15">
      <c r="A490" s="4">
        <v>39508</v>
      </c>
      <c r="B490" s="12">
        <v>8275969.0199999996</v>
      </c>
      <c r="C490" s="5">
        <v>7787671.9299999997</v>
      </c>
      <c r="D490" s="5">
        <v>9216201.2100000009</v>
      </c>
      <c r="E490" s="5">
        <v>7083994.0899999999</v>
      </c>
      <c r="F490" s="7">
        <f t="shared" si="113"/>
        <v>9.4764283578347985E-3</v>
      </c>
      <c r="G490" s="7">
        <f t="shared" si="110"/>
        <v>2.4645102777476557E-2</v>
      </c>
      <c r="H490" s="7">
        <f t="shared" si="111"/>
        <v>0</v>
      </c>
      <c r="I490" s="7">
        <f t="shared" si="112"/>
        <v>0</v>
      </c>
      <c r="J490" s="6">
        <v>39.265248069143972</v>
      </c>
      <c r="K490" s="6">
        <v>45.874434572836954</v>
      </c>
      <c r="L490" s="6">
        <v>36.865382274248653</v>
      </c>
      <c r="M490" s="6">
        <v>27.878064286241884</v>
      </c>
      <c r="N490" s="7">
        <f t="shared" si="130"/>
        <v>4.9281547223922528E-2</v>
      </c>
      <c r="O490" s="7">
        <f t="shared" si="129"/>
        <v>8.2220466648082136E-2</v>
      </c>
      <c r="P490" s="7">
        <f t="shared" si="129"/>
        <v>6.0284040831615204E-3</v>
      </c>
      <c r="Q490" s="7">
        <f t="shared" si="129"/>
        <v>0.11589015517218515</v>
      </c>
      <c r="R490" s="7">
        <f t="shared" si="117"/>
        <v>0.23511404712104822</v>
      </c>
      <c r="S490" s="7">
        <f t="shared" si="119"/>
        <v>0.28251780807682669</v>
      </c>
      <c r="T490" s="7">
        <f t="shared" si="128"/>
        <v>0.18663067013907031</v>
      </c>
      <c r="U490" s="7">
        <f t="shared" si="122"/>
        <v>0.27892345210685821</v>
      </c>
    </row>
    <row r="491" spans="1:21" x14ac:dyDescent="0.15">
      <c r="A491" s="4">
        <v>39539</v>
      </c>
      <c r="B491" s="12">
        <v>8642221.0899999999</v>
      </c>
      <c r="C491" s="5">
        <v>7897695.7699999996</v>
      </c>
      <c r="D491" s="5">
        <v>9841541.0700000003</v>
      </c>
      <c r="E491" s="5">
        <v>7431242.4400000004</v>
      </c>
      <c r="F491" s="7">
        <f t="shared" si="113"/>
        <v>4.4254886541370775E-2</v>
      </c>
      <c r="G491" s="7">
        <f t="shared" si="110"/>
        <v>1.412795004578471E-2</v>
      </c>
      <c r="H491" s="7">
        <f t="shared" si="111"/>
        <v>6.7852236051604065E-2</v>
      </c>
      <c r="I491" s="7">
        <f t="shared" si="112"/>
        <v>4.901872384255479E-2</v>
      </c>
      <c r="J491" s="6">
        <v>41.002927167462715</v>
      </c>
      <c r="K491" s="6">
        <v>46.522546292860611</v>
      </c>
      <c r="L491" s="6">
        <v>39.366780894453591</v>
      </c>
      <c r="M491" s="6">
        <v>29.244611420754165</v>
      </c>
      <c r="N491" s="7">
        <f t="shared" si="130"/>
        <v>9.571738304627142E-2</v>
      </c>
      <c r="O491" s="7">
        <f t="shared" si="129"/>
        <v>9.7510023339412166E-2</v>
      </c>
      <c r="P491" s="7">
        <f t="shared" si="129"/>
        <v>7.4289680831630678E-2</v>
      </c>
      <c r="Q491" s="7">
        <f t="shared" si="129"/>
        <v>0.1705896665271962</v>
      </c>
      <c r="R491" s="7">
        <f t="shared" si="117"/>
        <v>0.28481958045871147</v>
      </c>
      <c r="S491" s="7">
        <f t="shared" si="119"/>
        <v>0.28848007373561502</v>
      </c>
      <c r="T491" s="7">
        <f t="shared" si="128"/>
        <v>0.26714621447541975</v>
      </c>
      <c r="U491" s="7">
        <f t="shared" si="122"/>
        <v>0.33854037069784138</v>
      </c>
    </row>
    <row r="492" spans="1:21" x14ac:dyDescent="0.15">
      <c r="A492" s="4">
        <v>39569</v>
      </c>
      <c r="B492" s="12">
        <v>8887394.0199999996</v>
      </c>
      <c r="C492" s="5">
        <v>8150770.0300000003</v>
      </c>
      <c r="D492" s="5">
        <v>10083390.779999999</v>
      </c>
      <c r="E492" s="5">
        <v>7664921.6100000003</v>
      </c>
      <c r="F492" s="7">
        <f t="shared" si="113"/>
        <v>2.8369203639523999E-2</v>
      </c>
      <c r="G492" s="7">
        <f t="shared" si="110"/>
        <v>3.2044062897601533E-2</v>
      </c>
      <c r="H492" s="7">
        <f t="shared" si="111"/>
        <v>2.457437389935091E-2</v>
      </c>
      <c r="I492" s="7">
        <f t="shared" si="112"/>
        <v>3.1445504824628046E-2</v>
      </c>
      <c r="J492" s="6">
        <v>42.166147558093037</v>
      </c>
      <c r="K492" s="6">
        <v>48.013317692425616</v>
      </c>
      <c r="L492" s="6">
        <v>40.334194887367715</v>
      </c>
      <c r="M492" s="6">
        <v>30.164222990279864</v>
      </c>
      <c r="N492" s="7">
        <f t="shared" si="130"/>
        <v>0.12680201261727753</v>
      </c>
      <c r="O492" s="7">
        <f t="shared" si="129"/>
        <v>0.13267870355804834</v>
      </c>
      <c r="P492" s="7">
        <f t="shared" si="129"/>
        <v>0.10068967712460153</v>
      </c>
      <c r="Q492" s="7">
        <f t="shared" si="129"/>
        <v>0.20739944953363665</v>
      </c>
      <c r="R492" s="7">
        <f t="shared" si="117"/>
        <v>0.26897935751971858</v>
      </c>
      <c r="S492" s="7">
        <f t="shared" si="119"/>
        <v>0.32138329950895472</v>
      </c>
      <c r="T492" s="7">
        <f t="shared" si="128"/>
        <v>0.21608381130803056</v>
      </c>
      <c r="U492" s="7">
        <f t="shared" si="122"/>
        <v>0.32304247598037139</v>
      </c>
    </row>
    <row r="493" spans="1:21" x14ac:dyDescent="0.15">
      <c r="A493" s="4">
        <v>39600</v>
      </c>
      <c r="B493" s="12">
        <v>8980916.9199999999</v>
      </c>
      <c r="C493" s="5">
        <v>8357796.1299999999</v>
      </c>
      <c r="D493" s="5">
        <v>10083390.779999999</v>
      </c>
      <c r="E493" s="5">
        <v>7711863.7999999998</v>
      </c>
      <c r="F493" s="7">
        <f t="shared" si="113"/>
        <v>1.0523095947984062E-2</v>
      </c>
      <c r="G493" s="7">
        <f t="shared" si="110"/>
        <v>2.5399575652117923E-2</v>
      </c>
      <c r="H493" s="7">
        <f t="shared" si="111"/>
        <v>0</v>
      </c>
      <c r="I493" s="7">
        <f t="shared" si="112"/>
        <v>6.1242883343721743E-3</v>
      </c>
      <c r="J493" s="6">
        <v>42.609865974603707</v>
      </c>
      <c r="K493" s="6">
        <v>49.232835587463555</v>
      </c>
      <c r="L493" s="6">
        <v>40.334194887367715</v>
      </c>
      <c r="M493" s="6">
        <v>30.348957389254636</v>
      </c>
      <c r="N493" s="7">
        <f t="shared" si="130"/>
        <v>0.13865945831043058</v>
      </c>
      <c r="O493" s="7">
        <f t="shared" si="129"/>
        <v>0.16144826197861373</v>
      </c>
      <c r="P493" s="7">
        <f t="shared" si="129"/>
        <v>0.10068967712460153</v>
      </c>
      <c r="Q493" s="7">
        <f t="shared" si="129"/>
        <v>0.21479391189734276</v>
      </c>
      <c r="R493" s="7">
        <f t="shared" si="117"/>
        <v>0.25768747856959262</v>
      </c>
      <c r="S493" s="7">
        <f t="shared" si="119"/>
        <v>0.33271912957968208</v>
      </c>
      <c r="T493" s="7">
        <f t="shared" si="128"/>
        <v>0.19034729573952158</v>
      </c>
      <c r="U493" s="7">
        <f t="shared" si="122"/>
        <v>0.30505070633757847</v>
      </c>
    </row>
    <row r="494" spans="1:21" x14ac:dyDescent="0.15">
      <c r="A494" s="4">
        <v>39630</v>
      </c>
      <c r="B494" s="12">
        <v>9243223.8699999992</v>
      </c>
      <c r="C494" s="5">
        <v>8591191.8000000007</v>
      </c>
      <c r="D494" s="5">
        <v>10409237.359999999</v>
      </c>
      <c r="E494" s="5">
        <v>7883225.3200000003</v>
      </c>
      <c r="F494" s="7">
        <f t="shared" si="113"/>
        <v>2.9207145811120494E-2</v>
      </c>
      <c r="G494" s="7">
        <f t="shared" si="110"/>
        <v>2.7925504088600173E-2</v>
      </c>
      <c r="H494" s="7">
        <f t="shared" si="111"/>
        <v>3.2315179200066657E-2</v>
      </c>
      <c r="I494" s="7">
        <f t="shared" si="112"/>
        <v>2.2220506539547547E-2</v>
      </c>
      <c r="J494" s="6">
        <v>43.854378543116262</v>
      </c>
      <c r="K494" s="6">
        <v>50.607687338954648</v>
      </c>
      <c r="L494" s="6">
        <v>41.637601623043416</v>
      </c>
      <c r="M494" s="6">
        <v>31.023326595391019</v>
      </c>
      <c r="N494" s="7">
        <f t="shared" si="130"/>
        <v>0.17191645113851495</v>
      </c>
      <c r="O494" s="7">
        <f t="shared" si="129"/>
        <v>0.19388229016719483</v>
      </c>
      <c r="P494" s="7">
        <f t="shared" si="129"/>
        <v>0.13625866128454667</v>
      </c>
      <c r="Q494" s="7">
        <f t="shared" si="129"/>
        <v>0.24178724796086026</v>
      </c>
      <c r="R494" s="7">
        <f t="shared" si="117"/>
        <v>0.25139809109483524</v>
      </c>
      <c r="S494" s="7">
        <f t="shared" si="119"/>
        <v>0.35046855174548286</v>
      </c>
      <c r="T494" s="7">
        <f t="shared" si="128"/>
        <v>0.17124864407206575</v>
      </c>
      <c r="U494" s="7">
        <f t="shared" si="122"/>
        <v>0.29085281238904526</v>
      </c>
    </row>
    <row r="495" spans="1:21" x14ac:dyDescent="0.15">
      <c r="A495" s="4">
        <v>39661</v>
      </c>
      <c r="B495" s="12">
        <v>9340983.1199999992</v>
      </c>
      <c r="C495" s="5">
        <v>8718148.7699999996</v>
      </c>
      <c r="D495" s="5">
        <v>10488590.18</v>
      </c>
      <c r="E495" s="5">
        <v>7954372.8200000003</v>
      </c>
      <c r="F495" s="7">
        <f t="shared" si="113"/>
        <v>1.0576315295931504E-2</v>
      </c>
      <c r="G495" s="7">
        <f t="shared" si="110"/>
        <v>1.477757370054289E-2</v>
      </c>
      <c r="H495" s="7">
        <f t="shared" si="111"/>
        <v>7.6233077655556425E-3</v>
      </c>
      <c r="I495" s="7">
        <f t="shared" si="112"/>
        <v>9.0251765123974259E-3</v>
      </c>
      <c r="J495" s="6">
        <v>44.318196277695392</v>
      </c>
      <c r="K495" s="6">
        <v>51.355546168420084</v>
      </c>
      <c r="L495" s="6">
        <v>41.955017874835477</v>
      </c>
      <c r="M495" s="6">
        <v>31.303317593916177</v>
      </c>
      <c r="N495" s="7">
        <f t="shared" si="130"/>
        <v>0.18431100902624498</v>
      </c>
      <c r="O495" s="7">
        <f t="shared" si="129"/>
        <v>0.21152497369991341</v>
      </c>
      <c r="P495" s="7">
        <f t="shared" si="129"/>
        <v>0.14492071076079704</v>
      </c>
      <c r="Q495" s="7">
        <f t="shared" si="129"/>
        <v>0.2529945970645513</v>
      </c>
      <c r="R495" s="7">
        <f t="shared" si="117"/>
        <v>0.24899900658335761</v>
      </c>
      <c r="S495" s="7">
        <f t="shared" si="119"/>
        <v>0.34160666046757981</v>
      </c>
      <c r="T495" s="7">
        <f t="shared" si="128"/>
        <v>0.17184004095185101</v>
      </c>
      <c r="U495" s="7">
        <f t="shared" si="122"/>
        <v>0.29072759878040122</v>
      </c>
    </row>
    <row r="496" spans="1:21" x14ac:dyDescent="0.15">
      <c r="A496" s="4">
        <v>39692</v>
      </c>
      <c r="B496" s="12">
        <v>9463518.7200000007</v>
      </c>
      <c r="C496" s="5">
        <v>8897958.0800000001</v>
      </c>
      <c r="D496" s="5">
        <v>10570325.279999999</v>
      </c>
      <c r="E496" s="5">
        <v>8036859.96</v>
      </c>
      <c r="F496" s="7">
        <f t="shared" si="113"/>
        <v>1.3118062459361424E-2</v>
      </c>
      <c r="G496" s="7">
        <f t="shared" si="110"/>
        <v>2.0624712280517876E-2</v>
      </c>
      <c r="H496" s="7">
        <f t="shared" si="111"/>
        <v>7.7927632405596636E-3</v>
      </c>
      <c r="I496" s="7">
        <f t="shared" si="112"/>
        <v>1.0370036942774385E-2</v>
      </c>
      <c r="J496" s="6">
        <v>44.89956514455244</v>
      </c>
      <c r="K496" s="6">
        <v>52.414739532152602</v>
      </c>
      <c r="L496" s="6">
        <v>42.281963395887516</v>
      </c>
      <c r="M496" s="6">
        <v>31.627934153796488</v>
      </c>
      <c r="N496" s="7">
        <f t="shared" si="130"/>
        <v>0.19984687481396057</v>
      </c>
      <c r="O496" s="7">
        <f t="shared" si="129"/>
        <v>0.23651232770313602</v>
      </c>
      <c r="P496" s="7">
        <f t="shared" si="129"/>
        <v>0.15384280678896922</v>
      </c>
      <c r="Q496" s="7">
        <f t="shared" si="129"/>
        <v>0.26598819732520718</v>
      </c>
      <c r="R496" s="7">
        <f t="shared" si="117"/>
        <v>0.25140495598490742</v>
      </c>
      <c r="S496" s="7">
        <f t="shared" si="119"/>
        <v>0.33367799684122534</v>
      </c>
      <c r="T496" s="7">
        <f t="shared" si="128"/>
        <v>0.1809719129467966</v>
      </c>
      <c r="U496" s="7">
        <f t="shared" si="122"/>
        <v>0.28923648092887211</v>
      </c>
    </row>
    <row r="497" spans="1:21" x14ac:dyDescent="0.15">
      <c r="A497" s="4">
        <v>39722</v>
      </c>
      <c r="B497" s="12">
        <v>9617418.0099999998</v>
      </c>
      <c r="C497" s="5">
        <v>9038655.5299999993</v>
      </c>
      <c r="D497" s="5">
        <v>10754008.630000001</v>
      </c>
      <c r="E497" s="5">
        <v>8147237.9199999999</v>
      </c>
      <c r="F497" s="7">
        <f t="shared" si="113"/>
        <v>1.6262374974199689E-2</v>
      </c>
      <c r="G497" s="7">
        <f t="shared" si="110"/>
        <v>1.5812330057639379E-2</v>
      </c>
      <c r="H497" s="7">
        <f t="shared" si="111"/>
        <v>1.7377265612397608E-2</v>
      </c>
      <c r="I497" s="7">
        <f t="shared" si="112"/>
        <v>1.373396582114883E-2</v>
      </c>
      <c r="J497" s="6">
        <v>45.629738709111656</v>
      </c>
      <c r="K497" s="6">
        <v>53.2435386935202</v>
      </c>
      <c r="L497" s="6">
        <v>43.016708304431525</v>
      </c>
      <c r="M497" s="6">
        <v>32.062311120458276</v>
      </c>
      <c r="N497" s="7">
        <f t="shared" si="130"/>
        <v>0.21935923460380713</v>
      </c>
      <c r="O497" s="7">
        <f t="shared" si="129"/>
        <v>0.25606446874911803</v>
      </c>
      <c r="P497" s="7">
        <f t="shared" si="129"/>
        <v>0.1738934397174956</v>
      </c>
      <c r="Q497" s="7">
        <f t="shared" si="129"/>
        <v>0.28337523595724945</v>
      </c>
      <c r="R497" s="7">
        <f t="shared" si="117"/>
        <v>0.25444726346071445</v>
      </c>
      <c r="S497" s="7">
        <f t="shared" si="119"/>
        <v>0.33320001857553727</v>
      </c>
      <c r="T497" s="7">
        <f t="shared" si="128"/>
        <v>0.18585751106183923</v>
      </c>
      <c r="U497" s="7">
        <f t="shared" si="122"/>
        <v>0.29451907430069757</v>
      </c>
    </row>
    <row r="498" spans="1:21" x14ac:dyDescent="0.15">
      <c r="A498" s="4">
        <v>39753</v>
      </c>
      <c r="B498" s="12">
        <v>9667617.9299999997</v>
      </c>
      <c r="C498" s="5">
        <v>9126194.9399999995</v>
      </c>
      <c r="D498" s="5">
        <v>10758834.35</v>
      </c>
      <c r="E498" s="5">
        <v>8219925.8399999999</v>
      </c>
      <c r="F498" s="7">
        <f t="shared" si="113"/>
        <v>5.2196878567409843E-3</v>
      </c>
      <c r="G498" s="7">
        <f t="shared" si="110"/>
        <v>9.6850034509501359E-3</v>
      </c>
      <c r="H498" s="7">
        <f t="shared" si="111"/>
        <v>4.4873685395208085E-4</v>
      </c>
      <c r="I498" s="7">
        <f t="shared" si="112"/>
        <v>8.9217868330031536E-3</v>
      </c>
      <c r="J498" s="6">
        <v>45.867911702157869</v>
      </c>
      <c r="K498" s="6">
        <v>53.759202549507741</v>
      </c>
      <c r="L498" s="6">
        <v>43.03601148678343</v>
      </c>
      <c r="M498" s="6">
        <v>32.348364225648432</v>
      </c>
      <c r="N498" s="7">
        <f t="shared" si="130"/>
        <v>0.22572390919367358</v>
      </c>
      <c r="O498" s="7">
        <f t="shared" si="129"/>
        <v>0.26822945746356908</v>
      </c>
      <c r="P498" s="7">
        <f t="shared" si="129"/>
        <v>0.17442020896650923</v>
      </c>
      <c r="Q498" s="7">
        <f t="shared" si="129"/>
        <v>0.29482523623921519</v>
      </c>
      <c r="R498" s="7">
        <f t="shared" si="117"/>
        <v>0.24264428851609998</v>
      </c>
      <c r="S498" s="7">
        <f t="shared" si="119"/>
        <v>0.30442951087035097</v>
      </c>
      <c r="T498" s="7">
        <f t="shared" si="128"/>
        <v>0.18033905524966598</v>
      </c>
      <c r="U498" s="7">
        <f t="shared" si="122"/>
        <v>0.30132951434319599</v>
      </c>
    </row>
    <row r="499" spans="1:21" x14ac:dyDescent="0.15">
      <c r="A499" s="4">
        <v>39783</v>
      </c>
      <c r="B499" s="12">
        <v>9689572.1199999992</v>
      </c>
      <c r="C499" s="5">
        <v>9179126.5399999991</v>
      </c>
      <c r="D499" s="5">
        <v>10758834.35</v>
      </c>
      <c r="E499" s="5">
        <v>8219926.8399999999</v>
      </c>
      <c r="F499" s="7">
        <f t="shared" si="113"/>
        <v>2.2708996320461861E-3</v>
      </c>
      <c r="G499" s="7">
        <f t="shared" si="110"/>
        <v>5.7999637689087891E-3</v>
      </c>
      <c r="H499" s="7">
        <f t="shared" si="111"/>
        <v>0</v>
      </c>
      <c r="I499" s="7">
        <f t="shared" si="112"/>
        <v>1.2165559870602749E-7</v>
      </c>
      <c r="J499" s="6">
        <v>45.972073125965025</v>
      </c>
      <c r="K499" s="6">
        <v>54.071003976540318</v>
      </c>
      <c r="L499" s="6">
        <v>43.03601148678343</v>
      </c>
      <c r="M499" s="6">
        <v>32.348368161008047</v>
      </c>
      <c r="N499" s="7">
        <f t="shared" si="130"/>
        <v>0.22850740516805157</v>
      </c>
      <c r="O499" s="7">
        <f t="shared" si="129"/>
        <v>0.27558514236752085</v>
      </c>
      <c r="P499" s="7">
        <f t="shared" si="129"/>
        <v>0.17442020896650923</v>
      </c>
      <c r="Q499" s="7">
        <f t="shared" si="129"/>
        <v>0.29482539376195471</v>
      </c>
      <c r="R499" s="7">
        <f t="shared" si="117"/>
        <v>0.22850740516805113</v>
      </c>
      <c r="S499" s="7">
        <f t="shared" si="119"/>
        <v>0.2755851423675213</v>
      </c>
      <c r="T499" s="7">
        <f t="shared" si="128"/>
        <v>0.174420208966509</v>
      </c>
      <c r="U499" s="7">
        <f t="shared" si="122"/>
        <v>0.29482539376195471</v>
      </c>
    </row>
    <row r="500" spans="1:21" x14ac:dyDescent="0.15">
      <c r="A500" s="4">
        <v>39814</v>
      </c>
      <c r="B500" s="12">
        <v>9709990.0299999993</v>
      </c>
      <c r="C500" s="5">
        <v>9220729.1300000008</v>
      </c>
      <c r="D500" s="5">
        <v>10758834.35</v>
      </c>
      <c r="E500" s="5">
        <v>8239317.9299999997</v>
      </c>
      <c r="F500" s="7">
        <f t="shared" si="113"/>
        <v>2.107204502648452E-3</v>
      </c>
      <c r="G500" s="7">
        <f t="shared" si="110"/>
        <v>4.532303789332115E-3</v>
      </c>
      <c r="H500" s="7">
        <f t="shared" si="111"/>
        <v>0</v>
      </c>
      <c r="I500" s="7">
        <f t="shared" si="112"/>
        <v>2.3590343779751333E-3</v>
      </c>
      <c r="J500" s="6">
        <v>46.068945685452142</v>
      </c>
      <c r="K500" s="6">
        <v>54.316070192756186</v>
      </c>
      <c r="L500" s="6">
        <v>43.03601148678343</v>
      </c>
      <c r="M500" s="6">
        <v>32.424679073571262</v>
      </c>
      <c r="N500" s="7">
        <f>+(B500/B$499)-1</f>
        <v>2.107204502648452E-3</v>
      </c>
      <c r="O500" s="7">
        <f t="shared" ref="O500:Q511" si="131">+(C500/C$499)-1</f>
        <v>4.532303789332115E-3</v>
      </c>
      <c r="P500" s="7">
        <f t="shared" si="131"/>
        <v>0</v>
      </c>
      <c r="Q500" s="7">
        <f t="shared" si="131"/>
        <v>2.3590343779751333E-3</v>
      </c>
      <c r="R500" s="7">
        <f t="shared" si="117"/>
        <v>0.20178945098261925</v>
      </c>
      <c r="S500" s="7">
        <f t="shared" si="119"/>
        <v>0.24941213405117524</v>
      </c>
      <c r="T500" s="7">
        <f t="shared" si="128"/>
        <v>0.17442519974230275</v>
      </c>
      <c r="U500" s="7">
        <f t="shared" si="122"/>
        <v>0.16709298479261481</v>
      </c>
    </row>
    <row r="501" spans="1:21" x14ac:dyDescent="0.15">
      <c r="A501" s="4">
        <v>39845</v>
      </c>
      <c r="B501" s="12">
        <v>9739259.4199999999</v>
      </c>
      <c r="C501" s="5">
        <v>9289701.3499999996</v>
      </c>
      <c r="D501" s="5">
        <v>10758834.35</v>
      </c>
      <c r="E501" s="5">
        <v>8243377.7400000002</v>
      </c>
      <c r="F501" s="7">
        <f t="shared" si="113"/>
        <v>3.014358398883088E-3</v>
      </c>
      <c r="G501" s="7">
        <f t="shared" si="110"/>
        <v>7.480126465877257E-3</v>
      </c>
      <c r="H501" s="7">
        <f t="shared" si="111"/>
        <v>0</v>
      </c>
      <c r="I501" s="7">
        <f t="shared" si="112"/>
        <v>4.9273617482570309E-4</v>
      </c>
      <c r="J501" s="6">
        <v>46.20781399880677</v>
      </c>
      <c r="K501" s="6">
        <v>54.722361266927471</v>
      </c>
      <c r="L501" s="6">
        <v>43.03601148678343</v>
      </c>
      <c r="M501" s="6">
        <v>32.440655885907923</v>
      </c>
      <c r="N501" s="7">
        <f t="shared" ref="N501:N511" si="132">+(B501/B$499)-1</f>
        <v>5.1279147711220663E-3</v>
      </c>
      <c r="O501" s="7">
        <f t="shared" si="131"/>
        <v>1.2046332460735387E-2</v>
      </c>
      <c r="P501" s="7">
        <f t="shared" si="131"/>
        <v>0</v>
      </c>
      <c r="Q501" s="7">
        <f t="shared" si="131"/>
        <v>2.8529329343762733E-3</v>
      </c>
      <c r="R501" s="7">
        <f t="shared" si="117"/>
        <v>0.18796394602163402</v>
      </c>
      <c r="S501" s="7">
        <f t="shared" si="119"/>
        <v>0.22227118452109962</v>
      </c>
      <c r="T501" s="7">
        <f t="shared" si="128"/>
        <v>0.16738275400564895</v>
      </c>
      <c r="U501" s="7">
        <f t="shared" si="122"/>
        <v>0.16366242479459836</v>
      </c>
    </row>
    <row r="502" spans="1:21" x14ac:dyDescent="0.15">
      <c r="A502" s="4">
        <v>39873</v>
      </c>
      <c r="B502" s="12">
        <v>9768767.5099999998</v>
      </c>
      <c r="C502" s="5">
        <v>9351525.9600000009</v>
      </c>
      <c r="D502" s="5">
        <v>10758834.35</v>
      </c>
      <c r="E502" s="5">
        <v>8267079.1799999997</v>
      </c>
      <c r="F502" s="7">
        <f t="shared" si="113"/>
        <v>3.0298083999491521E-3</v>
      </c>
      <c r="G502" s="7">
        <f t="shared" si="110"/>
        <v>6.6551773486238641E-3</v>
      </c>
      <c r="H502" s="7">
        <f t="shared" si="111"/>
        <v>0</v>
      </c>
      <c r="I502" s="7">
        <f t="shared" si="112"/>
        <v>2.8752097438153879E-3</v>
      </c>
      <c r="J502" s="6">
        <v>46.347814821803645</v>
      </c>
      <c r="K502" s="6">
        <v>55.086548286094342</v>
      </c>
      <c r="L502" s="6">
        <v>43.03601148678343</v>
      </c>
      <c r="M502" s="6">
        <v>32.533929575806845</v>
      </c>
      <c r="N502" s="7">
        <f t="shared" si="132"/>
        <v>8.1732597703190191E-3</v>
      </c>
      <c r="O502" s="7">
        <f t="shared" si="131"/>
        <v>1.8781680288286084E-2</v>
      </c>
      <c r="P502" s="7">
        <f t="shared" si="131"/>
        <v>0</v>
      </c>
      <c r="Q502" s="7">
        <f t="shared" si="131"/>
        <v>5.7363454587631146E-3</v>
      </c>
      <c r="R502" s="7">
        <f t="shared" si="117"/>
        <v>0.18037748647831431</v>
      </c>
      <c r="S502" s="7">
        <f t="shared" si="119"/>
        <v>0.20081149335216097</v>
      </c>
      <c r="T502" s="7">
        <f t="shared" si="128"/>
        <v>0.16738275400564895</v>
      </c>
      <c r="U502" s="7">
        <f t="shared" si="122"/>
        <v>0.16700819833687941</v>
      </c>
    </row>
    <row r="503" spans="1:21" x14ac:dyDescent="0.15">
      <c r="A503" s="4">
        <v>39904</v>
      </c>
      <c r="B503" s="12">
        <v>9784697.0600000005</v>
      </c>
      <c r="C503" s="5">
        <v>9388967.9199999999</v>
      </c>
      <c r="D503" s="5">
        <v>10758834.35</v>
      </c>
      <c r="E503" s="5">
        <v>8269531.3799999999</v>
      </c>
      <c r="F503" s="7">
        <f t="shared" si="113"/>
        <v>1.630661184606419E-3</v>
      </c>
      <c r="G503" s="7">
        <f t="shared" si="110"/>
        <v>4.0038342576551589E-3</v>
      </c>
      <c r="H503" s="7">
        <f t="shared" si="111"/>
        <v>0</v>
      </c>
      <c r="I503" s="7">
        <f t="shared" si="112"/>
        <v>2.966222950824271E-4</v>
      </c>
      <c r="J503" s="6">
        <v>46.423392404424888</v>
      </c>
      <c r="K503" s="6">
        <v>55.30710569525818</v>
      </c>
      <c r="L503" s="6">
        <v>43.03601148678343</v>
      </c>
      <c r="M503" s="6">
        <v>32.543579864665674</v>
      </c>
      <c r="N503" s="7">
        <f t="shared" si="132"/>
        <v>9.8172487723844348E-3</v>
      </c>
      <c r="O503" s="7">
        <f t="shared" si="131"/>
        <v>2.2860713280895784E-2</v>
      </c>
      <c r="P503" s="7">
        <f t="shared" si="131"/>
        <v>0</v>
      </c>
      <c r="Q503" s="7">
        <f t="shared" si="131"/>
        <v>6.034669281800964E-3</v>
      </c>
      <c r="R503" s="7">
        <f t="shared" si="117"/>
        <v>0.1321970310759546</v>
      </c>
      <c r="S503" s="7">
        <f t="shared" si="119"/>
        <v>0.18882370167571105</v>
      </c>
      <c r="T503" s="7">
        <f t="shared" si="128"/>
        <v>9.3206264494102964E-2</v>
      </c>
      <c r="U503" s="7">
        <f t="shared" si="122"/>
        <v>0.11280602762840308</v>
      </c>
    </row>
    <row r="504" spans="1:21" x14ac:dyDescent="0.15">
      <c r="A504" s="4">
        <v>39934</v>
      </c>
      <c r="B504" s="12">
        <v>9810180.1099999994</v>
      </c>
      <c r="C504" s="5">
        <v>9418348.9900000002</v>
      </c>
      <c r="D504" s="5">
        <v>10758834.35</v>
      </c>
      <c r="E504" s="5">
        <v>8351063.5499999998</v>
      </c>
      <c r="F504" s="7">
        <f t="shared" si="113"/>
        <v>2.6043780245557091E-3</v>
      </c>
      <c r="G504" s="7">
        <f t="shared" si="110"/>
        <v>3.1293183926439649E-3</v>
      </c>
      <c r="H504" s="7">
        <f t="shared" si="111"/>
        <v>0</v>
      </c>
      <c r="I504" s="7">
        <f t="shared" si="112"/>
        <v>9.8593458629574471E-3</v>
      </c>
      <c r="J504" s="6">
        <v>46.544296467428296</v>
      </c>
      <c r="K504" s="6">
        <v>55.480179238354253</v>
      </c>
      <c r="L504" s="6">
        <v>43.03601148678343</v>
      </c>
      <c r="M504" s="6">
        <v>32.86443827417019</v>
      </c>
      <c r="N504" s="7">
        <f t="shared" si="132"/>
        <v>1.2447194623904645E-2</v>
      </c>
      <c r="O504" s="7">
        <f t="shared" si="131"/>
        <v>2.6061570124078726E-2</v>
      </c>
      <c r="P504" s="7">
        <f t="shared" si="131"/>
        <v>0</v>
      </c>
      <c r="Q504" s="7">
        <f t="shared" si="131"/>
        <v>1.5953513036376377E-2</v>
      </c>
      <c r="R504" s="7">
        <f t="shared" si="117"/>
        <v>0.10383089665242506</v>
      </c>
      <c r="S504" s="7">
        <f t="shared" si="119"/>
        <v>0.15551646719690404</v>
      </c>
      <c r="T504" s="7">
        <f t="shared" si="128"/>
        <v>6.6985757542959989E-2</v>
      </c>
      <c r="U504" s="7">
        <f t="shared" si="122"/>
        <v>8.9517150326081429E-2</v>
      </c>
    </row>
    <row r="505" spans="1:21" x14ac:dyDescent="0.15">
      <c r="A505" s="4">
        <v>39965</v>
      </c>
      <c r="B505" s="12">
        <v>10287741.02</v>
      </c>
      <c r="C505" s="5">
        <v>9419469.8200000003</v>
      </c>
      <c r="D505" s="5">
        <v>11716370.42</v>
      </c>
      <c r="E505" s="5">
        <v>8797902.0899999999</v>
      </c>
      <c r="F505" s="7">
        <f t="shared" si="113"/>
        <v>4.8680136821667386E-2</v>
      </c>
      <c r="G505" s="7">
        <f t="shared" si="110"/>
        <v>1.1900493400607282E-4</v>
      </c>
      <c r="H505" s="7">
        <f t="shared" si="111"/>
        <v>8.8999982604992978E-2</v>
      </c>
      <c r="I505" s="7">
        <f t="shared" si="112"/>
        <v>5.3506782378634821E-2</v>
      </c>
      <c r="J505" s="6">
        <v>48.810079187730956</v>
      </c>
      <c r="K505" s="6">
        <v>55.486781653423158</v>
      </c>
      <c r="L505" s="6">
        <v>46.866215760495436</v>
      </c>
      <c r="M505" s="6">
        <v>34.622908620902294</v>
      </c>
      <c r="N505" s="7">
        <f t="shared" si="132"/>
        <v>6.1733262582909676E-2</v>
      </c>
      <c r="O505" s="7">
        <f t="shared" si="131"/>
        <v>2.6183676513517273E-2</v>
      </c>
      <c r="P505" s="7">
        <f t="shared" si="131"/>
        <v>8.8999982604992978E-2</v>
      </c>
      <c r="Q505" s="7">
        <f t="shared" si="131"/>
        <v>7.0313916565223344E-2</v>
      </c>
      <c r="R505" s="7">
        <f t="shared" si="117"/>
        <v>0.14551121134299483</v>
      </c>
      <c r="S505" s="7">
        <f t="shared" si="119"/>
        <v>0.1270279477372227</v>
      </c>
      <c r="T505" s="7">
        <f t="shared" si="128"/>
        <v>0.16194747140405896</v>
      </c>
      <c r="U505" s="7">
        <f t="shared" si="122"/>
        <v>0.14082695417935165</v>
      </c>
    </row>
    <row r="506" spans="1:21" x14ac:dyDescent="0.15">
      <c r="A506" s="4">
        <v>39995</v>
      </c>
      <c r="B506" s="12">
        <v>10412270.98</v>
      </c>
      <c r="C506" s="5">
        <v>9411801.9800000004</v>
      </c>
      <c r="D506" s="5">
        <v>11950696.970000001</v>
      </c>
      <c r="E506" s="5">
        <v>8974431.9600000009</v>
      </c>
      <c r="F506" s="7">
        <f t="shared" si="113"/>
        <v>1.2104694291769968E-2</v>
      </c>
      <c r="G506" s="7">
        <f t="shared" si="110"/>
        <v>-8.140415699107173E-4</v>
      </c>
      <c r="H506" s="7">
        <f t="shared" si="111"/>
        <v>1.9999926734989737E-2</v>
      </c>
      <c r="I506" s="7">
        <f t="shared" si="112"/>
        <v>2.0064995972238764E-2</v>
      </c>
      <c r="J506" s="6">
        <v>49.400910274655523</v>
      </c>
      <c r="K506" s="6">
        <v>55.44161310657671</v>
      </c>
      <c r="L506" s="6">
        <v>47.803536642051569</v>
      </c>
      <c r="M506" s="6">
        <v>35.317617142927887</v>
      </c>
      <c r="N506" s="7">
        <f t="shared" si="132"/>
        <v>7.4585219145879122E-2</v>
      </c>
      <c r="O506" s="7">
        <f t="shared" si="131"/>
        <v>2.5348320342471364E-2</v>
      </c>
      <c r="P506" s="7">
        <f t="shared" si="131"/>
        <v>0.11077990247149794</v>
      </c>
      <c r="Q506" s="7">
        <f t="shared" si="131"/>
        <v>9.1789760990135694E-2</v>
      </c>
      <c r="R506" s="7">
        <f t="shared" si="117"/>
        <v>0.12647612201564051</v>
      </c>
      <c r="S506" s="7">
        <f t="shared" si="119"/>
        <v>9.5517618405400073E-2</v>
      </c>
      <c r="T506" s="7">
        <f t="shared" si="128"/>
        <v>0.14808573929954094</v>
      </c>
      <c r="U506" s="7">
        <f t="shared" si="122"/>
        <v>0.13842134351171897</v>
      </c>
    </row>
    <row r="507" spans="1:21" x14ac:dyDescent="0.15">
      <c r="A507" s="4">
        <v>40026</v>
      </c>
      <c r="B507" s="12">
        <v>10461918.91</v>
      </c>
      <c r="C507" s="5">
        <v>9457887.3000000007</v>
      </c>
      <c r="D507" s="5">
        <v>11950696.970000001</v>
      </c>
      <c r="E507" s="5">
        <v>9161653.6300000008</v>
      </c>
      <c r="F507" s="7">
        <f t="shared" si="113"/>
        <v>4.7682133989179754E-3</v>
      </c>
      <c r="G507" s="7">
        <f t="shared" si="110"/>
        <v>4.8965458578422716E-3</v>
      </c>
      <c r="H507" s="7">
        <f t="shared" si="111"/>
        <v>0</v>
      </c>
      <c r="I507" s="7">
        <f t="shared" si="112"/>
        <v>2.0861673567136751E-2</v>
      </c>
      <c r="J507" s="6">
        <v>49.636464356945879</v>
      </c>
      <c r="K507" s="6">
        <v>55.713085507585809</v>
      </c>
      <c r="L507" s="6">
        <v>47.803536642051569</v>
      </c>
      <c r="M507" s="6">
        <v>36.054401742932761</v>
      </c>
      <c r="N507" s="7">
        <f t="shared" si="132"/>
        <v>7.9709070786089686E-2</v>
      </c>
      <c r="O507" s="7">
        <f t="shared" si="131"/>
        <v>3.0368985413289806E-2</v>
      </c>
      <c r="P507" s="7">
        <f t="shared" si="131"/>
        <v>0.11077990247149794</v>
      </c>
      <c r="Q507" s="7">
        <f t="shared" si="131"/>
        <v>0.11456632258785415</v>
      </c>
      <c r="R507" s="7">
        <f t="shared" si="117"/>
        <v>0.12000190725106474</v>
      </c>
      <c r="S507" s="7">
        <f t="shared" si="119"/>
        <v>8.4850413719196105E-2</v>
      </c>
      <c r="T507" s="7">
        <f t="shared" si="128"/>
        <v>0.1393997443801358</v>
      </c>
      <c r="U507" s="7">
        <f t="shared" si="122"/>
        <v>0.15177573861819549</v>
      </c>
    </row>
    <row r="508" spans="1:21" x14ac:dyDescent="0.15">
      <c r="A508" s="4">
        <v>40057</v>
      </c>
      <c r="B508" s="12">
        <v>10500729.279999999</v>
      </c>
      <c r="C508" s="5">
        <v>9541120.7899999991</v>
      </c>
      <c r="D508" s="5">
        <v>11950696.970000001</v>
      </c>
      <c r="E508" s="5">
        <v>9187946.4399999995</v>
      </c>
      <c r="F508" s="7">
        <f t="shared" si="113"/>
        <v>3.7096798717204393E-3</v>
      </c>
      <c r="G508" s="7">
        <f t="shared" si="110"/>
        <v>8.8004315720697779E-3</v>
      </c>
      <c r="H508" s="7">
        <f t="shared" si="111"/>
        <v>0</v>
      </c>
      <c r="I508" s="7">
        <f t="shared" si="112"/>
        <v>2.869876013856576E-3</v>
      </c>
      <c r="J508" s="6">
        <v>49.820599749674209</v>
      </c>
      <c r="K508" s="6">
        <v>56.203384704264188</v>
      </c>
      <c r="L508" s="6">
        <v>47.803536642051569</v>
      </c>
      <c r="M508" s="6">
        <v>36.157873405688754</v>
      </c>
      <c r="N508" s="7">
        <f t="shared" si="132"/>
        <v>8.3714445793298786E-2</v>
      </c>
      <c r="O508" s="7">
        <f t="shared" si="131"/>
        <v>3.9436677163402489E-2</v>
      </c>
      <c r="P508" s="7">
        <f t="shared" si="131"/>
        <v>0.11077990247149794</v>
      </c>
      <c r="Q508" s="7">
        <f t="shared" si="131"/>
        <v>0.11776498974290139</v>
      </c>
      <c r="R508" s="7">
        <f t="shared" si="117"/>
        <v>0.10960094132935772</v>
      </c>
      <c r="S508" s="7">
        <f t="shared" si="119"/>
        <v>7.228205664911358E-2</v>
      </c>
      <c r="T508" s="7">
        <f t="shared" si="128"/>
        <v>0.13058932941371171</v>
      </c>
      <c r="U508" s="7">
        <f t="shared" si="122"/>
        <v>0.14322589739388691</v>
      </c>
    </row>
    <row r="509" spans="1:21" x14ac:dyDescent="0.15">
      <c r="A509" s="4">
        <v>40087</v>
      </c>
      <c r="B509" s="12">
        <v>10898626.789999999</v>
      </c>
      <c r="C509" s="5">
        <v>9607528.6999999993</v>
      </c>
      <c r="D509" s="5">
        <v>12679688.82</v>
      </c>
      <c r="E509" s="5">
        <v>9571857.8800000008</v>
      </c>
      <c r="F509" s="7">
        <f t="shared" si="113"/>
        <v>3.789236912886107E-2</v>
      </c>
      <c r="G509" s="7">
        <f t="shared" si="110"/>
        <v>6.9601791510283118E-3</v>
      </c>
      <c r="H509" s="7">
        <f t="shared" si="111"/>
        <v>6.0999944340484724E-2</v>
      </c>
      <c r="I509" s="7">
        <f t="shared" si="112"/>
        <v>4.1784248798907964E-2</v>
      </c>
      <c r="J509" s="6">
        <v>51.708420305610105</v>
      </c>
      <c r="K509" s="6">
        <v>56.59457033070003</v>
      </c>
      <c r="L509" s="6">
        <v>50.719549716495038</v>
      </c>
      <c r="M509" s="6">
        <v>37.668702984111469</v>
      </c>
      <c r="N509" s="7">
        <f t="shared" si="132"/>
        <v>0.12477895360357771</v>
      </c>
      <c r="O509" s="7">
        <f t="shared" si="131"/>
        <v>4.6671342652609304E-2</v>
      </c>
      <c r="P509" s="7">
        <f t="shared" si="131"/>
        <v>0.17853741469678819</v>
      </c>
      <c r="Q509" s="7">
        <f t="shared" si="131"/>
        <v>0.16446996017302773</v>
      </c>
      <c r="R509" s="7">
        <f t="shared" si="117"/>
        <v>0.1332175412015808</v>
      </c>
      <c r="S509" s="7">
        <f t="shared" si="119"/>
        <v>6.2937808406556162E-2</v>
      </c>
      <c r="T509" s="7">
        <f t="shared" si="128"/>
        <v>0.17906626786852442</v>
      </c>
      <c r="U509" s="7">
        <f t="shared" si="122"/>
        <v>0.17485925585931561</v>
      </c>
    </row>
    <row r="510" spans="1:21" x14ac:dyDescent="0.15">
      <c r="A510" s="4">
        <v>40118</v>
      </c>
      <c r="B510" s="12">
        <v>10932511.32</v>
      </c>
      <c r="C510" s="5">
        <v>9689224.3599999994</v>
      </c>
      <c r="D510" s="5">
        <v>12679688.82</v>
      </c>
      <c r="E510" s="5">
        <v>9571857.8800000008</v>
      </c>
      <c r="F510" s="7">
        <f t="shared" si="113"/>
        <v>3.1090641649544892E-3</v>
      </c>
      <c r="G510" s="7">
        <f t="shared" si="110"/>
        <v>8.5032959620510162E-3</v>
      </c>
      <c r="H510" s="7">
        <f t="shared" si="111"/>
        <v>0</v>
      </c>
      <c r="I510" s="7">
        <f t="shared" si="112"/>
        <v>0</v>
      </c>
      <c r="J510" s="6">
        <v>51.869185102208682</v>
      </c>
      <c r="K510" s="6">
        <v>57.075810712067081</v>
      </c>
      <c r="L510" s="6">
        <v>50.719549716495038</v>
      </c>
      <c r="M510" s="6">
        <v>37.668702984111469</v>
      </c>
      <c r="N510" s="7">
        <f t="shared" si="132"/>
        <v>0.12827596354172144</v>
      </c>
      <c r="O510" s="7">
        <f t="shared" si="131"/>
        <v>5.5571498854181778E-2</v>
      </c>
      <c r="P510" s="7">
        <f t="shared" si="131"/>
        <v>0.17853741469678819</v>
      </c>
      <c r="Q510" s="7">
        <f t="shared" si="131"/>
        <v>0.16446996017302773</v>
      </c>
      <c r="R510" s="7">
        <f t="shared" si="117"/>
        <v>0.13083816501217527</v>
      </c>
      <c r="S510" s="7">
        <f t="shared" si="119"/>
        <v>6.1693775303028664E-2</v>
      </c>
      <c r="T510" s="7">
        <f t="shared" si="128"/>
        <v>0.17853741469678863</v>
      </c>
      <c r="U510" s="7">
        <f t="shared" si="122"/>
        <v>0.16447010183731758</v>
      </c>
    </row>
    <row r="511" spans="1:21" x14ac:dyDescent="0.15">
      <c r="A511" s="4">
        <v>40148</v>
      </c>
      <c r="B511" s="12">
        <v>10952522.26</v>
      </c>
      <c r="C511" s="5">
        <v>9727266.3499999996</v>
      </c>
      <c r="D511" s="5">
        <v>12679688.82</v>
      </c>
      <c r="E511" s="5">
        <v>9597809.9600000009</v>
      </c>
      <c r="F511" s="7">
        <f t="shared" si="113"/>
        <v>1.8304065199905573E-3</v>
      </c>
      <c r="G511" s="7">
        <f t="shared" si="110"/>
        <v>3.9262162363633557E-3</v>
      </c>
      <c r="H511" s="7">
        <f t="shared" si="111"/>
        <v>0</v>
      </c>
      <c r="I511" s="7">
        <f t="shared" si="112"/>
        <v>2.7112897334409247E-3</v>
      </c>
      <c r="J511" s="6">
        <v>51.964126796806362</v>
      </c>
      <c r="K511" s="6">
        <v>57.2999026867884</v>
      </c>
      <c r="L511" s="6">
        <v>50.719549716495038</v>
      </c>
      <c r="M511" s="6">
        <v>37.770833751784323</v>
      </c>
      <c r="N511" s="7">
        <f t="shared" si="132"/>
        <v>0.13034116722173694</v>
      </c>
      <c r="O511" s="7">
        <f t="shared" si="131"/>
        <v>5.97159008116257E-2</v>
      </c>
      <c r="P511" s="7">
        <f t="shared" si="131"/>
        <v>0.17853741469678819</v>
      </c>
      <c r="Q511" s="7">
        <f t="shared" si="131"/>
        <v>0.16762717562094509</v>
      </c>
      <c r="R511" s="7">
        <f t="shared" si="117"/>
        <v>0.13034116722173716</v>
      </c>
      <c r="S511" s="7">
        <f t="shared" si="119"/>
        <v>5.9715900811625255E-2</v>
      </c>
      <c r="T511" s="7">
        <f t="shared" si="128"/>
        <v>0.17853741469678863</v>
      </c>
      <c r="U511" s="7">
        <f t="shared" si="122"/>
        <v>0.16762717562094487</v>
      </c>
    </row>
    <row r="512" spans="1:21" x14ac:dyDescent="0.15">
      <c r="A512" s="4">
        <v>40179</v>
      </c>
      <c r="B512" s="12">
        <v>11001481.710000001</v>
      </c>
      <c r="C512" s="5">
        <v>9821375.9800000004</v>
      </c>
      <c r="D512" s="5">
        <v>12679688.82</v>
      </c>
      <c r="E512" s="5">
        <v>9658673.5600000005</v>
      </c>
      <c r="F512" s="7">
        <f t="shared" si="113"/>
        <v>4.4701529782602556E-3</v>
      </c>
      <c r="G512" s="7">
        <f t="shared" si="110"/>
        <v>9.6748281185907725E-3</v>
      </c>
      <c r="H512" s="7">
        <f t="shared" si="111"/>
        <v>0</v>
      </c>
      <c r="I512" s="7">
        <f t="shared" si="112"/>
        <v>6.3414049927696947E-3</v>
      </c>
      <c r="J512" s="6">
        <v>52.1964143929698</v>
      </c>
      <c r="K512" s="6">
        <v>57.854269396495056</v>
      </c>
      <c r="L512" s="6">
        <v>50.719549716495038</v>
      </c>
      <c r="M512" s="6">
        <v>38.010353905518961</v>
      </c>
      <c r="N512" s="7">
        <f>+(B512/B$511)-1</f>
        <v>4.4701529782602556E-3</v>
      </c>
      <c r="O512" s="7">
        <f t="shared" ref="O512:Q523" si="133">+(C512/C$511)-1</f>
        <v>9.6748281185907725E-3</v>
      </c>
      <c r="P512" s="7">
        <f t="shared" si="133"/>
        <v>0</v>
      </c>
      <c r="Q512" s="7">
        <f t="shared" si="133"/>
        <v>6.3414049927696947E-3</v>
      </c>
      <c r="R512" s="7">
        <f t="shared" si="117"/>
        <v>0.13300648878215204</v>
      </c>
      <c r="S512" s="7">
        <f t="shared" si="119"/>
        <v>6.5140927743530641E-2</v>
      </c>
      <c r="T512" s="7">
        <f t="shared" si="128"/>
        <v>0.17853741469678863</v>
      </c>
      <c r="U512" s="7">
        <f t="shared" si="122"/>
        <v>0.17226615625936836</v>
      </c>
    </row>
    <row r="513" spans="1:21" x14ac:dyDescent="0.15">
      <c r="A513" s="4">
        <v>40210</v>
      </c>
      <c r="B513" s="12">
        <v>11119755.140000001</v>
      </c>
      <c r="C513" s="5">
        <v>9941389.1199999992</v>
      </c>
      <c r="D513" s="5">
        <v>12806485.01</v>
      </c>
      <c r="E513" s="5">
        <v>9750460.8399999999</v>
      </c>
      <c r="F513" s="7">
        <f t="shared" si="113"/>
        <v>1.0750681873378243E-2</v>
      </c>
      <c r="G513" s="7">
        <f t="shared" si="110"/>
        <v>1.2219585142080991E-2</v>
      </c>
      <c r="H513" s="7">
        <f t="shared" si="111"/>
        <v>9.9999449355572256E-3</v>
      </c>
      <c r="I513" s="7">
        <f t="shared" si="112"/>
        <v>9.5030937146611816E-3</v>
      </c>
      <c r="J513" s="6">
        <v>52.757561439039641</v>
      </c>
      <c r="K513" s="6">
        <v>58.561224567218417</v>
      </c>
      <c r="L513" s="6">
        <v>51.226742420816244</v>
      </c>
      <c r="M513" s="6">
        <v>38.371569860810546</v>
      </c>
      <c r="N513" s="7">
        <f t="shared" ref="N513:N523" si="134">+(B513/B$511)-1</f>
        <v>1.5268892044233207E-2</v>
      </c>
      <c r="O513" s="7">
        <f t="shared" si="133"/>
        <v>2.2012635646601719E-2</v>
      </c>
      <c r="P513" s="7">
        <f t="shared" si="133"/>
        <v>9.9999449355572256E-3</v>
      </c>
      <c r="Q513" s="7">
        <f t="shared" si="133"/>
        <v>1.5904761673359857E-2</v>
      </c>
      <c r="R513" s="7">
        <f t="shared" si="117"/>
        <v>0.14174545111357162</v>
      </c>
      <c r="S513" s="7">
        <f t="shared" si="119"/>
        <v>7.015163840546923E-2</v>
      </c>
      <c r="T513" s="7">
        <f t="shared" si="128"/>
        <v>0.19032272394825034</v>
      </c>
      <c r="U513" s="7">
        <f t="shared" si="122"/>
        <v>0.18282349147814192</v>
      </c>
    </row>
    <row r="514" spans="1:21" x14ac:dyDescent="0.15">
      <c r="A514" s="4">
        <v>40238</v>
      </c>
      <c r="B514" s="12">
        <v>11228993.15</v>
      </c>
      <c r="C514" s="5">
        <v>10008770.68</v>
      </c>
      <c r="D514" s="5">
        <v>12953759.460000001</v>
      </c>
      <c r="E514" s="5">
        <v>9867691.5299999993</v>
      </c>
      <c r="F514" s="7">
        <f t="shared" si="113"/>
        <v>9.8237783678392088E-3</v>
      </c>
      <c r="G514" s="7">
        <f t="shared" si="110"/>
        <v>6.7778817614576603E-3</v>
      </c>
      <c r="H514" s="7">
        <f t="shared" si="111"/>
        <v>1.1499990035126917E-2</v>
      </c>
      <c r="I514" s="7">
        <f t="shared" si="112"/>
        <v>1.2023092233658828E-2</v>
      </c>
      <c r="J514" s="6">
        <v>53.275840029844424</v>
      </c>
      <c r="K514" s="6">
        <v>58.958145623141192</v>
      </c>
      <c r="L514" s="6">
        <v>51.815849448187642</v>
      </c>
      <c r="M514" s="6">
        <v>38.832914784397353</v>
      </c>
      <c r="N514" s="7">
        <f t="shared" si="134"/>
        <v>2.524266862343727E-2</v>
      </c>
      <c r="O514" s="7">
        <f t="shared" si="133"/>
        <v>2.8939716449730035E-2</v>
      </c>
      <c r="P514" s="7">
        <f t="shared" si="133"/>
        <v>2.1614934237794703E-2</v>
      </c>
      <c r="Q514" s="7">
        <f t="shared" si="133"/>
        <v>2.8119078323571856E-2</v>
      </c>
      <c r="R514" s="7">
        <f t="shared" si="117"/>
        <v>0.14947900423520277</v>
      </c>
      <c r="S514" s="7">
        <f t="shared" si="119"/>
        <v>7.0282082604623319E-2</v>
      </c>
      <c r="T514" s="7">
        <f t="shared" si="128"/>
        <v>0.20401142341224032</v>
      </c>
      <c r="U514" s="7">
        <f t="shared" si="122"/>
        <v>0.19361280025867567</v>
      </c>
    </row>
    <row r="515" spans="1:21" x14ac:dyDescent="0.15">
      <c r="A515" s="4">
        <v>40269</v>
      </c>
      <c r="B515" s="12">
        <v>11353443.83</v>
      </c>
      <c r="C515" s="5">
        <v>10138505.17</v>
      </c>
      <c r="D515" s="5">
        <v>13096782.9</v>
      </c>
      <c r="E515" s="5">
        <v>9930628.2300000004</v>
      </c>
      <c r="F515" s="7">
        <f t="shared" si="113"/>
        <v>1.1082977639896407E-2</v>
      </c>
      <c r="G515" s="7">
        <f t="shared" si="110"/>
        <v>1.2962080374090412E-2</v>
      </c>
      <c r="H515" s="7">
        <f t="shared" si="111"/>
        <v>1.1041075792833865E-2</v>
      </c>
      <c r="I515" s="7">
        <f t="shared" si="112"/>
        <v>6.3780570976159634E-3</v>
      </c>
      <c r="J515" s="6">
        <v>53.866294973641885</v>
      </c>
      <c r="K515" s="6">
        <v>59.722365845415673</v>
      </c>
      <c r="L515" s="6">
        <v>52.387952169215147</v>
      </c>
      <c r="M515" s="6">
        <v>39.080593332159097</v>
      </c>
      <c r="N515" s="7">
        <f t="shared" si="134"/>
        <v>3.6605410195258647E-2</v>
      </c>
      <c r="O515" s="7">
        <f t="shared" si="133"/>
        <v>4.2276915754445366E-2</v>
      </c>
      <c r="P515" s="7">
        <f t="shared" si="133"/>
        <v>3.2894662157805232E-2</v>
      </c>
      <c r="Q515" s="7">
        <f t="shared" si="133"/>
        <v>3.4676480508267993E-2</v>
      </c>
      <c r="R515" s="7">
        <f t="shared" si="117"/>
        <v>0.16032655486218994</v>
      </c>
      <c r="S515" s="7">
        <f t="shared" si="119"/>
        <v>7.9831697837987603E-2</v>
      </c>
      <c r="T515" s="7">
        <f t="shared" si="128"/>
        <v>0.21730500479357251</v>
      </c>
      <c r="U515" s="7">
        <f t="shared" si="122"/>
        <v>0.20086952617622167</v>
      </c>
    </row>
    <row r="516" spans="1:21" x14ac:dyDescent="0.15">
      <c r="A516" s="4">
        <v>40299</v>
      </c>
      <c r="B516" s="12">
        <v>12067411.49</v>
      </c>
      <c r="C516" s="5">
        <v>10326956.539999999</v>
      </c>
      <c r="D516" s="5">
        <v>14366122.189999999</v>
      </c>
      <c r="E516" s="5">
        <v>10543520.779999999</v>
      </c>
      <c r="F516" s="7">
        <f t="shared" si="113"/>
        <v>6.2885558839286482E-2</v>
      </c>
      <c r="G516" s="7">
        <f t="shared" si="110"/>
        <v>1.8587687912576145E-2</v>
      </c>
      <c r="H516" s="7">
        <f t="shared" si="111"/>
        <v>9.6919930618991845E-2</v>
      </c>
      <c r="I516" s="7">
        <f t="shared" si="112"/>
        <v>6.1717399524480854E-2</v>
      </c>
      <c r="J516" s="6">
        <v>57.253707035661201</v>
      </c>
      <c r="K516" s="6">
        <v>60.832466543150957</v>
      </c>
      <c r="L516" s="6">
        <v>57.465388858726541</v>
      </c>
      <c r="M516" s="6">
        <v>41.492545924493726</v>
      </c>
      <c r="N516" s="7">
        <f t="shared" si="134"/>
        <v>0.10179292071121537</v>
      </c>
      <c r="O516" s="7">
        <f t="shared" si="133"/>
        <v>6.1650433782971303E-2</v>
      </c>
      <c r="P516" s="7">
        <f t="shared" si="133"/>
        <v>0.13300274115086674</v>
      </c>
      <c r="Q516" s="7">
        <f t="shared" si="133"/>
        <v>9.8534022234380458E-2</v>
      </c>
      <c r="R516" s="7">
        <f t="shared" si="117"/>
        <v>0.23009071746797916</v>
      </c>
      <c r="S516" s="7">
        <f t="shared" si="119"/>
        <v>9.6472062244106649E-2</v>
      </c>
      <c r="T516" s="7">
        <f t="shared" si="128"/>
        <v>0.33528612140031711</v>
      </c>
      <c r="U516" s="7">
        <f t="shared" si="122"/>
        <v>0.26253628856650191</v>
      </c>
    </row>
    <row r="517" spans="1:21" x14ac:dyDescent="0.15">
      <c r="A517" s="4">
        <v>40330</v>
      </c>
      <c r="B517" s="12">
        <v>12238573.140000001</v>
      </c>
      <c r="C517" s="5">
        <v>10441707.08</v>
      </c>
      <c r="D517" s="5">
        <v>14600456.16</v>
      </c>
      <c r="E517" s="5">
        <v>10694626.439999999</v>
      </c>
      <c r="F517" s="7">
        <f t="shared" si="113"/>
        <v>1.4183791622738529E-2</v>
      </c>
      <c r="G517" s="7">
        <f t="shared" si="110"/>
        <v>1.1111748127875964E-2</v>
      </c>
      <c r="H517" s="7">
        <f t="shared" si="111"/>
        <v>1.6311567373630931E-2</v>
      </c>
      <c r="I517" s="7">
        <f t="shared" si="112"/>
        <v>1.4331613049659131E-2</v>
      </c>
      <c r="J517" s="6">
        <v>58.065781685884339</v>
      </c>
      <c r="K517" s="6">
        <v>61.508421589375892</v>
      </c>
      <c r="L517" s="6">
        <v>58.402739420747558</v>
      </c>
      <c r="M517" s="6">
        <v>42.087201037128779</v>
      </c>
      <c r="N517" s="7">
        <f t="shared" si="134"/>
        <v>0.11742052190999153</v>
      </c>
      <c r="O517" s="7">
        <f t="shared" si="133"/>
        <v>7.3447226003017896E-2</v>
      </c>
      <c r="P517" s="7">
        <f t="shared" si="133"/>
        <v>0.15148379169765769</v>
      </c>
      <c r="Q517" s="7">
        <f t="shared" si="133"/>
        <v>0.11427778676292921</v>
      </c>
      <c r="R517" s="7">
        <f t="shared" si="117"/>
        <v>0.18962686912583249</v>
      </c>
      <c r="S517" s="7">
        <f t="shared" si="119"/>
        <v>0.10852386381975787</v>
      </c>
      <c r="T517" s="7">
        <f t="shared" si="128"/>
        <v>0.24615863416854977</v>
      </c>
      <c r="U517" s="7">
        <f t="shared" si="122"/>
        <v>0.2155882539492997</v>
      </c>
    </row>
    <row r="518" spans="1:21" x14ac:dyDescent="0.15">
      <c r="A518" s="4">
        <v>40360</v>
      </c>
      <c r="B518" s="12">
        <v>12310401.68</v>
      </c>
      <c r="C518" s="5">
        <v>10508979.199999999</v>
      </c>
      <c r="D518" s="5">
        <v>14651529.470000001</v>
      </c>
      <c r="E518" s="5">
        <v>10831767.49</v>
      </c>
      <c r="F518" s="7">
        <f t="shared" ref="F518:F556" si="135">+(B518/B517)-1</f>
        <v>5.8690289446601263E-3</v>
      </c>
      <c r="G518" s="7">
        <f t="shared" ref="G518:G556" si="136">+(C518/C517)-1</f>
        <v>6.4426361977585334E-3</v>
      </c>
      <c r="H518" s="7">
        <f t="shared" ref="H518:H556" si="137">+(D518/D517)-1</f>
        <v>3.4980626249145885E-3</v>
      </c>
      <c r="I518" s="7">
        <f t="shared" ref="I518:I555" si="138">+(E518/E517)-1</f>
        <v>1.2823360476347911E-2</v>
      </c>
      <c r="J518" s="6">
        <v>58.40657143929311</v>
      </c>
      <c r="K518" s="6">
        <v>61.904697972774599</v>
      </c>
      <c r="L518" s="6">
        <v>58.607035860707903</v>
      </c>
      <c r="M518" s="6">
        <v>42.626900387468403</v>
      </c>
      <c r="N518" s="7">
        <f t="shared" si="134"/>
        <v>0.12397869529643857</v>
      </c>
      <c r="O518" s="7">
        <f t="shared" si="133"/>
        <v>8.0363055957648255E-2</v>
      </c>
      <c r="P518" s="7">
        <f t="shared" si="133"/>
        <v>0.15551175411259033</v>
      </c>
      <c r="Q518" s="7">
        <f t="shared" si="133"/>
        <v>0.12856657249337733</v>
      </c>
      <c r="R518" s="7">
        <f t="shared" si="117"/>
        <v>0.18229747416734998</v>
      </c>
      <c r="S518" s="7">
        <f t="shared" si="119"/>
        <v>0.11657461794579738</v>
      </c>
      <c r="T518" s="7">
        <f t="shared" si="128"/>
        <v>0.22599790679823406</v>
      </c>
      <c r="U518" s="7">
        <f t="shared" si="122"/>
        <v>0.20695856164249049</v>
      </c>
    </row>
    <row r="519" spans="1:21" x14ac:dyDescent="0.15">
      <c r="A519" s="4">
        <v>40391</v>
      </c>
      <c r="B519" s="12">
        <v>12897234.25</v>
      </c>
      <c r="C519" s="5">
        <v>10705198.970000001</v>
      </c>
      <c r="D519" s="5">
        <v>15666145.51</v>
      </c>
      <c r="E519" s="5">
        <v>11304697.279999999</v>
      </c>
      <c r="F519" s="7">
        <f t="shared" si="135"/>
        <v>4.7669652482046354E-2</v>
      </c>
      <c r="G519" s="7">
        <f t="shared" si="136"/>
        <v>1.8671629876287232E-2</v>
      </c>
      <c r="H519" s="7">
        <f t="shared" si="137"/>
        <v>6.9249837846451001E-2</v>
      </c>
      <c r="I519" s="7">
        <f t="shared" si="138"/>
        <v>4.3661368325770722E-2</v>
      </c>
      <c r="J519" s="6">
        <v>61.190792402472027</v>
      </c>
      <c r="K519" s="6">
        <v>63.060559580925592</v>
      </c>
      <c r="L519" s="6">
        <v>62.66556359072306</v>
      </c>
      <c r="M519" s="6">
        <v>44.488049185871603</v>
      </c>
      <c r="N519" s="7">
        <f t="shared" si="134"/>
        <v>0.17755836909844369</v>
      </c>
      <c r="O519" s="7">
        <f t="shared" si="133"/>
        <v>0.10053519507050424</v>
      </c>
      <c r="P519" s="7">
        <f t="shared" si="133"/>
        <v>0.2355307557145554</v>
      </c>
      <c r="Q519" s="7">
        <f t="shared" si="133"/>
        <v>0.17784133329516338</v>
      </c>
      <c r="R519" s="7">
        <f t="shared" si="117"/>
        <v>0.23277903040064718</v>
      </c>
      <c r="S519" s="7">
        <f t="shared" si="119"/>
        <v>0.13188058077198694</v>
      </c>
      <c r="T519" s="7">
        <f t="shared" si="128"/>
        <v>0.31089806304410006</v>
      </c>
      <c r="U519" s="7">
        <f t="shared" si="122"/>
        <v>0.23391450239753242</v>
      </c>
    </row>
    <row r="520" spans="1:21" x14ac:dyDescent="0.15">
      <c r="A520" s="4">
        <v>40422</v>
      </c>
      <c r="B520" s="12">
        <v>12944879.68</v>
      </c>
      <c r="C520" s="5">
        <v>10792896.880000001</v>
      </c>
      <c r="D520" s="5">
        <v>15666145.51</v>
      </c>
      <c r="E520" s="5">
        <v>11373810.07</v>
      </c>
      <c r="F520" s="7">
        <f t="shared" si="135"/>
        <v>3.6942362274299256E-3</v>
      </c>
      <c r="G520" s="7">
        <f t="shared" si="136"/>
        <v>8.1920859430788528E-3</v>
      </c>
      <c r="H520" s="7">
        <f t="shared" si="137"/>
        <v>0</v>
      </c>
      <c r="I520" s="7">
        <f t="shared" si="138"/>
        <v>6.1136347385677414E-3</v>
      </c>
      <c r="J520" s="6">
        <v>61.416845644550385</v>
      </c>
      <c r="K520" s="6">
        <v>63.577157104631176</v>
      </c>
      <c r="L520" s="6">
        <v>62.66556359072306</v>
      </c>
      <c r="M520" s="6">
        <v>44.760032868825455</v>
      </c>
      <c r="N520" s="7">
        <f t="shared" si="134"/>
        <v>0.1819085478854805</v>
      </c>
      <c r="O520" s="7">
        <f t="shared" si="133"/>
        <v>0.10955087397190488</v>
      </c>
      <c r="P520" s="7">
        <f t="shared" si="133"/>
        <v>0.2355307557145554</v>
      </c>
      <c r="Q520" s="7">
        <f t="shared" si="133"/>
        <v>0.18504222498691769</v>
      </c>
      <c r="R520" s="7">
        <f t="shared" si="117"/>
        <v>0.23276006216589162</v>
      </c>
      <c r="S520" s="7">
        <f t="shared" si="119"/>
        <v>0.13119801305858969</v>
      </c>
      <c r="T520" s="7">
        <f t="shared" si="128"/>
        <v>0.31089806304410006</v>
      </c>
      <c r="U520" s="7">
        <f t="shared" si="122"/>
        <v>0.23790556946259223</v>
      </c>
    </row>
    <row r="521" spans="1:21" x14ac:dyDescent="0.15">
      <c r="A521" s="4">
        <v>40452</v>
      </c>
      <c r="B521" s="12">
        <v>13012568.130000001</v>
      </c>
      <c r="C521" s="5">
        <v>10939675.84</v>
      </c>
      <c r="D521" s="5">
        <v>15666145.51</v>
      </c>
      <c r="E521" s="5">
        <v>11415564.720000001</v>
      </c>
      <c r="F521" s="7">
        <f t="shared" si="135"/>
        <v>5.2289748281384441E-3</v>
      </c>
      <c r="G521" s="7">
        <f t="shared" si="136"/>
        <v>1.3599588843657973E-2</v>
      </c>
      <c r="H521" s="7">
        <f t="shared" si="137"/>
        <v>0</v>
      </c>
      <c r="I521" s="7">
        <f t="shared" si="138"/>
        <v>3.6711224948386967E-3</v>
      </c>
      <c r="J521" s="6">
        <v>61.737992784449403</v>
      </c>
      <c r="K521" s="6">
        <v>64.44178030110281</v>
      </c>
      <c r="L521" s="6">
        <v>62.66556359072306</v>
      </c>
      <c r="M521" s="6">
        <v>44.924352432359917</v>
      </c>
      <c r="N521" s="7">
        <f t="shared" si="134"/>
        <v>0.18808871793153537</v>
      </c>
      <c r="O521" s="7">
        <f t="shared" si="133"/>
        <v>0.12464030965904427</v>
      </c>
      <c r="P521" s="7">
        <f t="shared" si="133"/>
        <v>0.2355307557145554</v>
      </c>
      <c r="Q521" s="7">
        <f t="shared" si="133"/>
        <v>0.18939266015640088</v>
      </c>
      <c r="R521" s="7">
        <f t="shared" si="117"/>
        <v>0.19396400856111895</v>
      </c>
      <c r="S521" s="7">
        <f t="shared" si="119"/>
        <v>0.13865658709924022</v>
      </c>
      <c r="T521" s="7">
        <f t="shared" si="128"/>
        <v>0.23553075571455495</v>
      </c>
      <c r="U521" s="7">
        <f t="shared" si="122"/>
        <v>0.19261744826491256</v>
      </c>
    </row>
    <row r="522" spans="1:21" x14ac:dyDescent="0.15">
      <c r="A522" s="4">
        <v>40483</v>
      </c>
      <c r="B522" s="12">
        <v>13117595.630000001</v>
      </c>
      <c r="C522" s="5">
        <v>11169310.9</v>
      </c>
      <c r="D522" s="5">
        <v>15666145.51</v>
      </c>
      <c r="E522" s="5">
        <v>11475550.130000001</v>
      </c>
      <c r="F522" s="7">
        <f t="shared" si="135"/>
        <v>8.0712353588268115E-3</v>
      </c>
      <c r="G522" s="7">
        <f t="shared" si="136"/>
        <v>2.0991029657420057E-2</v>
      </c>
      <c r="H522" s="7">
        <f t="shared" si="137"/>
        <v>0</v>
      </c>
      <c r="I522" s="7">
        <f t="shared" si="138"/>
        <v>5.2547036849526219E-3</v>
      </c>
      <c r="J522" s="6">
        <v>62.236294654794243</v>
      </c>
      <c r="K522" s="6">
        <v>65.794479622580212</v>
      </c>
      <c r="L522" s="6">
        <v>62.66556359072306</v>
      </c>
      <c r="M522" s="6">
        <v>45.160416592630348</v>
      </c>
      <c r="N522" s="7">
        <f t="shared" si="134"/>
        <v>0.19767806160112755</v>
      </c>
      <c r="O522" s="7">
        <f t="shared" si="133"/>
        <v>0.14824766775302711</v>
      </c>
      <c r="P522" s="7">
        <f t="shared" si="133"/>
        <v>0.2355307557145554</v>
      </c>
      <c r="Q522" s="7">
        <f t="shared" si="133"/>
        <v>0.19564256615058051</v>
      </c>
      <c r="R522" s="7">
        <f t="shared" si="117"/>
        <v>0.19987029933393163</v>
      </c>
      <c r="S522" s="7">
        <f t="shared" si="119"/>
        <v>0.15275593638952567</v>
      </c>
      <c r="T522" s="7">
        <f t="shared" si="128"/>
        <v>0.23553075571455495</v>
      </c>
      <c r="U522" s="7">
        <f t="shared" si="122"/>
        <v>0.19888429956504905</v>
      </c>
    </row>
    <row r="523" spans="1:21" x14ac:dyDescent="0.15">
      <c r="A523" s="4">
        <v>40513</v>
      </c>
      <c r="B523" s="12">
        <v>13579367.07</v>
      </c>
      <c r="C523" s="5">
        <v>11364179.640000001</v>
      </c>
      <c r="D523" s="5">
        <v>16429384.609999999</v>
      </c>
      <c r="E523" s="5">
        <v>11835764.93</v>
      </c>
      <c r="F523" s="7">
        <f t="shared" si="135"/>
        <v>3.5202445099308255E-2</v>
      </c>
      <c r="G523" s="7">
        <f t="shared" si="136"/>
        <v>1.7446800589998812E-2</v>
      </c>
      <c r="H523" s="7">
        <f t="shared" si="137"/>
        <v>4.8719010015118913E-2</v>
      </c>
      <c r="I523" s="7">
        <f t="shared" si="138"/>
        <v>3.1389763098006673E-2</v>
      </c>
      <c r="J523" s="6">
        <v>64.42716440056401</v>
      </c>
      <c r="K523" s="6">
        <v>66.942382788478113</v>
      </c>
      <c r="L523" s="6">
        <v>65.71856781090257</v>
      </c>
      <c r="M523" s="6">
        <v>46.577991370880305</v>
      </c>
      <c r="N523" s="7">
        <f t="shared" si="134"/>
        <v>0.23983925781128712</v>
      </c>
      <c r="O523" s="7">
        <f t="shared" si="133"/>
        <v>0.1682809158402454</v>
      </c>
      <c r="P523" s="7">
        <f t="shared" si="133"/>
        <v>0.2957245909762003</v>
      </c>
      <c r="Q523" s="7">
        <f t="shared" si="133"/>
        <v>0.23317350305193973</v>
      </c>
      <c r="R523" s="7">
        <f t="shared" si="117"/>
        <v>0.2398392578112869</v>
      </c>
      <c r="S523" s="7">
        <f t="shared" si="119"/>
        <v>0.16828091584024585</v>
      </c>
      <c r="T523" s="7">
        <f t="shared" si="128"/>
        <v>0.29572459097619985</v>
      </c>
      <c r="U523" s="7">
        <f t="shared" si="122"/>
        <v>0.23317350305193951</v>
      </c>
    </row>
    <row r="524" spans="1:21" x14ac:dyDescent="0.15">
      <c r="A524" s="4">
        <v>40544</v>
      </c>
      <c r="B524" s="12">
        <v>13662709.59</v>
      </c>
      <c r="C524" s="5">
        <v>11560401.300000001</v>
      </c>
      <c r="D524" s="5">
        <v>16429384.609999999</v>
      </c>
      <c r="E524" s="5">
        <v>11847762.01</v>
      </c>
      <c r="F524" s="7">
        <f t="shared" si="135"/>
        <v>6.1374377443645933E-3</v>
      </c>
      <c r="G524" s="7">
        <f t="shared" si="136"/>
        <v>1.7266680589009153E-2</v>
      </c>
      <c r="H524" s="7">
        <f t="shared" si="137"/>
        <v>0</v>
      </c>
      <c r="I524" s="7">
        <f t="shared" si="138"/>
        <v>1.0136294587594907E-3</v>
      </c>
      <c r="J524" s="6">
        <v>64.822582111118408</v>
      </c>
      <c r="K524" s="6">
        <v>68.098255529953946</v>
      </c>
      <c r="L524" s="6">
        <v>65.71856781090257</v>
      </c>
      <c r="M524" s="6">
        <v>46.625204195063674</v>
      </c>
      <c r="N524" s="7">
        <f>+(B524/B$523)-1</f>
        <v>6.1374377443645933E-3</v>
      </c>
      <c r="O524" s="7">
        <f t="shared" ref="O524:Q535" si="139">+(C524/C$523)-1</f>
        <v>1.7266680589009153E-2</v>
      </c>
      <c r="P524" s="7">
        <f t="shared" si="139"/>
        <v>0</v>
      </c>
      <c r="Q524" s="7">
        <f t="shared" si="139"/>
        <v>1.0136294587594907E-3</v>
      </c>
      <c r="R524" s="7">
        <f t="shared" si="117"/>
        <v>0.24189722349681531</v>
      </c>
      <c r="S524" s="7">
        <f t="shared" si="119"/>
        <v>0.17706534436124932</v>
      </c>
      <c r="T524" s="7">
        <f t="shared" si="128"/>
        <v>0.29572459097619985</v>
      </c>
      <c r="U524" s="7">
        <f t="shared" si="122"/>
        <v>0.22664483237799771</v>
      </c>
    </row>
    <row r="525" spans="1:21" x14ac:dyDescent="0.15">
      <c r="A525" s="4">
        <v>40575</v>
      </c>
      <c r="B525" s="12">
        <v>13763873.26</v>
      </c>
      <c r="C525" s="5">
        <v>11786938.050000001</v>
      </c>
      <c r="D525" s="5">
        <v>16429384.609999999</v>
      </c>
      <c r="E525" s="5">
        <v>11891935.27</v>
      </c>
      <c r="F525" s="7">
        <f t="shared" si="135"/>
        <v>7.404363631797084E-3</v>
      </c>
      <c r="G525" s="7">
        <f t="shared" si="136"/>
        <v>1.9595924407918242E-2</v>
      </c>
      <c r="H525" s="7">
        <f t="shared" si="137"/>
        <v>0</v>
      </c>
      <c r="I525" s="7">
        <f t="shared" si="138"/>
        <v>3.7284054121542454E-3</v>
      </c>
      <c r="J525" s="6">
        <v>65.302552080621155</v>
      </c>
      <c r="K525" s="6">
        <v>69.432703797630026</v>
      </c>
      <c r="L525" s="6">
        <v>65.71856781090257</v>
      </c>
      <c r="M525" s="6">
        <v>46.799041858727342</v>
      </c>
      <c r="N525" s="7">
        <f t="shared" ref="N525:N535" si="140">+(B525/B$523)-1</f>
        <v>1.3587245196988285E-2</v>
      </c>
      <c r="O525" s="7">
        <f t="shared" si="139"/>
        <v>3.7200961564525237E-2</v>
      </c>
      <c r="P525" s="7">
        <f t="shared" si="139"/>
        <v>0</v>
      </c>
      <c r="Q525" s="7">
        <f t="shared" si="139"/>
        <v>4.7458140924736547E-3</v>
      </c>
      <c r="R525" s="7">
        <f t="shared" si="117"/>
        <v>0.23778564246334644</v>
      </c>
      <c r="S525" s="7">
        <f t="shared" si="119"/>
        <v>0.18564296274120751</v>
      </c>
      <c r="T525" s="7">
        <f t="shared" si="128"/>
        <v>0.28289570457241298</v>
      </c>
      <c r="U525" s="7">
        <f t="shared" si="122"/>
        <v>0.21962802221766542</v>
      </c>
    </row>
    <row r="526" spans="1:21" x14ac:dyDescent="0.15">
      <c r="A526" s="4">
        <v>40603</v>
      </c>
      <c r="B526" s="12">
        <v>13856881.98</v>
      </c>
      <c r="C526" s="5">
        <v>12001191.02</v>
      </c>
      <c r="D526" s="5">
        <v>16429384.609999999</v>
      </c>
      <c r="E526" s="5">
        <v>11917345.09</v>
      </c>
      <c r="F526" s="7">
        <f t="shared" si="135"/>
        <v>6.7574525166762545E-3</v>
      </c>
      <c r="G526" s="7">
        <f t="shared" si="136"/>
        <v>1.8177152462424129E-2</v>
      </c>
      <c r="H526" s="7">
        <f t="shared" si="137"/>
        <v>0</v>
      </c>
      <c r="I526" s="7">
        <f t="shared" si="138"/>
        <v>2.1367270694874207E-3</v>
      </c>
      <c r="J526" s="6">
        <v>65.743830975523736</v>
      </c>
      <c r="K526" s="6">
        <v>70.694792640437882</v>
      </c>
      <c r="L526" s="6">
        <v>65.71856781090257</v>
      </c>
      <c r="M526" s="6">
        <v>46.899038638292957</v>
      </c>
      <c r="N526" s="7">
        <f t="shared" si="140"/>
        <v>2.0436512877915813E-2</v>
      </c>
      <c r="O526" s="7">
        <f t="shared" si="139"/>
        <v>5.6054321577056587E-2</v>
      </c>
      <c r="P526" s="7">
        <f t="shared" si="139"/>
        <v>0</v>
      </c>
      <c r="Q526" s="7">
        <f t="shared" si="139"/>
        <v>6.8926816713992256E-3</v>
      </c>
      <c r="R526" s="7">
        <f t="shared" si="117"/>
        <v>0.23402711132653953</v>
      </c>
      <c r="S526" s="7">
        <f t="shared" si="119"/>
        <v>0.19906743832000773</v>
      </c>
      <c r="T526" s="7">
        <f t="shared" si="128"/>
        <v>0.26831015048043771</v>
      </c>
      <c r="U526" s="7">
        <f t="shared" si="122"/>
        <v>0.20771358263162076</v>
      </c>
    </row>
    <row r="527" spans="1:21" x14ac:dyDescent="0.15">
      <c r="A527" s="4">
        <v>40634</v>
      </c>
      <c r="B527" s="12">
        <v>13934711.689999999</v>
      </c>
      <c r="C527" s="5">
        <v>12187729.060000001</v>
      </c>
      <c r="D527" s="5">
        <v>16429384.609999999</v>
      </c>
      <c r="E527" s="5">
        <v>11920166.800000001</v>
      </c>
      <c r="F527" s="7">
        <f t="shared" si="135"/>
        <v>5.6166827510208961E-3</v>
      </c>
      <c r="G527" s="7">
        <f t="shared" si="136"/>
        <v>1.5543293968834915E-2</v>
      </c>
      <c r="H527" s="7">
        <f t="shared" si="137"/>
        <v>0</v>
      </c>
      <c r="I527" s="7">
        <f t="shared" si="138"/>
        <v>2.3677337348981808E-4</v>
      </c>
      <c r="J527" s="6">
        <v>66.113093216949991</v>
      </c>
      <c r="K527" s="6">
        <v>71.79362258451404</v>
      </c>
      <c r="L527" s="6">
        <v>65.71856781090257</v>
      </c>
      <c r="M527" s="6">
        <v>46.910143081884776</v>
      </c>
      <c r="N527" s="7">
        <f t="shared" si="140"/>
        <v>2.6167981038309085E-2</v>
      </c>
      <c r="O527" s="7">
        <f t="shared" si="139"/>
        <v>7.2468884344387252E-2</v>
      </c>
      <c r="P527" s="7">
        <f t="shared" si="139"/>
        <v>0</v>
      </c>
      <c r="Q527" s="7">
        <f t="shared" si="139"/>
        <v>7.1310870483807243E-3</v>
      </c>
      <c r="R527" s="7">
        <f t="shared" si="117"/>
        <v>0.22735549659208543</v>
      </c>
      <c r="S527" s="7">
        <f t="shared" si="119"/>
        <v>0.20212288257875444</v>
      </c>
      <c r="T527" s="7">
        <f t="shared" si="128"/>
        <v>0.25445956731862718</v>
      </c>
      <c r="U527" s="7">
        <f t="shared" si="122"/>
        <v>0.20034367654502327</v>
      </c>
    </row>
    <row r="528" spans="1:21" x14ac:dyDescent="0.15">
      <c r="A528" s="4">
        <v>40664</v>
      </c>
      <c r="B528" s="12">
        <v>14917849.91</v>
      </c>
      <c r="C528" s="5">
        <v>12459313.9</v>
      </c>
      <c r="D528" s="5">
        <v>18169544.23</v>
      </c>
      <c r="E528" s="5">
        <v>12753392.98</v>
      </c>
      <c r="F528" s="7">
        <f t="shared" si="135"/>
        <v>7.0553179848387604E-2</v>
      </c>
      <c r="G528" s="7">
        <f t="shared" si="136"/>
        <v>2.2283465497386024E-2</v>
      </c>
      <c r="H528" s="7">
        <f t="shared" si="137"/>
        <v>0.10591751677301575</v>
      </c>
      <c r="I528" s="7">
        <f t="shared" si="138"/>
        <v>6.9900547029257964E-2</v>
      </c>
      <c r="J528" s="6">
        <v>70.777582173018672</v>
      </c>
      <c r="K528" s="6">
        <v>73.393433296308416</v>
      </c>
      <c r="L528" s="6">
        <v>72.679315319312423</v>
      </c>
      <c r="M528" s="6">
        <v>50.189187744529285</v>
      </c>
      <c r="N528" s="7">
        <f t="shared" si="140"/>
        <v>9.8567395159161908E-2</v>
      </c>
      <c r="O528" s="7">
        <f t="shared" si="139"/>
        <v>9.6367207725695625E-2</v>
      </c>
      <c r="P528" s="7">
        <f t="shared" si="139"/>
        <v>0.10591751677301575</v>
      </c>
      <c r="Q528" s="7">
        <f t="shared" si="139"/>
        <v>7.753010096323365E-2</v>
      </c>
      <c r="R528" s="7">
        <f t="shared" ref="R528:R554" si="141">+(J528/J516)-1</f>
        <v>0.23620959825245813</v>
      </c>
      <c r="S528" s="7">
        <f t="shared" ref="S528:S559" si="142">+(K528/K516)-1</f>
        <v>0.20648458737485931</v>
      </c>
      <c r="T528" s="7">
        <f t="shared" si="128"/>
        <v>0.26474938676544846</v>
      </c>
      <c r="U528" s="7">
        <f t="shared" si="122"/>
        <v>0.20959528094181823</v>
      </c>
    </row>
    <row r="529" spans="1:21" x14ac:dyDescent="0.15">
      <c r="A529" s="4">
        <v>40695</v>
      </c>
      <c r="B529" s="12">
        <v>15059041.720000001</v>
      </c>
      <c r="C529" s="5">
        <v>12662377.5</v>
      </c>
      <c r="D529" s="5">
        <v>18283300.02</v>
      </c>
      <c r="E529" s="5">
        <v>12808248.439999999</v>
      </c>
      <c r="F529" s="7">
        <f t="shared" si="135"/>
        <v>9.4646219697755996E-3</v>
      </c>
      <c r="G529" s="7">
        <f t="shared" si="136"/>
        <v>1.6298136609271818E-2</v>
      </c>
      <c r="H529" s="7">
        <f t="shared" si="137"/>
        <v>6.2607949082276182E-3</v>
      </c>
      <c r="I529" s="7">
        <f t="shared" si="138"/>
        <v>4.3012443893184482E-3</v>
      </c>
      <c r="J529" s="6">
        <v>71.44746523222102</v>
      </c>
      <c r="K529" s="6">
        <v>74.589609498395134</v>
      </c>
      <c r="L529" s="6">
        <v>73.134345606597037</v>
      </c>
      <c r="M529" s="6">
        <v>50.405063706719893</v>
      </c>
      <c r="N529" s="7">
        <f t="shared" si="140"/>
        <v>0.10896492026266436</v>
      </c>
      <c r="O529" s="7">
        <f t="shared" si="139"/>
        <v>0.11423595025113475</v>
      </c>
      <c r="P529" s="7">
        <f t="shared" si="139"/>
        <v>0.11284143953094783</v>
      </c>
      <c r="Q529" s="7">
        <f t="shared" si="139"/>
        <v>8.2164821264323562E-2</v>
      </c>
      <c r="R529" s="7">
        <f t="shared" si="141"/>
        <v>0.23045730476387849</v>
      </c>
      <c r="S529" s="7">
        <f t="shared" si="142"/>
        <v>0.21267311972900149</v>
      </c>
      <c r="T529" s="7">
        <f t="shared" si="128"/>
        <v>0.25224169845389266</v>
      </c>
      <c r="U529" s="7">
        <f t="shared" ref="U529:U559" si="143">+(M529/M517)-1</f>
        <v>0.19763401852865448</v>
      </c>
    </row>
    <row r="530" spans="1:21" x14ac:dyDescent="0.15">
      <c r="A530" s="4">
        <v>40725</v>
      </c>
      <c r="B530" s="12">
        <v>15182642.470000001</v>
      </c>
      <c r="C530" s="5">
        <v>12952501.23</v>
      </c>
      <c r="D530" s="5">
        <v>18283300.02</v>
      </c>
      <c r="E530" s="5">
        <v>12828283.57</v>
      </c>
      <c r="F530" s="7">
        <f t="shared" si="135"/>
        <v>8.207743380898247E-3</v>
      </c>
      <c r="G530" s="7">
        <f t="shared" si="136"/>
        <v>2.2912263514494047E-2</v>
      </c>
      <c r="H530" s="7">
        <f t="shared" si="137"/>
        <v>0</v>
      </c>
      <c r="I530" s="7">
        <f t="shared" si="138"/>
        <v>1.5642365225700949E-3</v>
      </c>
      <c r="J530" s="6">
        <v>72.033887692062734</v>
      </c>
      <c r="K530" s="6">
        <v>76.298626286665566</v>
      </c>
      <c r="L530" s="6">
        <v>73.134345606597037</v>
      </c>
      <c r="M530" s="6">
        <v>50.483909148292419</v>
      </c>
      <c r="N530" s="7">
        <f t="shared" si="140"/>
        <v>0.1180670197465985</v>
      </c>
      <c r="O530" s="7">
        <f t="shared" si="139"/>
        <v>0.13976561796061149</v>
      </c>
      <c r="P530" s="7">
        <f t="shared" si="139"/>
        <v>0.11284143953094783</v>
      </c>
      <c r="Q530" s="7">
        <f t="shared" si="139"/>
        <v>8.3857583001185843E-2</v>
      </c>
      <c r="R530" s="7">
        <f t="shared" si="141"/>
        <v>0.23331820233505129</v>
      </c>
      <c r="S530" s="7">
        <f t="shared" si="142"/>
        <v>0.23251754366399391</v>
      </c>
      <c r="T530" s="7">
        <f t="shared" si="128"/>
        <v>0.24787654814033555</v>
      </c>
      <c r="U530" s="7">
        <f t="shared" si="143"/>
        <v>0.18432043356203875</v>
      </c>
    </row>
    <row r="531" spans="1:21" x14ac:dyDescent="0.15">
      <c r="A531" s="4">
        <v>40756</v>
      </c>
      <c r="B531" s="12">
        <v>15791835.42</v>
      </c>
      <c r="C531" s="5">
        <v>13219876.380000001</v>
      </c>
      <c r="D531" s="5">
        <v>19288207.140000001</v>
      </c>
      <c r="E531" s="5">
        <v>13282488.310000001</v>
      </c>
      <c r="F531" s="7">
        <f t="shared" si="135"/>
        <v>4.0124303210309353E-2</v>
      </c>
      <c r="G531" s="7">
        <f t="shared" si="136"/>
        <v>2.0642742683607551E-2</v>
      </c>
      <c r="H531" s="7">
        <f t="shared" si="137"/>
        <v>5.4963114913650024E-2</v>
      </c>
      <c r="I531" s="7">
        <f t="shared" si="138"/>
        <v>3.5406509181181045E-2</v>
      </c>
      <c r="J531" s="6">
        <v>74.924197243236435</v>
      </c>
      <c r="K531" s="6">
        <v>77.873639196213944</v>
      </c>
      <c r="L531" s="6">
        <v>77.154037048307032</v>
      </c>
      <c r="M531" s="6">
        <v>52.271368141053344</v>
      </c>
      <c r="N531" s="7">
        <f t="shared" si="140"/>
        <v>0.16292867985635806</v>
      </c>
      <c r="O531" s="7">
        <f t="shared" si="139"/>
        <v>0.16329350633179529</v>
      </c>
      <c r="P531" s="7">
        <f t="shared" si="139"/>
        <v>0.17400667145255921</v>
      </c>
      <c r="Q531" s="7">
        <f t="shared" si="139"/>
        <v>0.12223319646481023</v>
      </c>
      <c r="R531" s="7">
        <f t="shared" si="141"/>
        <v>0.22443580645982286</v>
      </c>
      <c r="S531" s="7">
        <f t="shared" si="142"/>
        <v>0.23490244478846933</v>
      </c>
      <c r="T531" s="7">
        <f t="shared" si="128"/>
        <v>0.2312031142368729</v>
      </c>
      <c r="U531" s="7">
        <f t="shared" si="143"/>
        <v>0.17495302890587405</v>
      </c>
    </row>
    <row r="532" spans="1:21" x14ac:dyDescent="0.15">
      <c r="A532" s="4">
        <v>40787</v>
      </c>
      <c r="B532" s="12">
        <v>15950080.630000001</v>
      </c>
      <c r="C532" s="5">
        <v>13593716.65</v>
      </c>
      <c r="D532" s="5">
        <v>19288207.140000001</v>
      </c>
      <c r="E532" s="5">
        <v>13302043.550000001</v>
      </c>
      <c r="F532" s="7">
        <f t="shared" si="135"/>
        <v>1.002069777143122E-2</v>
      </c>
      <c r="G532" s="7">
        <f t="shared" si="136"/>
        <v>2.827865096874671E-2</v>
      </c>
      <c r="H532" s="7">
        <f t="shared" si="137"/>
        <v>0</v>
      </c>
      <c r="I532" s="7">
        <f t="shared" si="138"/>
        <v>1.4722572716496796E-3</v>
      </c>
      <c r="J532" s="6">
        <v>75.674989979578001</v>
      </c>
      <c r="K532" s="6">
        <v>80.075800658709795</v>
      </c>
      <c r="L532" s="6">
        <v>77.154037048307032</v>
      </c>
      <c r="M532" s="6">
        <v>52.34832504289809</v>
      </c>
      <c r="N532" s="7">
        <f t="shared" si="140"/>
        <v>0.17458203668692795</v>
      </c>
      <c r="O532" s="7">
        <f t="shared" si="139"/>
        <v>0.19618987737156179</v>
      </c>
      <c r="P532" s="7">
        <f t="shared" si="139"/>
        <v>0.17400667145255921</v>
      </c>
      <c r="Q532" s="7">
        <f t="shared" si="139"/>
        <v>0.12388541244879225</v>
      </c>
      <c r="R532" s="7">
        <f t="shared" si="141"/>
        <v>0.23215364099853875</v>
      </c>
      <c r="S532" s="7">
        <f t="shared" si="142"/>
        <v>0.25950583991867116</v>
      </c>
      <c r="T532" s="7">
        <f t="shared" si="128"/>
        <v>0.2312031142368729</v>
      </c>
      <c r="U532" s="7">
        <f t="shared" si="143"/>
        <v>0.16953276590102195</v>
      </c>
    </row>
    <row r="533" spans="1:21" x14ac:dyDescent="0.15">
      <c r="A533" s="4">
        <v>40817</v>
      </c>
      <c r="B533" s="12">
        <v>16110889.720000001</v>
      </c>
      <c r="C533" s="5">
        <v>13981427.59</v>
      </c>
      <c r="D533" s="5">
        <v>19288207.140000001</v>
      </c>
      <c r="E533" s="5">
        <v>13302043.550000001</v>
      </c>
      <c r="F533" s="7">
        <f t="shared" si="135"/>
        <v>1.0082023641782678E-2</v>
      </c>
      <c r="G533" s="7">
        <f t="shared" si="136"/>
        <v>2.852133452406469E-2</v>
      </c>
      <c r="H533" s="7">
        <f t="shared" si="137"/>
        <v>0</v>
      </c>
      <c r="I533" s="7">
        <f t="shared" si="138"/>
        <v>0</v>
      </c>
      <c r="J533" s="6">
        <v>76.437947017643779</v>
      </c>
      <c r="K533" s="6">
        <v>82.359669356579175</v>
      </c>
      <c r="L533" s="6">
        <v>77.154037048307032</v>
      </c>
      <c r="M533" s="6">
        <v>52.34832504289809</v>
      </c>
      <c r="N533" s="7">
        <f t="shared" si="140"/>
        <v>0.18642420055001874</v>
      </c>
      <c r="O533" s="7">
        <f t="shared" si="139"/>
        <v>0.23030680901837619</v>
      </c>
      <c r="P533" s="7">
        <f t="shared" si="139"/>
        <v>0.17400667145255921</v>
      </c>
      <c r="Q533" s="7">
        <f t="shared" si="139"/>
        <v>0.12388541244879225</v>
      </c>
      <c r="R533" s="7">
        <f t="shared" si="141"/>
        <v>0.23810223770179006</v>
      </c>
      <c r="S533" s="7">
        <f t="shared" si="142"/>
        <v>0.27804770401679502</v>
      </c>
      <c r="T533" s="7">
        <f t="shared" si="128"/>
        <v>0.2312031142368729</v>
      </c>
      <c r="U533" s="7">
        <f t="shared" si="143"/>
        <v>0.165254972160501</v>
      </c>
    </row>
    <row r="534" spans="1:21" x14ac:dyDescent="0.15">
      <c r="A534" s="4">
        <v>40848</v>
      </c>
      <c r="B534" s="12">
        <v>16859304.620000001</v>
      </c>
      <c r="C534" s="5">
        <v>14347801.359999999</v>
      </c>
      <c r="D534" s="5">
        <v>20476007.850000001</v>
      </c>
      <c r="E534" s="5">
        <v>13884722.66</v>
      </c>
      <c r="F534" s="7">
        <f t="shared" si="135"/>
        <v>4.6453976968815036E-2</v>
      </c>
      <c r="G534" s="7">
        <f t="shared" si="136"/>
        <v>2.6204317666533861E-2</v>
      </c>
      <c r="H534" s="7">
        <f t="shared" si="137"/>
        <v>6.158170644780836E-2</v>
      </c>
      <c r="I534" s="7">
        <f t="shared" si="138"/>
        <v>4.3803728939077136E-2</v>
      </c>
      <c r="J534" s="6">
        <v>79.988793647944902</v>
      </c>
      <c r="K534" s="6">
        <v>84.517848295309676</v>
      </c>
      <c r="L534" s="6">
        <v>81.905314309079202</v>
      </c>
      <c r="M534" s="6">
        <v>54.641376883491901</v>
      </c>
      <c r="N534" s="7">
        <f t="shared" si="140"/>
        <v>0.24153832303761424</v>
      </c>
      <c r="O534" s="7">
        <f t="shared" si="139"/>
        <v>0.26254615946919313</v>
      </c>
      <c r="P534" s="7">
        <f t="shared" si="139"/>
        <v>0.24630400566171917</v>
      </c>
      <c r="Q534" s="7">
        <f t="shared" si="139"/>
        <v>0.1731157844142821</v>
      </c>
      <c r="R534" s="7">
        <f t="shared" si="141"/>
        <v>0.28524350769303286</v>
      </c>
      <c r="S534" s="7">
        <f t="shared" si="142"/>
        <v>0.28457355054912137</v>
      </c>
      <c r="T534" s="7">
        <f t="shared" si="128"/>
        <v>0.30702270299543555</v>
      </c>
      <c r="U534" s="7">
        <f t="shared" si="143"/>
        <v>0.20993961097357849</v>
      </c>
    </row>
    <row r="535" spans="1:21" x14ac:dyDescent="0.15">
      <c r="A535" s="4">
        <v>40878</v>
      </c>
      <c r="B535" s="12">
        <v>17106045.93</v>
      </c>
      <c r="C535" s="5">
        <v>14942695.02</v>
      </c>
      <c r="D535" s="5">
        <v>20476007.850000001</v>
      </c>
      <c r="E535" s="5">
        <v>13884722.66</v>
      </c>
      <c r="F535" s="7">
        <f t="shared" si="135"/>
        <v>1.4635319520076351E-2</v>
      </c>
      <c r="G535" s="7">
        <f t="shared" si="136"/>
        <v>4.1462356849913951E-2</v>
      </c>
      <c r="H535" s="7">
        <f t="shared" si="137"/>
        <v>0</v>
      </c>
      <c r="I535" s="7">
        <f t="shared" si="138"/>
        <v>0</v>
      </c>
      <c r="J535" s="6">
        <v>81.159455201008029</v>
      </c>
      <c r="K535" s="6">
        <v>88.0221574815167</v>
      </c>
      <c r="L535" s="6">
        <v>81.905314309079202</v>
      </c>
      <c r="M535" s="6">
        <v>54.641376883491901</v>
      </c>
      <c r="N535" s="7">
        <f t="shared" si="140"/>
        <v>0.25970863309168934</v>
      </c>
      <c r="O535" s="7">
        <f t="shared" si="139"/>
        <v>0.31489429887259313</v>
      </c>
      <c r="P535" s="7">
        <f t="shared" si="139"/>
        <v>0.24630400566171917</v>
      </c>
      <c r="Q535" s="7">
        <f t="shared" si="139"/>
        <v>0.1731157844142821</v>
      </c>
      <c r="R535" s="7">
        <f t="shared" si="141"/>
        <v>0.25970863309168912</v>
      </c>
      <c r="S535" s="7">
        <f t="shared" si="142"/>
        <v>0.31489429887259357</v>
      </c>
      <c r="T535" s="7">
        <f t="shared" si="128"/>
        <v>0.24630400566171939</v>
      </c>
      <c r="U535" s="7">
        <f t="shared" si="143"/>
        <v>0.17311578441428188</v>
      </c>
    </row>
    <row r="536" spans="1:21" x14ac:dyDescent="0.15">
      <c r="A536" s="4">
        <v>40909</v>
      </c>
      <c r="B536" s="12">
        <v>17244157.329999998</v>
      </c>
      <c r="C536" s="5">
        <v>15245604.460000001</v>
      </c>
      <c r="D536" s="5">
        <v>20476007.850000001</v>
      </c>
      <c r="E536" s="5">
        <v>13961216.050000001</v>
      </c>
      <c r="F536" s="7">
        <f t="shared" si="135"/>
        <v>8.0738354477223329E-3</v>
      </c>
      <c r="G536" s="7">
        <f t="shared" si="136"/>
        <v>2.027140616833667E-2</v>
      </c>
      <c r="H536" s="7">
        <f t="shared" si="137"/>
        <v>0</v>
      </c>
      <c r="I536" s="7">
        <f t="shared" si="138"/>
        <v>5.5091766593486913E-3</v>
      </c>
      <c r="J536" s="6">
        <v>81.814723287327766</v>
      </c>
      <c r="K536" s="6">
        <v>89.806490387637822</v>
      </c>
      <c r="L536" s="6">
        <v>81.905314309079202</v>
      </c>
      <c r="M536" s="6">
        <v>54.942405881653109</v>
      </c>
      <c r="N536" s="7">
        <f>+(B536/B$535)-1</f>
        <v>8.0738354477223329E-3</v>
      </c>
      <c r="O536" s="7">
        <f t="shared" ref="O536:Q547" si="144">+(C536/C$535)-1</f>
        <v>2.027140616833667E-2</v>
      </c>
      <c r="P536" s="7">
        <f t="shared" si="144"/>
        <v>0</v>
      </c>
      <c r="Q536" s="7">
        <f t="shared" si="144"/>
        <v>5.5091766593486913E-3</v>
      </c>
      <c r="R536" s="7">
        <f t="shared" si="141"/>
        <v>0.262133050286111</v>
      </c>
      <c r="S536" s="7">
        <f t="shared" si="142"/>
        <v>0.31877813445801428</v>
      </c>
      <c r="T536" s="7">
        <f t="shared" si="128"/>
        <v>0.24630400566171939</v>
      </c>
      <c r="U536" s="7">
        <f t="shared" si="143"/>
        <v>0.1783842415315362</v>
      </c>
    </row>
    <row r="537" spans="1:21" x14ac:dyDescent="0.15">
      <c r="A537" s="4">
        <v>40940</v>
      </c>
      <c r="B537" s="12">
        <v>17433516.579999998</v>
      </c>
      <c r="C537" s="5">
        <v>15652390.18</v>
      </c>
      <c r="D537" s="5">
        <v>20476007.850000001</v>
      </c>
      <c r="E537" s="5">
        <v>14087766.08</v>
      </c>
      <c r="F537" s="7">
        <f t="shared" si="135"/>
        <v>1.0981067174014258E-2</v>
      </c>
      <c r="G537" s="7">
        <f t="shared" si="136"/>
        <v>2.6682164099644856E-2</v>
      </c>
      <c r="H537" s="7">
        <f t="shared" si="137"/>
        <v>0</v>
      </c>
      <c r="I537" s="7">
        <f t="shared" si="138"/>
        <v>9.064398799272233E-3</v>
      </c>
      <c r="J537" s="6">
        <v>82.713136259569296</v>
      </c>
      <c r="K537" s="6">
        <v>92.202721901373948</v>
      </c>
      <c r="L537" s="6">
        <v>81.905314309079202</v>
      </c>
      <c r="M537" s="6">
        <v>55.440425759555893</v>
      </c>
      <c r="N537" s="7">
        <f t="shared" ref="N537:N547" si="145">+(B537/B$535)-1</f>
        <v>1.9143561951139754E-2</v>
      </c>
      <c r="O537" s="7">
        <f t="shared" si="144"/>
        <v>4.7494455253895618E-2</v>
      </c>
      <c r="P537" s="7">
        <f t="shared" si="144"/>
        <v>0</v>
      </c>
      <c r="Q537" s="7">
        <f t="shared" si="144"/>
        <v>1.4623512832916852E-2</v>
      </c>
      <c r="R537" s="7">
        <f t="shared" si="141"/>
        <v>0.2666141463729228</v>
      </c>
      <c r="S537" s="7">
        <f t="shared" si="142"/>
        <v>0.32794370459934674</v>
      </c>
      <c r="T537" s="7">
        <f t="shared" si="128"/>
        <v>0.24630400566171939</v>
      </c>
      <c r="U537" s="7">
        <f t="shared" si="143"/>
        <v>0.18464873547869565</v>
      </c>
    </row>
    <row r="538" spans="1:21" x14ac:dyDescent="0.15">
      <c r="A538" s="4">
        <v>40969</v>
      </c>
      <c r="B538" s="12">
        <v>17601762.960000001</v>
      </c>
      <c r="C538" s="5">
        <v>16016978.93</v>
      </c>
      <c r="D538" s="5">
        <v>20476007.850000001</v>
      </c>
      <c r="E538" s="5">
        <v>14192174.289999999</v>
      </c>
      <c r="F538" s="7">
        <f t="shared" si="135"/>
        <v>9.6507425353882237E-3</v>
      </c>
      <c r="G538" s="7">
        <f t="shared" si="136"/>
        <v>2.3292848300309865E-2</v>
      </c>
      <c r="H538" s="7">
        <f t="shared" si="137"/>
        <v>0</v>
      </c>
      <c r="I538" s="7">
        <f t="shared" si="138"/>
        <v>7.4112680042455192E-3</v>
      </c>
      <c r="J538" s="6">
        <v>83.511379441904879</v>
      </c>
      <c r="K538" s="6">
        <v>94.350385915498308</v>
      </c>
      <c r="L538" s="6">
        <v>81.905314309079202</v>
      </c>
      <c r="M538" s="6">
        <v>55.851309613129438</v>
      </c>
      <c r="N538" s="7">
        <f t="shared" si="145"/>
        <v>2.8979054074128818E-2</v>
      </c>
      <c r="O538" s="7">
        <f t="shared" si="144"/>
        <v>7.1893584695540413E-2</v>
      </c>
      <c r="P538" s="7">
        <f t="shared" si="144"/>
        <v>0</v>
      </c>
      <c r="Q538" s="7">
        <f t="shared" si="144"/>
        <v>2.2143159609930407E-2</v>
      </c>
      <c r="R538" s="7">
        <f t="shared" si="141"/>
        <v>0.2702542307428959</v>
      </c>
      <c r="S538" s="7">
        <f t="shared" si="142"/>
        <v>0.33461578132601066</v>
      </c>
      <c r="T538" s="7">
        <f t="shared" si="128"/>
        <v>0.24630400566171939</v>
      </c>
      <c r="U538" s="7">
        <f t="shared" si="143"/>
        <v>0.19088389090191216</v>
      </c>
    </row>
    <row r="539" spans="1:21" x14ac:dyDescent="0.15">
      <c r="A539" s="4">
        <v>41000</v>
      </c>
      <c r="B539" s="12">
        <v>17827404.699999999</v>
      </c>
      <c r="C539" s="5">
        <v>16521317.890000001</v>
      </c>
      <c r="D539" s="5">
        <v>20476007.850000001</v>
      </c>
      <c r="E539" s="5">
        <v>14293098.550000001</v>
      </c>
      <c r="F539" s="7">
        <f t="shared" si="135"/>
        <v>1.2819269326190152E-2</v>
      </c>
      <c r="G539" s="7">
        <f t="shared" si="136"/>
        <v>3.148777070907971E-2</v>
      </c>
      <c r="H539" s="7">
        <f t="shared" si="137"/>
        <v>0</v>
      </c>
      <c r="I539" s="7">
        <f t="shared" si="138"/>
        <v>7.1112613147030768E-3</v>
      </c>
      <c r="J539" s="6">
        <v>84.581934306772311</v>
      </c>
      <c r="K539" s="6">
        <v>97.321269233518706</v>
      </c>
      <c r="L539" s="6">
        <v>81.905314309079202</v>
      </c>
      <c r="M539" s="6">
        <v>56.248482870556792</v>
      </c>
      <c r="N539" s="7">
        <f t="shared" si="145"/>
        <v>4.2169813699313385E-2</v>
      </c>
      <c r="O539" s="7">
        <f t="shared" si="144"/>
        <v>0.10564512411496718</v>
      </c>
      <c r="P539" s="7">
        <f t="shared" si="144"/>
        <v>0</v>
      </c>
      <c r="Q539" s="7">
        <f t="shared" si="144"/>
        <v>2.9411886718953006E-2</v>
      </c>
      <c r="R539" s="7">
        <f t="shared" si="141"/>
        <v>0.27935224614611287</v>
      </c>
      <c r="S539" s="7">
        <f t="shared" si="142"/>
        <v>0.3555698365680604</v>
      </c>
      <c r="T539" s="7">
        <f t="shared" si="128"/>
        <v>0.24630400566171939</v>
      </c>
      <c r="U539" s="7">
        <f t="shared" si="143"/>
        <v>0.19906866991156513</v>
      </c>
    </row>
    <row r="540" spans="1:21" x14ac:dyDescent="0.15">
      <c r="A540" s="4">
        <v>41030</v>
      </c>
      <c r="B540" s="12">
        <v>18001167.800000001</v>
      </c>
      <c r="C540" s="5">
        <v>16805258.219999999</v>
      </c>
      <c r="D540" s="5">
        <v>20476007.850000001</v>
      </c>
      <c r="E540" s="5">
        <v>14636440.65</v>
      </c>
      <c r="F540" s="7">
        <f t="shared" si="135"/>
        <v>9.7469655804696131E-3</v>
      </c>
      <c r="G540" s="7">
        <f t="shared" si="136"/>
        <v>1.7186300263120069E-2</v>
      </c>
      <c r="H540" s="7">
        <f t="shared" si="137"/>
        <v>0</v>
      </c>
      <c r="I540" s="7">
        <f t="shared" si="138"/>
        <v>2.4021530307016592E-2</v>
      </c>
      <c r="J540" s="6">
        <v>85.40635150918996</v>
      </c>
      <c r="K540" s="6">
        <v>98.9938617885539</v>
      </c>
      <c r="L540" s="6">
        <v>81.905314309079202</v>
      </c>
      <c r="M540" s="6">
        <v>57.599657506555573</v>
      </c>
      <c r="N540" s="7">
        <f t="shared" si="145"/>
        <v>5.2327807002445104E-2</v>
      </c>
      <c r="O540" s="7">
        <f t="shared" si="144"/>
        <v>0.1246470732024616</v>
      </c>
      <c r="P540" s="7">
        <f t="shared" si="144"/>
        <v>0</v>
      </c>
      <c r="Q540" s="7">
        <f t="shared" si="144"/>
        <v>5.41399355541754E-2</v>
      </c>
      <c r="R540" s="7">
        <f t="shared" si="141"/>
        <v>0.20668648019666258</v>
      </c>
      <c r="S540" s="7">
        <f t="shared" si="142"/>
        <v>0.34881088596700316</v>
      </c>
      <c r="T540" s="7">
        <f t="shared" si="128"/>
        <v>0.12694119295473372</v>
      </c>
      <c r="U540" s="7">
        <f t="shared" si="143"/>
        <v>0.14765072110245581</v>
      </c>
    </row>
    <row r="541" spans="1:21" x14ac:dyDescent="0.15">
      <c r="A541" s="4">
        <v>41061</v>
      </c>
      <c r="B541" s="12">
        <v>19379508.170000002</v>
      </c>
      <c r="C541" s="5">
        <v>17213330.809999999</v>
      </c>
      <c r="D541" s="5">
        <v>22824553.34</v>
      </c>
      <c r="E541" s="5">
        <v>15971010.5</v>
      </c>
      <c r="F541" s="7">
        <f t="shared" si="135"/>
        <v>7.6569497341167025E-2</v>
      </c>
      <c r="G541" s="7">
        <f t="shared" si="136"/>
        <v>2.4282434977068723E-2</v>
      </c>
      <c r="H541" s="7">
        <f t="shared" si="137"/>
        <v>0.11469743063221172</v>
      </c>
      <c r="I541" s="7">
        <f t="shared" si="138"/>
        <v>9.1181311215852157E-2</v>
      </c>
      <c r="J541" s="6">
        <v>91.94587291399165</v>
      </c>
      <c r="K541" s="6">
        <v>101.39767380056338</v>
      </c>
      <c r="L541" s="6">
        <v>91.299643415454312</v>
      </c>
      <c r="M541" s="6">
        <v>62.851669803587313</v>
      </c>
      <c r="N541" s="7">
        <f t="shared" si="145"/>
        <v>0.13290401822275499</v>
      </c>
      <c r="O541" s="7">
        <f t="shared" si="144"/>
        <v>0.15195624262965102</v>
      </c>
      <c r="P541" s="7">
        <f t="shared" si="144"/>
        <v>0.11469743063221172</v>
      </c>
      <c r="Q541" s="7">
        <f t="shared" si="144"/>
        <v>0.15025779708299902</v>
      </c>
      <c r="R541" s="7">
        <f t="shared" si="141"/>
        <v>0.28690181821210858</v>
      </c>
      <c r="S541" s="7">
        <f t="shared" si="142"/>
        <v>0.35940748962823088</v>
      </c>
      <c r="T541" s="7">
        <f t="shared" si="128"/>
        <v>0.24838258492899801</v>
      </c>
      <c r="U541" s="7">
        <f t="shared" si="143"/>
        <v>0.2469316608602572</v>
      </c>
    </row>
    <row r="542" spans="1:21" x14ac:dyDescent="0.15">
      <c r="A542" s="4">
        <v>41091</v>
      </c>
      <c r="B542" s="12">
        <v>21622986.469999999</v>
      </c>
      <c r="C542" s="5">
        <v>17652337.41</v>
      </c>
      <c r="D542" s="5">
        <v>26922096.030000001</v>
      </c>
      <c r="E542" s="5">
        <v>18004415.210000001</v>
      </c>
      <c r="F542" s="7">
        <f t="shared" si="135"/>
        <v>0.11576549210226927</v>
      </c>
      <c r="G542" s="7">
        <f t="shared" si="136"/>
        <v>2.55038728323842E-2</v>
      </c>
      <c r="H542" s="7">
        <f t="shared" si="137"/>
        <v>0.17952345568222206</v>
      </c>
      <c r="I542" s="7">
        <f t="shared" si="138"/>
        <v>0.12731847555920162</v>
      </c>
      <c r="J542" s="6">
        <v>102.5900321386526</v>
      </c>
      <c r="K542" s="6">
        <v>103.98370717867253</v>
      </c>
      <c r="L542" s="6">
        <v>107.69007090395131</v>
      </c>
      <c r="M542" s="6">
        <v>70.853848589330354</v>
      </c>
      <c r="N542" s="7">
        <f t="shared" si="145"/>
        <v>0.26405520939695037</v>
      </c>
      <c r="O542" s="7">
        <f t="shared" si="144"/>
        <v>0.18133558815014883</v>
      </c>
      <c r="P542" s="7">
        <f t="shared" si="144"/>
        <v>0.31481176541940026</v>
      </c>
      <c r="Q542" s="7">
        <f t="shared" si="144"/>
        <v>0.29670686630769194</v>
      </c>
      <c r="R542" s="7">
        <f t="shared" si="141"/>
        <v>0.42419124422680277</v>
      </c>
      <c r="S542" s="7">
        <f t="shared" si="142"/>
        <v>0.36285162970025042</v>
      </c>
      <c r="T542" s="7">
        <f t="shared" si="128"/>
        <v>0.47249654058895674</v>
      </c>
      <c r="U542" s="7">
        <f t="shared" si="143"/>
        <v>0.40349370293815556</v>
      </c>
    </row>
    <row r="543" spans="1:21" x14ac:dyDescent="0.15">
      <c r="A543" s="4">
        <v>41122</v>
      </c>
      <c r="B543" s="12">
        <v>21858076.059999999</v>
      </c>
      <c r="C543" s="5">
        <v>18116681.43</v>
      </c>
      <c r="D543" s="5">
        <v>26922096.030000001</v>
      </c>
      <c r="E543" s="5">
        <v>18264987.050000001</v>
      </c>
      <c r="F543" s="7">
        <f t="shared" si="135"/>
        <v>1.0872207237708098E-2</v>
      </c>
      <c r="G543" s="7">
        <f t="shared" si="136"/>
        <v>2.6304959463155919E-2</v>
      </c>
      <c r="H543" s="7">
        <f t="shared" si="137"/>
        <v>0</v>
      </c>
      <c r="I543" s="7">
        <f t="shared" si="138"/>
        <v>1.4472663341782654E-2</v>
      </c>
      <c r="J543" s="6">
        <v>103.70541222858716</v>
      </c>
      <c r="K543" s="6">
        <v>106.71899438083619</v>
      </c>
      <c r="L543" s="6">
        <v>107.69007090395131</v>
      </c>
      <c r="M543" s="6">
        <v>71.879292486433371</v>
      </c>
      <c r="N543" s="7">
        <f t="shared" si="145"/>
        <v>0.27779827959341863</v>
      </c>
      <c r="O543" s="7">
        <f t="shared" si="144"/>
        <v>0.21241057290882193</v>
      </c>
      <c r="P543" s="7">
        <f t="shared" si="144"/>
        <v>0.31481176541940026</v>
      </c>
      <c r="Q543" s="7">
        <f t="shared" si="144"/>
        <v>0.31547366823674095</v>
      </c>
      <c r="R543" s="7">
        <f t="shared" si="141"/>
        <v>0.38413778250989372</v>
      </c>
      <c r="S543" s="7">
        <f t="shared" si="142"/>
        <v>0.37041231772849592</v>
      </c>
      <c r="T543" s="7">
        <f t="shared" si="128"/>
        <v>0.39578011759158249</v>
      </c>
      <c r="U543" s="7">
        <f t="shared" si="143"/>
        <v>0.37511787126880614</v>
      </c>
    </row>
    <row r="544" spans="1:21" x14ac:dyDescent="0.15">
      <c r="A544" s="4">
        <v>41153</v>
      </c>
      <c r="B544" s="12">
        <v>22073617.25</v>
      </c>
      <c r="C544" s="5">
        <v>18491544.399999999</v>
      </c>
      <c r="D544" s="5">
        <v>26922096.030000001</v>
      </c>
      <c r="E544" s="5">
        <v>18633263.890000001</v>
      </c>
      <c r="F544" s="7">
        <f t="shared" si="135"/>
        <v>9.8609406156491275E-3</v>
      </c>
      <c r="G544" s="7">
        <f t="shared" si="136"/>
        <v>2.0691591418020572E-2</v>
      </c>
      <c r="H544" s="7">
        <f t="shared" si="137"/>
        <v>0</v>
      </c>
      <c r="I544" s="7">
        <f t="shared" si="138"/>
        <v>2.0162994859610261E-2</v>
      </c>
      <c r="J544" s="6">
        <v>104.72804514009468</v>
      </c>
      <c r="K544" s="6">
        <v>108.9271802091065</v>
      </c>
      <c r="L544" s="6">
        <v>107.69007090395131</v>
      </c>
      <c r="M544" s="6">
        <v>73.328594291349745</v>
      </c>
      <c r="N544" s="7">
        <f t="shared" si="145"/>
        <v>0.29039857254726775</v>
      </c>
      <c r="O544" s="7">
        <f t="shared" si="144"/>
        <v>0.23749727711433932</v>
      </c>
      <c r="P544" s="7">
        <f t="shared" si="144"/>
        <v>0.31481176541940026</v>
      </c>
      <c r="Q544" s="7">
        <f t="shared" si="144"/>
        <v>0.34199755704735124</v>
      </c>
      <c r="R544" s="7">
        <f t="shared" si="141"/>
        <v>0.38391885044658824</v>
      </c>
      <c r="S544" s="7">
        <f t="shared" si="142"/>
        <v>0.36030085635189413</v>
      </c>
      <c r="T544" s="7">
        <f t="shared" ref="T544:T559" si="146">+(L544/L532)-1</f>
        <v>0.39578011759158249</v>
      </c>
      <c r="U544" s="7">
        <f t="shared" si="143"/>
        <v>0.40078205427315727</v>
      </c>
    </row>
    <row r="545" spans="1:21" x14ac:dyDescent="0.15">
      <c r="A545" s="4">
        <v>41183</v>
      </c>
      <c r="B545" s="12">
        <v>22234032.68</v>
      </c>
      <c r="C545" s="5">
        <v>18815749.510000002</v>
      </c>
      <c r="D545" s="5">
        <v>26922096.030000001</v>
      </c>
      <c r="E545" s="5">
        <v>18792359.600000001</v>
      </c>
      <c r="F545" s="7">
        <f t="shared" si="135"/>
        <v>7.2672923600685113E-3</v>
      </c>
      <c r="G545" s="7">
        <f t="shared" si="136"/>
        <v>1.7532613987612855E-2</v>
      </c>
      <c r="H545" s="7">
        <f t="shared" si="137"/>
        <v>0</v>
      </c>
      <c r="I545" s="7">
        <f t="shared" si="138"/>
        <v>8.5382631265895625E-3</v>
      </c>
      <c r="J545" s="6">
        <v>105.48913446242619</v>
      </c>
      <c r="K545" s="6">
        <v>110.8369584124719</v>
      </c>
      <c r="L545" s="6">
        <v>107.69007090395131</v>
      </c>
      <c r="M545" s="6">
        <v>73.954693124112225</v>
      </c>
      <c r="N545" s="7">
        <f t="shared" si="145"/>
        <v>0.29977627623498382</v>
      </c>
      <c r="O545" s="7">
        <f t="shared" si="144"/>
        <v>0.25919383918470706</v>
      </c>
      <c r="P545" s="7">
        <f t="shared" si="144"/>
        <v>0.31481176541940026</v>
      </c>
      <c r="Q545" s="7">
        <f t="shared" si="144"/>
        <v>0.35345588530466188</v>
      </c>
      <c r="R545" s="7">
        <f t="shared" si="141"/>
        <v>0.3800623718750149</v>
      </c>
      <c r="S545" s="7">
        <f t="shared" si="142"/>
        <v>0.34576740385636162</v>
      </c>
      <c r="T545" s="7">
        <f t="shared" si="146"/>
        <v>0.39578011759158249</v>
      </c>
      <c r="U545" s="7">
        <f t="shared" si="143"/>
        <v>0.41274230003554613</v>
      </c>
    </row>
    <row r="546" spans="1:21" x14ac:dyDescent="0.15">
      <c r="A546" s="4">
        <v>41214</v>
      </c>
      <c r="B546" s="12">
        <v>22423449.059999999</v>
      </c>
      <c r="C546" s="5">
        <v>19090862.870000001</v>
      </c>
      <c r="D546" s="5">
        <v>26922096.030000001</v>
      </c>
      <c r="E546" s="5">
        <v>19254132.100000001</v>
      </c>
      <c r="F546" s="7">
        <f t="shared" si="135"/>
        <v>8.5192093906736321E-3</v>
      </c>
      <c r="G546" s="7">
        <f t="shared" si="136"/>
        <v>1.4621440397778684E-2</v>
      </c>
      <c r="H546" s="7">
        <f t="shared" si="137"/>
        <v>0</v>
      </c>
      <c r="I546" s="7">
        <f t="shared" si="138"/>
        <v>2.457235333023311E-2</v>
      </c>
      <c r="J546" s="6">
        <v>106.38781848735253</v>
      </c>
      <c r="K546" s="6">
        <v>112.45755439377093</v>
      </c>
      <c r="L546" s="6">
        <v>107.69007090395131</v>
      </c>
      <c r="M546" s="6">
        <v>75.771933973986876</v>
      </c>
      <c r="N546" s="7">
        <f t="shared" si="145"/>
        <v>0.31084934249325968</v>
      </c>
      <c r="O546" s="7">
        <f t="shared" si="144"/>
        <v>0.27760506685359632</v>
      </c>
      <c r="P546" s="7">
        <f t="shared" si="144"/>
        <v>0.31481176541940026</v>
      </c>
      <c r="Q546" s="7">
        <f t="shared" si="144"/>
        <v>0.38671348153525176</v>
      </c>
      <c r="R546" s="7">
        <f t="shared" si="141"/>
        <v>0.33003404146333049</v>
      </c>
      <c r="S546" s="7">
        <f t="shared" si="142"/>
        <v>0.33057758404873838</v>
      </c>
      <c r="T546" s="7">
        <f t="shared" si="146"/>
        <v>0.31481176541940048</v>
      </c>
      <c r="U546" s="7">
        <f t="shared" si="143"/>
        <v>0.38671348153525176</v>
      </c>
    </row>
    <row r="547" spans="1:21" x14ac:dyDescent="0.15">
      <c r="A547" s="4">
        <v>41244</v>
      </c>
      <c r="B547" s="12">
        <v>22517223.190000001</v>
      </c>
      <c r="C547" s="5">
        <v>19316952.43</v>
      </c>
      <c r="D547" s="5">
        <v>26922096.030000001</v>
      </c>
      <c r="E547" s="5">
        <v>19254132.100000001</v>
      </c>
      <c r="F547" s="7">
        <f t="shared" si="135"/>
        <v>4.1819672677956277E-3</v>
      </c>
      <c r="G547" s="7">
        <f t="shared" si="136"/>
        <v>1.1842815148773722E-2</v>
      </c>
      <c r="H547" s="7">
        <f t="shared" si="137"/>
        <v>0</v>
      </c>
      <c r="I547" s="7">
        <f t="shared" si="138"/>
        <v>0</v>
      </c>
      <c r="J547" s="6">
        <v>106.83272886195883</v>
      </c>
      <c r="K547" s="6">
        <v>113.78936842253952</v>
      </c>
      <c r="L547" s="6">
        <v>107.69007090395131</v>
      </c>
      <c r="M547" s="6">
        <v>75.771933973986876</v>
      </c>
      <c r="N547" s="7">
        <f t="shared" si="145"/>
        <v>0.31633127153657781</v>
      </c>
      <c r="O547" s="7">
        <f t="shared" si="144"/>
        <v>0.29273550749348032</v>
      </c>
      <c r="P547" s="7">
        <f t="shared" si="144"/>
        <v>0.31481176541940026</v>
      </c>
      <c r="Q547" s="7">
        <f t="shared" si="144"/>
        <v>0.38671348153525176</v>
      </c>
      <c r="R547" s="7">
        <f t="shared" si="141"/>
        <v>0.31633127153657781</v>
      </c>
      <c r="S547" s="7">
        <f t="shared" si="142"/>
        <v>0.2927355074934801</v>
      </c>
      <c r="T547" s="7">
        <f t="shared" si="146"/>
        <v>0.31481176541940048</v>
      </c>
      <c r="U547" s="7">
        <f t="shared" si="143"/>
        <v>0.38671348153525176</v>
      </c>
    </row>
    <row r="548" spans="1:21" x14ac:dyDescent="0.15">
      <c r="A548" s="4">
        <v>41275</v>
      </c>
      <c r="B548" s="12">
        <v>22622661.559999999</v>
      </c>
      <c r="C548" s="5">
        <v>19566900.07</v>
      </c>
      <c r="D548" s="5">
        <v>26922096.030000001</v>
      </c>
      <c r="E548" s="5">
        <v>19264977.460000001</v>
      </c>
      <c r="F548" s="7">
        <f t="shared" si="135"/>
        <v>4.6825653905151476E-3</v>
      </c>
      <c r="G548" s="7">
        <f t="shared" si="136"/>
        <v>1.2939289512968077E-2</v>
      </c>
      <c r="H548" s="7">
        <f t="shared" si="137"/>
        <v>0</v>
      </c>
      <c r="I548" s="7">
        <f t="shared" si="138"/>
        <v>5.632744152617164E-4</v>
      </c>
      <c r="J548" s="6">
        <v>107.33298010070213</v>
      </c>
      <c r="K548" s="6">
        <v>115.26172200405655</v>
      </c>
      <c r="L548" s="6">
        <v>107.69007090395131</v>
      </c>
      <c r="M548" s="6">
        <v>75.814614365789325</v>
      </c>
      <c r="N548" s="7">
        <f t="shared" ref="N548:N559" si="147">+(J548/J$547)-1</f>
        <v>4.6825653905151476E-3</v>
      </c>
      <c r="O548" s="7">
        <f t="shared" ref="O548:Q559" si="148">+(K548/K$547)-1</f>
        <v>1.2939289512968077E-2</v>
      </c>
      <c r="P548" s="7">
        <f t="shared" si="148"/>
        <v>0</v>
      </c>
      <c r="Q548" s="7">
        <f t="shared" si="148"/>
        <v>5.632744152617164E-4</v>
      </c>
      <c r="R548" s="7">
        <f t="shared" si="141"/>
        <v>0.31190298992708154</v>
      </c>
      <c r="S548" s="7">
        <f t="shared" si="142"/>
        <v>0.28344534461311865</v>
      </c>
      <c r="T548" s="7">
        <f t="shared" si="146"/>
        <v>0.31481176541940048</v>
      </c>
      <c r="U548" s="7">
        <f t="shared" si="143"/>
        <v>0.37989251015136305</v>
      </c>
    </row>
    <row r="549" spans="1:21" x14ac:dyDescent="0.15">
      <c r="A549" s="4">
        <v>41306</v>
      </c>
      <c r="B549" s="12">
        <v>22779689.780000001</v>
      </c>
      <c r="C549" s="5">
        <v>19856497.359999999</v>
      </c>
      <c r="D549" s="5">
        <v>26922096.030000001</v>
      </c>
      <c r="E549" s="5">
        <v>19491319.219999999</v>
      </c>
      <c r="F549" s="7">
        <f t="shared" si="135"/>
        <v>6.9411912291368338E-3</v>
      </c>
      <c r="G549" s="7">
        <f t="shared" si="136"/>
        <v>1.4800366382205388E-2</v>
      </c>
      <c r="H549" s="7">
        <f t="shared" si="137"/>
        <v>0</v>
      </c>
      <c r="I549" s="7">
        <f t="shared" si="138"/>
        <v>1.1748872297927759E-2</v>
      </c>
      <c r="J549" s="6">
        <v>108.07799884077424</v>
      </c>
      <c r="K549" s="6">
        <v>116.9676377195605</v>
      </c>
      <c r="L549" s="6">
        <v>107.69007090395131</v>
      </c>
      <c r="M549" s="6">
        <v>76.705350588289619</v>
      </c>
      <c r="N549" s="7">
        <f t="shared" si="147"/>
        <v>1.165625920147062E-2</v>
      </c>
      <c r="O549" s="7">
        <f t="shared" si="148"/>
        <v>2.79311621206908E-2</v>
      </c>
      <c r="P549" s="7">
        <f t="shared" si="148"/>
        <v>0</v>
      </c>
      <c r="Q549" s="7">
        <f t="shared" si="148"/>
        <v>1.2318764552363026E-2</v>
      </c>
      <c r="R549" s="7">
        <f t="shared" si="141"/>
        <v>0.30666063128842391</v>
      </c>
      <c r="S549" s="7">
        <f t="shared" si="142"/>
        <v>0.26859202534906435</v>
      </c>
      <c r="T549" s="7">
        <f t="shared" si="146"/>
        <v>0.31481176541940048</v>
      </c>
      <c r="U549" s="7">
        <f t="shared" si="143"/>
        <v>0.38356351953282819</v>
      </c>
    </row>
    <row r="550" spans="1:21" x14ac:dyDescent="0.15">
      <c r="A550" s="4">
        <v>41334</v>
      </c>
      <c r="B550" s="12">
        <v>23314354.920000002</v>
      </c>
      <c r="C550" s="5">
        <v>20098557.719999999</v>
      </c>
      <c r="D550" s="5">
        <v>26922096.030000001</v>
      </c>
      <c r="E550" s="5">
        <v>22154119.670000002</v>
      </c>
      <c r="F550" s="7">
        <f t="shared" si="135"/>
        <v>2.3471133503732977E-2</v>
      </c>
      <c r="G550" s="7">
        <f t="shared" si="136"/>
        <v>1.2190486348696128E-2</v>
      </c>
      <c r="H550" s="7">
        <f t="shared" si="137"/>
        <v>0</v>
      </c>
      <c r="I550" s="7">
        <f t="shared" si="138"/>
        <v>0.13661468574521685</v>
      </c>
      <c r="J550" s="6">
        <v>110.61471198038235</v>
      </c>
      <c r="K550" s="6">
        <v>118.39353011042003</v>
      </c>
      <c r="L550" s="6">
        <v>107.69007090395131</v>
      </c>
      <c r="M550" s="6">
        <v>87.184427953885489</v>
      </c>
      <c r="N550" s="7">
        <f t="shared" si="147"/>
        <v>3.540097832107536E-2</v>
      </c>
      <c r="O550" s="7">
        <f t="shared" si="148"/>
        <v>4.0462142919922561E-2</v>
      </c>
      <c r="P550" s="7">
        <f t="shared" si="148"/>
        <v>0</v>
      </c>
      <c r="Q550" s="7">
        <f>+(M550/M$547)-1</f>
        <v>0.15061637444567033</v>
      </c>
      <c r="R550" s="7">
        <f t="shared" si="141"/>
        <v>0.32454657939559062</v>
      </c>
      <c r="S550" s="7">
        <f t="shared" si="142"/>
        <v>0.25482825493109429</v>
      </c>
      <c r="T550" s="7">
        <f t="shared" si="146"/>
        <v>0.31481176541940048</v>
      </c>
      <c r="U550" s="7">
        <f t="shared" si="143"/>
        <v>0.56100955479458103</v>
      </c>
    </row>
    <row r="551" spans="1:21" x14ac:dyDescent="0.15">
      <c r="A551" s="4">
        <v>41365</v>
      </c>
      <c r="B551" s="12">
        <v>23523788.5</v>
      </c>
      <c r="C551" s="5">
        <v>20379588.440000001</v>
      </c>
      <c r="D551" s="5">
        <v>26922096.030000001</v>
      </c>
      <c r="E551" s="5">
        <v>22723582.789999999</v>
      </c>
      <c r="F551" s="7">
        <f t="shared" si="135"/>
        <v>8.9830313006145079E-3</v>
      </c>
      <c r="G551" s="7">
        <f t="shared" si="136"/>
        <v>1.3982631187527961E-2</v>
      </c>
      <c r="H551" s="7">
        <f t="shared" si="137"/>
        <v>0</v>
      </c>
      <c r="I551" s="7">
        <f t="shared" si="138"/>
        <v>2.5704615145287768E-2</v>
      </c>
      <c r="J551" s="6">
        <v>111.60836740041059</v>
      </c>
      <c r="K551" s="6">
        <v>120.04898317694352</v>
      </c>
      <c r="L551" s="6">
        <v>107.69007090395131</v>
      </c>
      <c r="M551" s="6">
        <v>89.42547012110218</v>
      </c>
      <c r="N551" s="7">
        <f t="shared" si="147"/>
        <v>4.4702017718020404E-2</v>
      </c>
      <c r="O551" s="7">
        <f t="shared" si="148"/>
        <v>5.5010541328956775E-2</v>
      </c>
      <c r="P551" s="7">
        <f t="shared" si="148"/>
        <v>0</v>
      </c>
      <c r="Q551" s="7">
        <f t="shared" si="148"/>
        <v>0.18019252553066245</v>
      </c>
      <c r="R551" s="7">
        <f t="shared" si="141"/>
        <v>0.31952961723026374</v>
      </c>
      <c r="S551" s="7">
        <f t="shared" si="142"/>
        <v>0.23353285589494854</v>
      </c>
      <c r="T551" s="7">
        <f t="shared" si="146"/>
        <v>0.31481176541940048</v>
      </c>
      <c r="U551" s="7">
        <f t="shared" si="143"/>
        <v>0.58982901506685526</v>
      </c>
    </row>
    <row r="552" spans="1:21" x14ac:dyDescent="0.15">
      <c r="A552" s="4">
        <v>41395</v>
      </c>
      <c r="B552" s="12">
        <v>23693563.34</v>
      </c>
      <c r="C552" s="5">
        <v>20726019.449999999</v>
      </c>
      <c r="D552" s="5">
        <v>26922096.030000001</v>
      </c>
      <c r="E552" s="5">
        <v>22883542.289999999</v>
      </c>
      <c r="F552" s="7">
        <f t="shared" si="135"/>
        <v>7.2171555189759484E-3</v>
      </c>
      <c r="G552" s="7">
        <f t="shared" si="136"/>
        <v>1.6998920808432016E-2</v>
      </c>
      <c r="H552" s="7">
        <f t="shared" si="137"/>
        <v>0</v>
      </c>
      <c r="I552" s="7">
        <f t="shared" si="138"/>
        <v>7.0393608912056038E-3</v>
      </c>
      <c r="J552" s="6">
        <v>112.41386234515835</v>
      </c>
      <c r="K552" s="6">
        <v>122.08968633510118</v>
      </c>
      <c r="L552" s="6">
        <v>107.69007090395131</v>
      </c>
      <c r="M552" s="6">
        <v>90.054968278150341</v>
      </c>
      <c r="N552" s="7">
        <f t="shared" si="147"/>
        <v>5.2241794650879303E-2</v>
      </c>
      <c r="O552" s="7">
        <f t="shared" si="148"/>
        <v>7.2944581973068745E-2</v>
      </c>
      <c r="P552" s="7">
        <f t="shared" si="148"/>
        <v>0</v>
      </c>
      <c r="Q552" s="7">
        <f t="shared" si="148"/>
        <v>0.1885003266389762</v>
      </c>
      <c r="R552" s="7">
        <f t="shared" si="141"/>
        <v>0.31622368077697716</v>
      </c>
      <c r="S552" s="7">
        <f t="shared" si="142"/>
        <v>0.23330562248272368</v>
      </c>
      <c r="T552" s="7">
        <f t="shared" si="146"/>
        <v>0.31481176541940048</v>
      </c>
      <c r="U552" s="7">
        <f t="shared" si="143"/>
        <v>0.56346360684351193</v>
      </c>
    </row>
    <row r="553" spans="1:21" x14ac:dyDescent="0.15">
      <c r="A553" s="4">
        <v>41426</v>
      </c>
      <c r="B553" s="12">
        <v>26209286.359999999</v>
      </c>
      <c r="C553" s="5">
        <v>21223771.219999999</v>
      </c>
      <c r="D553" s="5">
        <v>31597550.039999999</v>
      </c>
      <c r="E553" s="5">
        <v>24940950.760000002</v>
      </c>
      <c r="F553" s="7">
        <f t="shared" si="135"/>
        <v>0.10617748727363852</v>
      </c>
      <c r="G553" s="7">
        <f t="shared" si="136"/>
        <v>2.4015791898718941E-2</v>
      </c>
      <c r="H553" s="7">
        <f t="shared" si="137"/>
        <v>0.17366604757631121</v>
      </c>
      <c r="I553" s="7">
        <f t="shared" si="138"/>
        <v>8.9907779308235902E-2</v>
      </c>
      <c r="J553" s="6">
        <v>124.34968378369196</v>
      </c>
      <c r="K553" s="6">
        <v>125.02176683510484</v>
      </c>
      <c r="L553" s="6">
        <v>126.39217988105324</v>
      </c>
      <c r="M553" s="6">
        <v>98.151610491712461</v>
      </c>
      <c r="N553" s="7">
        <f t="shared" si="147"/>
        <v>0.16396618441121369</v>
      </c>
      <c r="O553" s="7">
        <f t="shared" si="148"/>
        <v>9.8712195772592048E-2</v>
      </c>
      <c r="P553" s="7">
        <f t="shared" si="148"/>
        <v>0.17366604757631121</v>
      </c>
      <c r="Q553" s="7">
        <f>+(M553/M$547)-1</f>
        <v>0.29535575171419959</v>
      </c>
      <c r="R553" s="7">
        <f t="shared" si="141"/>
        <v>0.35242267915615533</v>
      </c>
      <c r="S553" s="7">
        <f t="shared" si="142"/>
        <v>0.23298456610560025</v>
      </c>
      <c r="T553" s="7">
        <f t="shared" si="146"/>
        <v>0.38436663225410594</v>
      </c>
      <c r="U553" s="7">
        <f t="shared" si="143"/>
        <v>0.5616388681229656</v>
      </c>
    </row>
    <row r="554" spans="1:21" x14ac:dyDescent="0.15">
      <c r="A554" s="4">
        <v>41456</v>
      </c>
      <c r="B554" s="12">
        <v>26453779.199999999</v>
      </c>
      <c r="C554" s="5">
        <v>21591845.09</v>
      </c>
      <c r="D554" s="5">
        <v>31597550.039999999</v>
      </c>
      <c r="E554" s="5">
        <v>25504017.030000001</v>
      </c>
      <c r="F554" s="7">
        <f t="shared" si="135"/>
        <v>9.3284813879228601E-3</v>
      </c>
      <c r="G554" s="7">
        <f t="shared" si="136"/>
        <v>1.7342529100254911E-2</v>
      </c>
      <c r="H554" s="7">
        <f t="shared" si="137"/>
        <v>0</v>
      </c>
      <c r="I554" s="7">
        <f t="shared" si="138"/>
        <v>2.2575974565614443E-2</v>
      </c>
      <c r="J554" s="6">
        <v>125.50967749446222</v>
      </c>
      <c r="K554" s="6">
        <v>127.18996046460794</v>
      </c>
      <c r="L554" s="6">
        <v>126.39217988105324</v>
      </c>
      <c r="M554" s="6">
        <v>100.36747875374746</v>
      </c>
      <c r="N554" s="7">
        <f t="shared" si="147"/>
        <v>0.17482422129866526</v>
      </c>
      <c r="O554" s="7">
        <f t="shared" si="148"/>
        <v>0.11776664400058312</v>
      </c>
      <c r="P554" s="7">
        <f t="shared" si="148"/>
        <v>0.17366604757631121</v>
      </c>
      <c r="Q554" s="7">
        <f t="shared" si="148"/>
        <v>0.32459967021832181</v>
      </c>
      <c r="R554" s="7">
        <f t="shared" si="141"/>
        <v>0.22341006117273876</v>
      </c>
      <c r="S554" s="7">
        <f t="shared" si="142"/>
        <v>0.22317201334302017</v>
      </c>
      <c r="T554" s="7">
        <f t="shared" si="146"/>
        <v>0.17366604757631121</v>
      </c>
      <c r="U554" s="7">
        <f t="shared" si="143"/>
        <v>0.4165423721085133</v>
      </c>
    </row>
    <row r="555" spans="1:21" x14ac:dyDescent="0.15">
      <c r="A555" s="4">
        <v>41487</v>
      </c>
      <c r="B555" s="5">
        <v>26676713.84</v>
      </c>
      <c r="C555" s="5">
        <v>22004365.129999999</v>
      </c>
      <c r="D555" s="5">
        <v>31597550.039999999</v>
      </c>
      <c r="E555" s="5">
        <v>25821858.129999999</v>
      </c>
      <c r="F555" s="7">
        <f t="shared" si="135"/>
        <v>8.4273267087675574E-3</v>
      </c>
      <c r="G555" s="7">
        <f t="shared" si="136"/>
        <v>1.9105363079464421E-2</v>
      </c>
      <c r="H555" s="7">
        <f t="shared" si="137"/>
        <v>0</v>
      </c>
      <c r="I555" s="7">
        <f t="shared" si="138"/>
        <v>1.2462393654541826E-2</v>
      </c>
      <c r="J555" s="6">
        <v>126.5673885518201</v>
      </c>
      <c r="K555" s="6">
        <v>129.61997083934699</v>
      </c>
      <c r="L555" s="6">
        <v>126.39217988105324</v>
      </c>
      <c r="M555" s="6">
        <v>101.61829778409053</v>
      </c>
      <c r="N555" s="7">
        <f t="shared" si="147"/>
        <v>0.18472484883692242</v>
      </c>
      <c r="O555" s="7">
        <f t="shared" si="148"/>
        <v>0.1391219815723288</v>
      </c>
      <c r="P555" s="7">
        <f t="shared" si="148"/>
        <v>0.17366604757631121</v>
      </c>
      <c r="Q555" s="7">
        <f t="shared" si="148"/>
        <v>0.34110735274325865</v>
      </c>
      <c r="R555" s="7">
        <f>+(J555/J543)-1</f>
        <v>0.22045113974225994</v>
      </c>
      <c r="S555" s="7">
        <f t="shared" si="142"/>
        <v>0.21459138170649017</v>
      </c>
      <c r="T555" s="7">
        <f t="shared" si="146"/>
        <v>0.17366604757631121</v>
      </c>
      <c r="U555" s="7">
        <f t="shared" si="143"/>
        <v>0.41373536478910333</v>
      </c>
    </row>
    <row r="556" spans="1:21" x14ac:dyDescent="0.15">
      <c r="A556" s="4">
        <v>41518</v>
      </c>
      <c r="B556" s="5">
        <v>27884644.66</v>
      </c>
      <c r="C556" s="5">
        <v>22428533.059999999</v>
      </c>
      <c r="D556" s="5">
        <v>33565080.350000001</v>
      </c>
      <c r="E556" s="5">
        <v>27056847.399999999</v>
      </c>
      <c r="F556" s="7">
        <f t="shared" si="135"/>
        <v>4.5280345519498999E-2</v>
      </c>
      <c r="G556" s="7">
        <f t="shared" si="136"/>
        <v>1.9276535700714303E-2</v>
      </c>
      <c r="H556" s="7">
        <f t="shared" si="137"/>
        <v>6.2268445101258285E-2</v>
      </c>
      <c r="I556" s="7">
        <f>+(E556/E555)-1</f>
        <v>4.7827281204259275E-2</v>
      </c>
      <c r="J556" s="6">
        <v>132.2984036369472</v>
      </c>
      <c r="K556" s="8">
        <v>132.1185948347572</v>
      </c>
      <c r="L556" s="8">
        <v>134.26242439520496</v>
      </c>
      <c r="M556" s="8">
        <v>106.47842468770838</v>
      </c>
      <c r="N556" s="7">
        <f t="shared" si="147"/>
        <v>0.23836959933779456</v>
      </c>
      <c r="O556" s="7">
        <f t="shared" si="148"/>
        <v>0.16108030711757615</v>
      </c>
      <c r="P556" s="7">
        <f t="shared" si="148"/>
        <v>0.24674840742702742</v>
      </c>
      <c r="Q556" s="7">
        <f t="shared" si="148"/>
        <v>0.40524887122801023</v>
      </c>
      <c r="R556" s="7">
        <f>+(J556/J544)-1</f>
        <v>0.26325668983863548</v>
      </c>
      <c r="S556" s="7">
        <f t="shared" si="142"/>
        <v>0.21290750922892121</v>
      </c>
      <c r="T556" s="7">
        <f t="shared" si="146"/>
        <v>0.24674840742702742</v>
      </c>
      <c r="U556" s="7">
        <f t="shared" si="143"/>
        <v>0.45207235617592056</v>
      </c>
    </row>
    <row r="557" spans="1:21" x14ac:dyDescent="0.15">
      <c r="A557" s="4">
        <v>41548</v>
      </c>
      <c r="B557" s="9" t="s">
        <v>9</v>
      </c>
      <c r="C557" s="9" t="s">
        <v>9</v>
      </c>
      <c r="D557" s="9" t="s">
        <v>9</v>
      </c>
      <c r="E557" s="9" t="s">
        <v>9</v>
      </c>
      <c r="F557" s="7">
        <f>+J557/J556-1</f>
        <v>6.9968957051047553E-3</v>
      </c>
      <c r="G557" s="7">
        <f t="shared" ref="G557:I557" si="149">+K557/K556-1</f>
        <v>1.3844166692855486E-2</v>
      </c>
      <c r="H557" s="7">
        <f t="shared" si="149"/>
        <v>0</v>
      </c>
      <c r="I557" s="7">
        <f t="shared" si="149"/>
        <v>3.4285346550877449E-4</v>
      </c>
      <c r="J557" s="10">
        <v>133.22408176914678</v>
      </c>
      <c r="K557" s="10">
        <v>133.94766668487543</v>
      </c>
      <c r="L557" s="10">
        <v>134.26242439520496</v>
      </c>
      <c r="M557" s="10">
        <v>106.51493118461448</v>
      </c>
      <c r="N557" s="7">
        <f t="shared" si="147"/>
        <v>0.24703434226873355</v>
      </c>
      <c r="O557" s="7">
        <f t="shared" si="148"/>
        <v>0.17715449643310377</v>
      </c>
      <c r="P557" s="7">
        <f t="shared" si="148"/>
        <v>0.24674840742702742</v>
      </c>
      <c r="Q557" s="7">
        <f>+(M557/M$547)-1</f>
        <v>0.4057306656734132</v>
      </c>
      <c r="R557" s="7">
        <f>+(J557/J545)-1</f>
        <v>0.26291757390994053</v>
      </c>
      <c r="S557" s="7">
        <f t="shared" si="142"/>
        <v>0.20851084875857628</v>
      </c>
      <c r="T557" s="7">
        <f t="shared" si="146"/>
        <v>0.24674840742702742</v>
      </c>
      <c r="U557" s="7">
        <f t="shared" si="143"/>
        <v>0.44027277627748407</v>
      </c>
    </row>
    <row r="558" spans="1:21" x14ac:dyDescent="0.15">
      <c r="A558" s="4">
        <v>41579</v>
      </c>
      <c r="B558" s="9" t="s">
        <v>9</v>
      </c>
      <c r="C558" s="9" t="s">
        <v>9</v>
      </c>
      <c r="D558" s="9" t="s">
        <v>9</v>
      </c>
      <c r="E558" s="9" t="s">
        <v>9</v>
      </c>
      <c r="F558" s="7">
        <f t="shared" ref="F558" si="150">+J558/J557-1</f>
        <v>6.0021950742654706E-3</v>
      </c>
      <c r="G558" s="7">
        <f t="shared" ref="G558" si="151">+K558/K557-1</f>
        <v>2.4084870835813232E-2</v>
      </c>
      <c r="H558" s="7">
        <f t="shared" ref="H558" si="152">+L558/L557-1</f>
        <v>-1.3372785168740853E-2</v>
      </c>
      <c r="I558" s="7">
        <f t="shared" ref="I558" si="153">+M558/M557-1</f>
        <v>0</v>
      </c>
      <c r="J558" s="6">
        <v>134.02371869651509</v>
      </c>
      <c r="K558" s="6">
        <v>137.17377893573922</v>
      </c>
      <c r="L558" s="6">
        <v>132.46696183753357</v>
      </c>
      <c r="M558" s="6">
        <v>106.51493118461448</v>
      </c>
      <c r="N558" s="7">
        <f t="shared" si="147"/>
        <v>0.25451928565533888</v>
      </c>
      <c r="O558" s="7">
        <f t="shared" si="148"/>
        <v>0.20550611043349187</v>
      </c>
      <c r="P558" s="7">
        <f t="shared" si="148"/>
        <v>0.23007590881503592</v>
      </c>
      <c r="Q558" s="7">
        <f t="shared" ref="Q558:Q559" si="154">+(M558/M$547)-1</f>
        <v>0.4057306656734132</v>
      </c>
      <c r="R558" s="7">
        <f t="shared" ref="R558:R559" si="155">+(J558/J546)-1</f>
        <v>0.25976564424476778</v>
      </c>
      <c r="S558" s="7">
        <f t="shared" si="142"/>
        <v>0.21978269646007287</v>
      </c>
      <c r="T558" s="7">
        <f t="shared" si="146"/>
        <v>0.23007590881503592</v>
      </c>
      <c r="U558" s="7">
        <f t="shared" si="143"/>
        <v>0.4057306656734132</v>
      </c>
    </row>
    <row r="559" spans="1:21" x14ac:dyDescent="0.15">
      <c r="A559" s="4">
        <v>41609</v>
      </c>
      <c r="B559" s="9" t="s">
        <v>9</v>
      </c>
      <c r="C559" s="9" t="s">
        <v>9</v>
      </c>
      <c r="D559" s="9" t="s">
        <v>9</v>
      </c>
      <c r="E559" s="9" t="s">
        <v>9</v>
      </c>
      <c r="F559" s="7">
        <f t="shared" ref="F559" si="156">+J559/J558-1</f>
        <v>7.9238875766807215E-3</v>
      </c>
      <c r="G559" s="7">
        <f t="shared" ref="G559" si="157">+K559/K558-1</f>
        <v>2.6291444981158874E-2</v>
      </c>
      <c r="H559" s="7">
        <f t="shared" ref="H559" si="158">+L559/L558-1</f>
        <v>-1.355404043970998E-2</v>
      </c>
      <c r="I559" s="7">
        <f t="shared" ref="I559" si="159">+M559/M558-1</f>
        <v>2.0746664335148379E-2</v>
      </c>
      <c r="J559" s="6">
        <v>135.08570757607495</v>
      </c>
      <c r="K559" s="6">
        <v>140.78027579748587</v>
      </c>
      <c r="L559" s="6">
        <v>130.67149927986213</v>
      </c>
      <c r="M559" s="6">
        <v>108.7247607085831</v>
      </c>
      <c r="N559" s="7">
        <f t="shared" si="147"/>
        <v>0.26445995543764944</v>
      </c>
      <c r="O559" s="7">
        <f t="shared" si="148"/>
        <v>0.23720060801040499</v>
      </c>
      <c r="P559" s="7">
        <f t="shared" si="148"/>
        <v>0.21340341020304399</v>
      </c>
      <c r="Q559" s="7">
        <f t="shared" si="154"/>
        <v>0.43489488793976405</v>
      </c>
      <c r="R559" s="7">
        <f t="shared" si="155"/>
        <v>0.26445995543764944</v>
      </c>
      <c r="S559" s="7">
        <f t="shared" si="142"/>
        <v>0.23720060801040499</v>
      </c>
      <c r="T559" s="7">
        <f t="shared" si="146"/>
        <v>0.21340341020304399</v>
      </c>
      <c r="U559" s="7">
        <f t="shared" si="143"/>
        <v>0.43489488793976405</v>
      </c>
    </row>
    <row r="560" spans="1:21" x14ac:dyDescent="0.15">
      <c r="A560" s="4">
        <v>41640</v>
      </c>
      <c r="B560" s="9" t="s">
        <v>9</v>
      </c>
      <c r="C560" s="9" t="s">
        <v>9</v>
      </c>
      <c r="D560" s="9" t="s">
        <v>9</v>
      </c>
      <c r="E560" s="9" t="s">
        <v>9</v>
      </c>
      <c r="F560" s="7">
        <f t="shared" ref="F560" si="160">+J560/J559-1</f>
        <v>2.4126963308908733E-2</v>
      </c>
      <c r="G560" s="7">
        <f t="shared" ref="G560" si="161">+K560/K559-1</f>
        <v>4.3737803474710457E-2</v>
      </c>
      <c r="H560" s="7">
        <f t="shared" ref="H560" si="162">+L560/L559-1</f>
        <v>0</v>
      </c>
      <c r="I560" s="7">
        <f t="shared" ref="I560" si="163">+M560/M559-1</f>
        <v>4.2623949736128486E-2</v>
      </c>
      <c r="J560" s="6">
        <v>138.3449154863209</v>
      </c>
      <c r="K560" s="6">
        <v>146.93769583343186</v>
      </c>
      <c r="L560" s="6">
        <v>130.67149927986213</v>
      </c>
      <c r="M560" s="6">
        <v>113.35903944409836</v>
      </c>
      <c r="N560" s="7">
        <f t="shared" ref="N560:Q560" si="164">+(J560/J$559)-1</f>
        <v>2.4126963308908733E-2</v>
      </c>
      <c r="O560" s="7">
        <f t="shared" si="164"/>
        <v>4.3737803474710457E-2</v>
      </c>
      <c r="P560" s="7">
        <f t="shared" si="164"/>
        <v>0</v>
      </c>
      <c r="Q560" s="7">
        <f t="shared" si="164"/>
        <v>4.2623949736128486E-2</v>
      </c>
      <c r="R560" s="7">
        <f>+(J560/J548)-1</f>
        <v>0.28893202589290534</v>
      </c>
      <c r="S560" s="7">
        <f t="shared" ref="S560" si="165">+(K560/K548)-1</f>
        <v>0.27481780836365166</v>
      </c>
      <c r="T560" s="7">
        <f t="shared" ref="T560" si="166">+(L560/L548)-1</f>
        <v>0.21340341020304399</v>
      </c>
      <c r="U560" s="7">
        <f t="shared" ref="U560" si="167">+(M560/M548)-1</f>
        <v>0.4952135599762495</v>
      </c>
    </row>
    <row r="561" spans="1:21" x14ac:dyDescent="0.15">
      <c r="A561" s="4">
        <v>41671</v>
      </c>
      <c r="B561" s="9" t="s">
        <v>9</v>
      </c>
      <c r="C561" s="9" t="s">
        <v>9</v>
      </c>
      <c r="D561" s="9" t="s">
        <v>9</v>
      </c>
      <c r="E561" s="9" t="s">
        <v>9</v>
      </c>
      <c r="F561" s="7">
        <f t="shared" ref="F561" si="168">+J561/J560-1</f>
        <v>4.2108512476756177E-2</v>
      </c>
      <c r="G561" s="7">
        <f t="shared" ref="G561" si="169">+K561/K560-1</f>
        <v>6.6749694653325697E-2</v>
      </c>
      <c r="H561" s="7">
        <f t="shared" ref="H561" si="170">+L561/L560-1</f>
        <v>0</v>
      </c>
      <c r="I561" s="7">
        <f t="shared" ref="I561" si="171">+M561/M560-1</f>
        <v>0.24161207679904795</v>
      </c>
      <c r="J561" s="6">
        <v>144.17041408617243</v>
      </c>
      <c r="K561" s="6">
        <v>156.74574216337669</v>
      </c>
      <c r="L561" s="6">
        <v>130.67149927986213</v>
      </c>
      <c r="M561" s="6">
        <v>140.74795238813215</v>
      </c>
      <c r="N561" s="7">
        <f t="shared" ref="N561" si="172">+(J561/J$559)-1</f>
        <v>6.7251426321184526E-2</v>
      </c>
      <c r="O561" s="7">
        <f t="shared" ref="O561" si="173">+(K561/K$559)-1</f>
        <v>0.11340698315478037</v>
      </c>
      <c r="P561" s="7">
        <f t="shared" ref="P561" si="174">+(L561/L$559)-1</f>
        <v>0</v>
      </c>
      <c r="Q561" s="7">
        <f t="shared" ref="Q561" si="175">+(M561/M$559)-1</f>
        <v>0.29453448755230061</v>
      </c>
      <c r="R561" s="7">
        <f>+(J561/J549)-1</f>
        <v>0.33394784907676978</v>
      </c>
      <c r="S561" s="7">
        <f t="shared" ref="S561" si="176">+(K561/K549)-1</f>
        <v>0.34007786443620813</v>
      </c>
      <c r="T561" s="7">
        <f t="shared" ref="T561" si="177">+(L561/L549)-1</f>
        <v>0.21340341020304399</v>
      </c>
      <c r="U561" s="7">
        <f t="shared" ref="U561" si="178">+(M561/M549)-1</f>
        <v>0.83491700785759426</v>
      </c>
    </row>
    <row r="562" spans="1:21" x14ac:dyDescent="0.15">
      <c r="A562" s="4">
        <v>41699</v>
      </c>
      <c r="B562" s="9" t="s">
        <v>9</v>
      </c>
      <c r="C562" s="9" t="s">
        <v>9</v>
      </c>
      <c r="D562" s="9" t="s">
        <v>9</v>
      </c>
      <c r="E562" s="9" t="s">
        <v>9</v>
      </c>
      <c r="F562" s="7">
        <f t="shared" ref="F562:F563" si="179">+J562/J561-1</f>
        <v>2.3648604164096865E-2</v>
      </c>
      <c r="G562" s="7">
        <f t="shared" ref="G562:G563" si="180">+K562/K561-1</f>
        <v>4.0168333825670199E-2</v>
      </c>
      <c r="H562" s="7">
        <f t="shared" ref="H562:H563" si="181">+L562/L561-1</f>
        <v>0</v>
      </c>
      <c r="I562" s="7">
        <f t="shared" ref="I562:I563" si="182">+M562/M561-1</f>
        <v>5.0878349839455383E-2</v>
      </c>
      <c r="J562" s="6">
        <v>147.57984314107026</v>
      </c>
      <c r="K562" s="6">
        <v>163.04195746034762</v>
      </c>
      <c r="L562" s="6">
        <v>130.67149927986213</v>
      </c>
      <c r="M562" s="6">
        <v>147.90897594892255</v>
      </c>
      <c r="N562" s="7">
        <f t="shared" ref="N562:N563" si="183">+(J562/J$559)-1</f>
        <v>9.2490432845822035E-2</v>
      </c>
      <c r="O562" s="7">
        <f t="shared" ref="O562:O563" si="184">+(K562/K$559)-1</f>
        <v>0.15813068653797391</v>
      </c>
      <c r="P562" s="7">
        <f t="shared" ref="P562:P563" si="185">+(L562/L$559)-1</f>
        <v>0</v>
      </c>
      <c r="Q562" s="7">
        <f t="shared" ref="Q562:Q563" si="186">+(M562/M$559)-1</f>
        <v>0.36039826608922687</v>
      </c>
      <c r="R562" s="7">
        <f t="shared" ref="R562:R563" si="187">+(J562/J550)-1</f>
        <v>0.33417915663192899</v>
      </c>
      <c r="S562" s="7">
        <f t="shared" ref="S562:S563" si="188">+(K562/K550)-1</f>
        <v>0.37711881137665304</v>
      </c>
      <c r="T562" s="7">
        <f t="shared" ref="T562:T563" si="189">+(L562/L550)-1</f>
        <v>0.21340341020304399</v>
      </c>
      <c r="U562" s="7">
        <f t="shared" ref="U562:U563" si="190">+(M562/M550)-1</f>
        <v>0.69650681228482836</v>
      </c>
    </row>
    <row r="563" spans="1:21" x14ac:dyDescent="0.15">
      <c r="A563" s="4">
        <v>41730</v>
      </c>
      <c r="B563" s="9" t="s">
        <v>9</v>
      </c>
      <c r="C563" s="9" t="s">
        <v>9</v>
      </c>
      <c r="D563" s="9" t="s">
        <v>9</v>
      </c>
      <c r="E563" s="9" t="s">
        <v>9</v>
      </c>
      <c r="F563" s="7">
        <f t="shared" si="179"/>
        <v>9.0382686639695731E-2</v>
      </c>
      <c r="G563" s="7">
        <f t="shared" si="180"/>
        <v>3.1685765351171069E-2</v>
      </c>
      <c r="H563" s="7">
        <f t="shared" si="181"/>
        <v>0.17736762627689417</v>
      </c>
      <c r="I563" s="7">
        <f t="shared" si="182"/>
        <v>0</v>
      </c>
      <c r="J563" s="6">
        <v>160.91850585802504</v>
      </c>
      <c r="K563" s="8">
        <v>168.20806666683183</v>
      </c>
      <c r="L563" s="8">
        <v>153.84839292917417</v>
      </c>
      <c r="M563" s="8">
        <v>147.90897594892255</v>
      </c>
      <c r="N563" s="7">
        <f t="shared" si="183"/>
        <v>0.19123265329459138</v>
      </c>
      <c r="O563" s="7">
        <f t="shared" si="184"/>
        <v>0.19482694371760689</v>
      </c>
      <c r="P563" s="7">
        <f t="shared" si="185"/>
        <v>0.17736762627689417</v>
      </c>
      <c r="Q563" s="7">
        <f t="shared" si="186"/>
        <v>0.36039826608922687</v>
      </c>
      <c r="R563" s="7">
        <f t="shared" si="187"/>
        <v>0.4418139930378826</v>
      </c>
      <c r="S563" s="7">
        <f t="shared" si="188"/>
        <v>0.40116194419493989</v>
      </c>
      <c r="T563" s="7">
        <f t="shared" si="189"/>
        <v>0.42862189278704665</v>
      </c>
      <c r="U563" s="7">
        <f t="shared" si="190"/>
        <v>0.65399159488477454</v>
      </c>
    </row>
    <row r="564" spans="1:21" x14ac:dyDescent="0.15">
      <c r="A564" s="4">
        <v>41760</v>
      </c>
      <c r="B564" s="9" t="s">
        <v>9</v>
      </c>
      <c r="C564" s="9" t="s">
        <v>9</v>
      </c>
      <c r="D564" s="9" t="s">
        <v>9</v>
      </c>
      <c r="E564" s="9" t="s">
        <v>9</v>
      </c>
      <c r="F564" s="7">
        <f t="shared" ref="F564" si="191">+J564/J563-1</f>
        <v>1.6915787151959849E-2</v>
      </c>
      <c r="G564" s="7">
        <f t="shared" ref="G564" si="192">+K564/K563-1</f>
        <v>2.9343870506334024E-2</v>
      </c>
      <c r="H564" s="7">
        <f t="shared" ref="H564" si="193">+L564/L563-1</f>
        <v>3.1899305104934328E-3</v>
      </c>
      <c r="I564" s="7">
        <f t="shared" ref="I564" si="194">+M564/M563-1</f>
        <v>0</v>
      </c>
      <c r="J564" s="6">
        <v>163.64056905193078</v>
      </c>
      <c r="K564" s="8">
        <v>173.14394239322414</v>
      </c>
      <c r="L564" s="8">
        <v>154.33915861176934</v>
      </c>
      <c r="M564" s="8">
        <v>147.90897594892255</v>
      </c>
      <c r="N564" s="7">
        <f t="shared" ref="N564" si="195">+(J564/J$559)-1</f>
        <v>0.21138329130618683</v>
      </c>
      <c r="O564" s="7">
        <f t="shared" ref="O564" si="196">+(K564/K$559)-1</f>
        <v>0.2298877908315351</v>
      </c>
      <c r="P564" s="7">
        <f t="shared" ref="P564" si="197">+(L564/L$559)-1</f>
        <v>0.18112334719002221</v>
      </c>
      <c r="Q564" s="7">
        <f t="shared" ref="Q564" si="198">+(M564/M$559)-1</f>
        <v>0.36039826608922687</v>
      </c>
      <c r="R564" s="7">
        <f t="shared" ref="R564" si="199">+(J564/J552)-1</f>
        <v>0.45569741700969812</v>
      </c>
      <c r="S564" s="7">
        <f t="shared" ref="S564" si="200">+(K564/K552)-1</f>
        <v>0.41817009766077762</v>
      </c>
      <c r="T564" s="7">
        <f t="shared" ref="T564" si="201">+(L564/L552)-1</f>
        <v>0.43317909735080695</v>
      </c>
      <c r="U564" s="7">
        <f t="shared" ref="U564" si="202">+(M564/M552)-1</f>
        <v>0.6424299378139815</v>
      </c>
    </row>
    <row r="565" spans="1:21" x14ac:dyDescent="0.15">
      <c r="A565" s="4">
        <v>41791</v>
      </c>
      <c r="B565" s="9" t="s">
        <v>9</v>
      </c>
      <c r="C565" s="9" t="s">
        <v>9</v>
      </c>
      <c r="D565" s="9" t="s">
        <v>9</v>
      </c>
      <c r="E565" s="9" t="s">
        <v>9</v>
      </c>
      <c r="F565" s="7">
        <f t="shared" ref="F565" si="203">+J565/J564-1</f>
        <v>1.1111042749147648E-2</v>
      </c>
      <c r="G565" s="7">
        <f t="shared" ref="G565" si="204">+K565/K564-1</f>
        <v>2.0775297091049527E-2</v>
      </c>
      <c r="H565" s="7">
        <f t="shared" ref="H565" si="205">+L565/L564-1</f>
        <v>0</v>
      </c>
      <c r="I565" s="7">
        <f t="shared" ref="I565" si="206">+M565/M564-1</f>
        <v>0</v>
      </c>
      <c r="J565" s="6">
        <v>165.45878641016165</v>
      </c>
      <c r="K565" s="8">
        <v>176.74105923595894</v>
      </c>
      <c r="L565" s="8">
        <v>154.33915861176934</v>
      </c>
      <c r="M565" s="8">
        <v>147.90897594892255</v>
      </c>
      <c r="N565" s="7">
        <f t="shared" ref="N565" si="207">+(J565/J$559)-1</f>
        <v>0.22484302284149327</v>
      </c>
      <c r="O565" s="7">
        <f t="shared" ref="O565" si="208">+(K565/K$559)-1</f>
        <v>0.25543907507471486</v>
      </c>
      <c r="P565" s="7">
        <f t="shared" ref="P565" si="209">+(L565/L$559)-1</f>
        <v>0.18112334719002221</v>
      </c>
      <c r="Q565" s="7">
        <f t="shared" ref="Q565" si="210">+(M565/M$559)-1</f>
        <v>0.36039826608922687</v>
      </c>
      <c r="R565" s="7">
        <f t="shared" ref="R565" si="211">+(J565/J553)-1</f>
        <v>0.33059273956803592</v>
      </c>
      <c r="S565" s="7">
        <f t="shared" ref="S565" si="212">+(K565/K553)-1</f>
        <v>0.41368230277107121</v>
      </c>
      <c r="T565" s="7">
        <f t="shared" ref="T565" si="213">+(L565/L553)-1</f>
        <v>0.22111319511236216</v>
      </c>
      <c r="U565" s="7">
        <f t="shared" ref="U565" si="214">+(M565/M553)-1</f>
        <v>0.50694395342001441</v>
      </c>
    </row>
    <row r="566" spans="1:21" x14ac:dyDescent="0.15">
      <c r="A566" s="4">
        <v>41821</v>
      </c>
      <c r="B566" s="9" t="s">
        <v>9</v>
      </c>
      <c r="C566" s="9" t="s">
        <v>9</v>
      </c>
      <c r="D566" s="9" t="s">
        <v>9</v>
      </c>
      <c r="E566" s="9" t="s">
        <v>9</v>
      </c>
      <c r="F566" s="7">
        <f t="shared" ref="F566:F567" si="215">+J566/J565-1</f>
        <v>5.6336667509336635E-2</v>
      </c>
      <c r="G566" s="7">
        <f t="shared" ref="G566:G567" si="216">+K566/K565-1</f>
        <v>2.2450171375392625E-2</v>
      </c>
      <c r="H566" s="7">
        <f t="shared" ref="H566:H567" si="217">+L566/L565-1</f>
        <v>9.9664248351064799E-2</v>
      </c>
      <c r="I566" s="7">
        <f t="shared" ref="I566:I567" si="218">+M566/M565-1</f>
        <v>4.1864130415731227E-2</v>
      </c>
      <c r="J566" s="6">
        <v>174.78018304664926</v>
      </c>
      <c r="K566" s="8">
        <v>180.70892630487464</v>
      </c>
      <c r="L566" s="8">
        <v>169.7212548459471</v>
      </c>
      <c r="M566" s="8">
        <v>154.10105660770549</v>
      </c>
      <c r="N566" s="7">
        <f t="shared" ref="N566:N567" si="219">+(J566/J$559)-1</f>
        <v>0.29384659697044513</v>
      </c>
      <c r="O566" s="7">
        <f t="shared" ref="O566:O567" si="220">+(K566/K$559)-1</f>
        <v>0.28362389746150662</v>
      </c>
      <c r="P566" s="7">
        <f t="shared" ref="P566:P567" si="221">+(L566/L$559)-1</f>
        <v>0.29883911779760952</v>
      </c>
      <c r="Q566" s="7">
        <f t="shared" ref="Q566:Q567" si="222">+(M566/M$559)-1</f>
        <v>0.4173501565181208</v>
      </c>
      <c r="R566" s="7">
        <f t="shared" ref="R566" si="223">+(J566/J554)-1</f>
        <v>0.39256339858224054</v>
      </c>
      <c r="S566" s="7">
        <f t="shared" ref="S566:S567" si="224">+(K566/K554)-1</f>
        <v>0.42077979775108876</v>
      </c>
      <c r="T566" s="7">
        <f t="shared" ref="T566:T567" si="225">+(L566/L554)-1</f>
        <v>0.34281452385480282</v>
      </c>
      <c r="U566" s="7">
        <f t="shared" ref="U566" si="226">+(M566/M554)-1</f>
        <v>0.53536841336618468</v>
      </c>
    </row>
    <row r="567" spans="1:21" x14ac:dyDescent="0.15">
      <c r="A567" s="4">
        <v>41852</v>
      </c>
      <c r="B567" s="9" t="s">
        <v>9</v>
      </c>
      <c r="C567" s="9" t="s">
        <v>9</v>
      </c>
      <c r="D567" s="9" t="s">
        <v>9</v>
      </c>
      <c r="E567" s="9" t="s">
        <v>9</v>
      </c>
      <c r="F567" s="7">
        <f t="shared" si="215"/>
        <v>1.4707669180182625E-2</v>
      </c>
      <c r="G567" s="7">
        <f t="shared" si="216"/>
        <v>2.8142662496682291E-2</v>
      </c>
      <c r="H567" s="7">
        <f t="shared" si="217"/>
        <v>0</v>
      </c>
      <c r="I567" s="7">
        <f t="shared" si="218"/>
        <v>0</v>
      </c>
      <c r="J567" s="6">
        <v>177.35079215815114</v>
      </c>
      <c r="K567" s="8">
        <v>185.79455662801055</v>
      </c>
      <c r="L567" s="8">
        <v>169.7212548459471</v>
      </c>
      <c r="M567" s="8">
        <v>154.10105660770549</v>
      </c>
      <c r="N567" s="7">
        <f t="shared" si="219"/>
        <v>0.31287606468859153</v>
      </c>
      <c r="O567" s="7">
        <f t="shared" si="220"/>
        <v>0.31974849158044183</v>
      </c>
      <c r="P567" s="7">
        <f t="shared" si="221"/>
        <v>0.29883911779760952</v>
      </c>
      <c r="Q567" s="7">
        <f t="shared" si="222"/>
        <v>0.4173501565181208</v>
      </c>
      <c r="R567" s="7">
        <f>+(J567/J555)-1</f>
        <v>0.40123608606761252</v>
      </c>
      <c r="S567" s="7">
        <f t="shared" si="224"/>
        <v>0.43337909602130065</v>
      </c>
      <c r="T567" s="7">
        <f t="shared" si="225"/>
        <v>0.34281452385480282</v>
      </c>
      <c r="U567" s="7">
        <f>+(M567/M555)-1</f>
        <v>0.51646957258746484</v>
      </c>
    </row>
    <row r="568" spans="1:21" x14ac:dyDescent="0.15">
      <c r="A568" s="4">
        <v>41883</v>
      </c>
      <c r="B568" s="9" t="s">
        <v>9</v>
      </c>
      <c r="C568" s="9" t="s">
        <v>9</v>
      </c>
      <c r="D568" s="9" t="s">
        <v>9</v>
      </c>
      <c r="E568" s="9" t="s">
        <v>9</v>
      </c>
      <c r="F568" s="7">
        <f t="shared" ref="F568:F569" si="227">+J568/J567-1</f>
        <v>1.6415241641744238E-2</v>
      </c>
      <c r="G568" s="7">
        <f t="shared" ref="G568:G569" si="228">+K568/K567-1</f>
        <v>3.099960586748618E-2</v>
      </c>
      <c r="H568" s="7">
        <f t="shared" ref="H568:H569" si="229">+L568/L567-1</f>
        <v>0</v>
      </c>
      <c r="I568" s="7">
        <f t="shared" ref="I568:I569" si="230">+M568/M567-1</f>
        <v>0</v>
      </c>
      <c r="J568" s="6">
        <v>180.26204826678193</v>
      </c>
      <c r="K568" s="8">
        <v>191.55411465580323</v>
      </c>
      <c r="L568" s="8">
        <v>169.7212548459471</v>
      </c>
      <c r="M568" s="8">
        <v>154.10105660770549</v>
      </c>
      <c r="N568" s="7">
        <f t="shared" ref="N568:N569" si="231">+(J568/J$559)-1</f>
        <v>0.33442724253611678</v>
      </c>
      <c r="O568" s="7">
        <f t="shared" ref="O568:O569" si="232">+(K568/K$559)-1</f>
        <v>0.36066017466364486</v>
      </c>
      <c r="P568" s="7">
        <f t="shared" ref="P568:P569" si="233">+(L568/L$559)-1</f>
        <v>0.29883911779760952</v>
      </c>
      <c r="Q568" s="7">
        <f t="shared" ref="Q568:Q569" si="234">+(M568/M$559)-1</f>
        <v>0.4173501565181208</v>
      </c>
      <c r="R568" s="7">
        <f t="shared" ref="R568:R569" si="235">+(J568/J556)-1</f>
        <v>0.36254137095604255</v>
      </c>
      <c r="S568" s="7">
        <f t="shared" ref="S568:S569" si="236">+(K568/K556)-1</f>
        <v>0.44986491035105969</v>
      </c>
      <c r="T568" s="7">
        <f t="shared" ref="T568:T569" si="237">+(L568/L556)-1</f>
        <v>0.26410092481548042</v>
      </c>
      <c r="U568" s="7">
        <f t="shared" ref="U568:U569" si="238">+(M568/M556)-1</f>
        <v>0.44725146957864936</v>
      </c>
    </row>
    <row r="569" spans="1:21" x14ac:dyDescent="0.15">
      <c r="A569" s="4">
        <v>41913</v>
      </c>
      <c r="B569" s="9" t="s">
        <v>9</v>
      </c>
      <c r="C569" s="9" t="s">
        <v>9</v>
      </c>
      <c r="D569" s="9" t="s">
        <v>9</v>
      </c>
      <c r="E569" s="9" t="s">
        <v>9</v>
      </c>
      <c r="F569" s="7">
        <f t="shared" si="227"/>
        <v>1.487667536215076E-2</v>
      </c>
      <c r="G569" s="7">
        <f t="shared" si="228"/>
        <v>2.7696663054966875E-2</v>
      </c>
      <c r="H569" s="7">
        <f t="shared" si="229"/>
        <v>0</v>
      </c>
      <c r="I569" s="7">
        <f t="shared" si="230"/>
        <v>0</v>
      </c>
      <c r="J569" s="6">
        <v>182.9437482389632</v>
      </c>
      <c r="K569" s="8">
        <v>196.85952442621749</v>
      </c>
      <c r="L569" s="8">
        <v>169.7212548459471</v>
      </c>
      <c r="M569" s="8">
        <v>154.10105660770549</v>
      </c>
      <c r="N569" s="7">
        <f t="shared" si="231"/>
        <v>0.35427908341773673</v>
      </c>
      <c r="O569" s="7">
        <f t="shared" si="232"/>
        <v>0.39834592105361621</v>
      </c>
      <c r="P569" s="7">
        <f t="shared" si="233"/>
        <v>0.29883911779760952</v>
      </c>
      <c r="Q569" s="7">
        <f t="shared" si="234"/>
        <v>0.4173501565181208</v>
      </c>
      <c r="R569" s="7">
        <f t="shared" si="235"/>
        <v>0.37320329635276894</v>
      </c>
      <c r="S569" s="7">
        <f t="shared" si="236"/>
        <v>0.46967490586714122</v>
      </c>
      <c r="T569" s="7">
        <f t="shared" si="237"/>
        <v>0.26410092481548042</v>
      </c>
      <c r="U569" s="7">
        <f t="shared" si="238"/>
        <v>0.4467554444607722</v>
      </c>
    </row>
    <row r="570" spans="1:21" x14ac:dyDescent="0.15">
      <c r="A570" s="4">
        <v>41944</v>
      </c>
      <c r="B570" s="9" t="s">
        <v>9</v>
      </c>
      <c r="C570" s="9" t="s">
        <v>9</v>
      </c>
      <c r="D570" s="9" t="s">
        <v>9</v>
      </c>
      <c r="E570" s="9" t="s">
        <v>9</v>
      </c>
      <c r="F570" s="7">
        <f t="shared" ref="F570:F573" si="239">+J570/J569-1</f>
        <v>1.1695077119927344E-2</v>
      </c>
      <c r="G570" s="7">
        <f t="shared" ref="G570:G573" si="240">+K570/K569-1</f>
        <v>2.1501708837157629E-2</v>
      </c>
      <c r="H570" s="7">
        <f t="shared" ref="H570:H571" si="241">+L570/L569-1</f>
        <v>0</v>
      </c>
      <c r="I570" s="7">
        <f t="shared" ref="I570:I571" si="242">+M570/M569-1</f>
        <v>0</v>
      </c>
      <c r="J570" s="6">
        <v>185.08328948322642</v>
      </c>
      <c r="K570" s="8">
        <v>201.09234060225134</v>
      </c>
      <c r="L570" s="8">
        <v>169.7212548459471</v>
      </c>
      <c r="M570" s="8">
        <v>154.10105660770549</v>
      </c>
      <c r="N570" s="7">
        <f t="shared" ref="N570:N571" si="243">+(J570/J$559)-1</f>
        <v>0.37011748174021153</v>
      </c>
      <c r="O570" s="7">
        <f t="shared" ref="O570:O571" si="244">+(K570/K$559)-1</f>
        <v>0.42841274790173811</v>
      </c>
      <c r="P570" s="7">
        <f t="shared" ref="P570:P571" si="245">+(L570/L$559)-1</f>
        <v>0.29883911779760952</v>
      </c>
      <c r="Q570" s="7">
        <f t="shared" ref="Q570:Q571" si="246">+(M570/M$559)-1</f>
        <v>0.4173501565181208</v>
      </c>
      <c r="R570" s="7">
        <f t="shared" ref="R570:R572" si="247">+(J570/J558)-1</f>
        <v>0.38097413863236573</v>
      </c>
      <c r="S570" s="7">
        <f t="shared" ref="S570:S572" si="248">+(K570/K558)-1</f>
        <v>0.46596778307358266</v>
      </c>
      <c r="T570" s="7">
        <f t="shared" ref="T570:T572" si="249">+(L570/L558)-1</f>
        <v>0.28123459987030364</v>
      </c>
      <c r="U570" s="7">
        <f t="shared" ref="U570:U571" si="250">+(M570/M558)-1</f>
        <v>0.4467554444607722</v>
      </c>
    </row>
    <row r="571" spans="1:21" x14ac:dyDescent="0.15">
      <c r="A571" s="4">
        <v>41974</v>
      </c>
      <c r="B571" s="9" t="s">
        <v>9</v>
      </c>
      <c r="C571" s="9" t="s">
        <v>9</v>
      </c>
      <c r="D571" s="9" t="s">
        <v>9</v>
      </c>
      <c r="E571" s="9" t="s">
        <v>9</v>
      </c>
      <c r="F571" s="7">
        <f t="shared" si="239"/>
        <v>9.7951985476099068E-3</v>
      </c>
      <c r="G571" s="7">
        <f t="shared" si="240"/>
        <v>1.7835844173734294E-2</v>
      </c>
      <c r="H571" s="7">
        <f t="shared" si="241"/>
        <v>0</v>
      </c>
      <c r="I571" s="7">
        <f t="shared" si="242"/>
        <v>0</v>
      </c>
      <c r="J571" s="6">
        <v>186.89621705155938</v>
      </c>
      <c r="K571" s="8">
        <v>204.67899225376459</v>
      </c>
      <c r="L571" s="8">
        <v>169.7212548459471</v>
      </c>
      <c r="M571" s="8">
        <v>154.10105660770549</v>
      </c>
      <c r="N571" s="7">
        <f t="shared" si="243"/>
        <v>0.38353805450740808</v>
      </c>
      <c r="O571" s="7">
        <f t="shared" si="244"/>
        <v>0.45388969508908894</v>
      </c>
      <c r="P571" s="7">
        <f t="shared" si="245"/>
        <v>0.29883911779760952</v>
      </c>
      <c r="Q571" s="7">
        <f t="shared" si="246"/>
        <v>0.4173501565181208</v>
      </c>
      <c r="R571" s="7">
        <f t="shared" si="247"/>
        <v>0.38353805450740808</v>
      </c>
      <c r="S571" s="7">
        <f t="shared" si="248"/>
        <v>0.45388969508908894</v>
      </c>
      <c r="T571" s="7">
        <f t="shared" si="249"/>
        <v>0.29883911779760952</v>
      </c>
      <c r="U571" s="7">
        <f t="shared" si="250"/>
        <v>0.4173501565181208</v>
      </c>
    </row>
    <row r="572" spans="1:21" x14ac:dyDescent="0.15">
      <c r="A572" s="4">
        <v>42005</v>
      </c>
      <c r="B572" s="9" t="s">
        <v>9</v>
      </c>
      <c r="C572" s="9" t="s">
        <v>9</v>
      </c>
      <c r="D572" s="9" t="s">
        <v>9</v>
      </c>
      <c r="E572" s="9" t="s">
        <v>9</v>
      </c>
      <c r="F572" s="7">
        <f t="shared" si="239"/>
        <v>1.0609227396588095E-2</v>
      </c>
      <c r="G572" s="7">
        <f t="shared" si="240"/>
        <v>1.4698906047044158E-2</v>
      </c>
      <c r="H572" s="7">
        <f t="shared" ref="H572:H573" si="251">+L572/L571-1</f>
        <v>0</v>
      </c>
      <c r="I572" s="7">
        <f t="shared" ref="I572:I573" si="252">+M572/M571-1</f>
        <v>9.46351462370143E-2</v>
      </c>
      <c r="J572" s="6">
        <v>188.87904151782146</v>
      </c>
      <c r="K572" s="8">
        <v>207.68754953070635</v>
      </c>
      <c r="L572" s="8">
        <v>169.7212548459471</v>
      </c>
      <c r="M572" s="8">
        <v>168.68443263505412</v>
      </c>
      <c r="N572" s="7">
        <f t="shared" ref="N572:Q572" si="253">+(J572/J$571)-1</f>
        <v>1.0609227396588095E-2</v>
      </c>
      <c r="O572" s="7">
        <f t="shared" si="253"/>
        <v>1.4698906047044158E-2</v>
      </c>
      <c r="P572" s="7">
        <f t="shared" si="253"/>
        <v>0</v>
      </c>
      <c r="Q572" s="7">
        <f t="shared" si="253"/>
        <v>9.46351462370143E-2</v>
      </c>
      <c r="R572" s="7">
        <f t="shared" si="247"/>
        <v>0.36527635189091723</v>
      </c>
      <c r="S572" s="7">
        <f t="shared" si="248"/>
        <v>0.41343954219984735</v>
      </c>
      <c r="T572" s="7">
        <f t="shared" si="249"/>
        <v>0.29883911779760952</v>
      </c>
      <c r="U572" s="7">
        <f>+(M572/M560)-1</f>
        <v>0.48805453417977152</v>
      </c>
    </row>
    <row r="573" spans="1:21" x14ac:dyDescent="0.15">
      <c r="A573" s="4">
        <v>42036</v>
      </c>
      <c r="B573" s="9" t="s">
        <v>9</v>
      </c>
      <c r="C573" s="9" t="s">
        <v>9</v>
      </c>
      <c r="D573" s="9" t="s">
        <v>9</v>
      </c>
      <c r="E573" s="9" t="s">
        <v>9</v>
      </c>
      <c r="F573" s="7">
        <f t="shared" si="239"/>
        <v>8.3758982352748479E-3</v>
      </c>
      <c r="G573" s="7">
        <f t="shared" si="240"/>
        <v>1.5070006704350769E-2</v>
      </c>
      <c r="H573" s="7">
        <f t="shared" si="251"/>
        <v>0</v>
      </c>
      <c r="I573" s="7">
        <f t="shared" si="252"/>
        <v>0</v>
      </c>
      <c r="J573" s="6">
        <v>190.46107314835101</v>
      </c>
      <c r="K573" s="8">
        <v>210.81740229454428</v>
      </c>
      <c r="L573" s="8">
        <v>169.7212548459471</v>
      </c>
      <c r="M573" s="8">
        <v>168.68443263505412</v>
      </c>
      <c r="N573" s="7">
        <f t="shared" ref="N573:N574" si="254">+(J573/J$571)-1</f>
        <v>1.9073987440891838E-2</v>
      </c>
      <c r="O573" s="7">
        <f t="shared" ref="O573:O574" si="255">+(K573/K$571)-1</f>
        <v>2.9990425364070594E-2</v>
      </c>
      <c r="P573" s="7">
        <f t="shared" ref="P573:P574" si="256">+(L573/L$571)-1</f>
        <v>0</v>
      </c>
      <c r="Q573" s="7">
        <f t="shared" ref="Q573:Q574" si="257">+(M573/M$571)-1</f>
        <v>9.46351462370143E-2</v>
      </c>
      <c r="R573" s="7">
        <f t="shared" ref="R573:R574" si="258">+(J573/J561)-1</f>
        <v>0.3210829306109233</v>
      </c>
      <c r="S573" s="7">
        <f t="shared" ref="S573:S574" si="259">+(K573/K561)-1</f>
        <v>0.34496413991780717</v>
      </c>
      <c r="T573" s="7">
        <f t="shared" ref="T573:T574" si="260">+(L573/L561)-1</f>
        <v>0.29883911779760952</v>
      </c>
      <c r="U573" s="7">
        <f t="shared" ref="U573:U574" si="261">+(M573/M561)-1</f>
        <v>0.19848587331404466</v>
      </c>
    </row>
    <row r="574" spans="1:21" x14ac:dyDescent="0.15">
      <c r="A574" s="4">
        <v>42064</v>
      </c>
      <c r="B574" s="9" t="s">
        <v>9</v>
      </c>
      <c r="C574" s="9" t="s">
        <v>9</v>
      </c>
      <c r="D574" s="9" t="s">
        <v>9</v>
      </c>
      <c r="E574" s="9" t="s">
        <v>9</v>
      </c>
      <c r="F574" s="7">
        <f t="shared" ref="F574" si="262">+J574/J573-1</f>
        <v>1.34703241018026E-2</v>
      </c>
      <c r="G574" s="7">
        <f t="shared" ref="G574" si="263">+K574/K573-1</f>
        <v>1.7630746621137394E-2</v>
      </c>
      <c r="H574" s="7">
        <f t="shared" ref="H574" si="264">+L574/L573-1</f>
        <v>-2.891598244666338E-3</v>
      </c>
      <c r="I574" s="7">
        <f t="shared" ref="I574" si="265">+M574/M573-1</f>
        <v>0.17099287010545505</v>
      </c>
      <c r="J574" s="6">
        <v>193.02664553243642</v>
      </c>
      <c r="K574" s="8">
        <v>214.53427049772577</v>
      </c>
      <c r="L574" s="8">
        <v>169.23048916335199</v>
      </c>
      <c r="M574" s="8">
        <v>197.5282679134323</v>
      </c>
      <c r="N574" s="7">
        <f t="shared" si="254"/>
        <v>3.2801244335436852E-2</v>
      </c>
      <c r="O574" s="7">
        <f t="shared" si="255"/>
        <v>4.8149925575861952E-2</v>
      </c>
      <c r="P574" s="7">
        <f t="shared" si="256"/>
        <v>-2.891598244666338E-3</v>
      </c>
      <c r="Q574" s="7">
        <f t="shared" si="257"/>
        <v>0.2818099516103858</v>
      </c>
      <c r="R574" s="7">
        <f t="shared" si="258"/>
        <v>0.30794721978342232</v>
      </c>
      <c r="S574" s="7">
        <f t="shared" si="259"/>
        <v>0.31582246582080731</v>
      </c>
      <c r="T574" s="7">
        <f t="shared" si="260"/>
        <v>0.29508339688448193</v>
      </c>
      <c r="U574" s="7">
        <f t="shared" si="261"/>
        <v>0.33547181059278519</v>
      </c>
    </row>
    <row r="575" spans="1:21" x14ac:dyDescent="0.15">
      <c r="A575" s="4">
        <v>42095</v>
      </c>
      <c r="B575" s="9" t="s">
        <v>9</v>
      </c>
      <c r="C575" s="9" t="s">
        <v>9</v>
      </c>
      <c r="D575" s="9" t="s">
        <v>9</v>
      </c>
      <c r="E575" s="9" t="s">
        <v>9</v>
      </c>
      <c r="F575" s="7">
        <f t="shared" ref="F575" si="266">+J575/J574-1</f>
        <v>9.6541312529037082E-3</v>
      </c>
      <c r="G575" s="7">
        <f t="shared" ref="G575" si="267">+K575/K574-1</f>
        <v>1.7184722753665005E-2</v>
      </c>
      <c r="H575" s="7">
        <f t="shared" ref="H575" si="268">+L575/L574-1</f>
        <v>0</v>
      </c>
      <c r="I575" s="7">
        <f t="shared" ref="I575" si="269">+M575/M574-1</f>
        <v>0</v>
      </c>
      <c r="J575" s="6">
        <v>194.89015010371426</v>
      </c>
      <c r="K575" s="8">
        <v>218.22098245738894</v>
      </c>
      <c r="L575" s="8">
        <v>169.23048916335199</v>
      </c>
      <c r="M575" s="8">
        <v>197.5282679134323</v>
      </c>
      <c r="N575" s="7">
        <f t="shared" ref="N575" si="270">+(J575/J$571)-1</f>
        <v>4.277204310641336E-2</v>
      </c>
      <c r="O575" s="7">
        <f t="shared" ref="O575" si="271">+(K575/K$571)-1</f>
        <v>6.616209145115759E-2</v>
      </c>
      <c r="P575" s="7">
        <f t="shared" ref="P575" si="272">+(L575/L$571)-1</f>
        <v>-2.891598244666338E-3</v>
      </c>
      <c r="Q575" s="7">
        <f t="shared" ref="Q575" si="273">+(M575/M$571)-1</f>
        <v>0.2818099516103858</v>
      </c>
      <c r="R575" s="7">
        <f t="shared" ref="R575" si="274">+(J575/J563)-1</f>
        <v>0.21111086052254091</v>
      </c>
      <c r="S575" s="7">
        <f t="shared" ref="S575" si="275">+(K575/K563)-1</f>
        <v>0.29732768934094733</v>
      </c>
      <c r="T575" s="7">
        <f t="shared" ref="T575" si="276">+(L575/L563)-1</f>
        <v>9.9982170377685753E-2</v>
      </c>
      <c r="U575" s="7">
        <f t="shared" ref="U575" si="277">+(M575/M563)-1</f>
        <v>0.33547181059278519</v>
      </c>
    </row>
    <row r="576" spans="1:21" x14ac:dyDescent="0.15">
      <c r="A576" s="4">
        <v>42125</v>
      </c>
      <c r="B576" s="9" t="s">
        <v>9</v>
      </c>
      <c r="C576" s="9" t="s">
        <v>9</v>
      </c>
      <c r="D576" s="9" t="s">
        <v>9</v>
      </c>
      <c r="E576" s="9" t="s">
        <v>9</v>
      </c>
      <c r="F576" s="7">
        <f t="shared" ref="F576" si="278">+J576/J575-1</f>
        <v>7.9016138608610786E-2</v>
      </c>
      <c r="G576" s="7">
        <f t="shared" ref="G576" si="279">+K576/K575-1</f>
        <v>1.6053620582989758E-2</v>
      </c>
      <c r="H576" s="7">
        <f t="shared" ref="H576" si="280">+L576/L575-1</f>
        <v>0.17399537496495943</v>
      </c>
      <c r="I576" s="7">
        <f t="shared" ref="I576" si="281">+M576/M575-1</f>
        <v>0</v>
      </c>
      <c r="J576" s="6">
        <v>210.28961721776233</v>
      </c>
      <c r="K576" s="8">
        <v>221.72421931300713</v>
      </c>
      <c r="L576" s="8">
        <v>198.67581158083291</v>
      </c>
      <c r="M576" s="8">
        <v>197.5282679134323</v>
      </c>
      <c r="N576" s="7">
        <f t="shared" ref="N576" si="282">+(J576/J$571)-1</f>
        <v>0.12516786340169417</v>
      </c>
      <c r="O576" s="7">
        <f t="shared" ref="O576" si="283">+(K576/K$571)-1</f>
        <v>8.3277853147281311E-2</v>
      </c>
      <c r="P576" s="7">
        <f t="shared" ref="P576" si="284">+(L576/L$571)-1</f>
        <v>0.17060065199946428</v>
      </c>
      <c r="Q576" s="7">
        <f t="shared" ref="Q576" si="285">+(M576/M$571)-1</f>
        <v>0.2818099516103858</v>
      </c>
      <c r="R576" s="7">
        <f t="shared" ref="R576" si="286">+(J576/J564)-1</f>
        <v>0.28507019033298286</v>
      </c>
      <c r="S576" s="7">
        <f t="shared" ref="S576" si="287">+(K576/K564)-1</f>
        <v>0.28057739848301</v>
      </c>
      <c r="T576" s="7">
        <f t="shared" ref="T576" si="288">+(L576/L564)-1</f>
        <v>0.28726768610025721</v>
      </c>
      <c r="U576" s="7">
        <f t="shared" ref="U576" si="289">+(M576/M564)-1</f>
        <v>0.33547181059278519</v>
      </c>
    </row>
    <row r="577" spans="1:21" x14ac:dyDescent="0.15">
      <c r="A577" s="4">
        <v>42156</v>
      </c>
      <c r="B577" s="9" t="s">
        <v>9</v>
      </c>
      <c r="C577" s="9" t="s">
        <v>9</v>
      </c>
      <c r="D577" s="9" t="s">
        <v>9</v>
      </c>
      <c r="E577" s="9" t="s">
        <v>9</v>
      </c>
      <c r="F577" s="7">
        <f t="shared" ref="F577:F578" si="290">+J577/J576-1</f>
        <v>6.8304757345192257E-3</v>
      </c>
      <c r="G577" s="7">
        <f t="shared" ref="G577:G578" si="291">+K577/K576-1</f>
        <v>1.2028156286011837E-2</v>
      </c>
      <c r="H577" s="7">
        <f t="shared" ref="H577:H578" si="292">+L577/L576-1</f>
        <v>9.6062685986098018E-4</v>
      </c>
      <c r="I577" s="7">
        <f t="shared" ref="I577:I578" si="293">+M577/M576-1</f>
        <v>0</v>
      </c>
      <c r="J577" s="6">
        <v>211.72599534538961</v>
      </c>
      <c r="K577" s="8">
        <v>224.39115287529793</v>
      </c>
      <c r="L577" s="8">
        <v>198.86666490184214</v>
      </c>
      <c r="M577" s="8">
        <v>197.5282679134323</v>
      </c>
      <c r="N577" s="7">
        <f t="shared" ref="N577" si="294">+(J577/J$571)-1</f>
        <v>0.13285329518992017</v>
      </c>
      <c r="O577" s="7">
        <f t="shared" ref="O577" si="295">+(K577/K$571)-1</f>
        <v>9.6307688466112262E-2</v>
      </c>
      <c r="P577" s="7">
        <f t="shared" ref="P577" si="296">+(L577/L$571)-1</f>
        <v>0.17172516242794567</v>
      </c>
      <c r="Q577" s="7">
        <f t="shared" ref="Q577" si="297">+(M577/M$571)-1</f>
        <v>0.2818099516103858</v>
      </c>
      <c r="R577" s="7">
        <f t="shared" ref="R577" si="298">+(J577/J565)-1</f>
        <v>0.27962980956801253</v>
      </c>
      <c r="S577" s="7">
        <f t="shared" ref="S577" si="299">+(K577/K565)-1</f>
        <v>0.26960398362060012</v>
      </c>
      <c r="T577" s="7">
        <f t="shared" ref="T577" si="300">+(L577/L565)-1</f>
        <v>0.28850427001535639</v>
      </c>
      <c r="U577" s="7">
        <f t="shared" ref="U577" si="301">+(M577/M565)-1</f>
        <v>0.33547181059278519</v>
      </c>
    </row>
    <row r="578" spans="1:21" x14ac:dyDescent="0.15">
      <c r="A578" s="4">
        <v>42186</v>
      </c>
      <c r="B578" s="9" t="s">
        <v>9</v>
      </c>
      <c r="C578" s="9" t="s">
        <v>9</v>
      </c>
      <c r="D578" s="9" t="s">
        <v>9</v>
      </c>
      <c r="E578" s="9" t="s">
        <v>9</v>
      </c>
      <c r="F578" s="7">
        <f t="shared" si="290"/>
        <v>8.2838635074253819E-3</v>
      </c>
      <c r="G578" s="7">
        <f t="shared" si="291"/>
        <v>1.4684756217985262E-2</v>
      </c>
      <c r="H578" s="7">
        <f t="shared" si="292"/>
        <v>9.5970494151642605E-4</v>
      </c>
      <c r="I578" s="7">
        <f t="shared" si="293"/>
        <v>0</v>
      </c>
      <c r="J578" s="6">
        <v>213.4799045918046</v>
      </c>
      <c r="K578" s="8">
        <v>227.68628225274435</v>
      </c>
      <c r="L578" s="8">
        <v>199.05751822285134</v>
      </c>
      <c r="M578" s="8">
        <v>197.5282679134323</v>
      </c>
      <c r="N578" s="7">
        <f t="shared" ref="N578" si="302">+(J578/J$571)-1</f>
        <v>0.14223769726121072</v>
      </c>
      <c r="O578" s="7">
        <f t="shared" ref="O578:O579" si="303">+(K578/K$571)-1</f>
        <v>0.11240669961113992</v>
      </c>
      <c r="P578" s="7">
        <f t="shared" ref="P578" si="304">+(L578/L$571)-1</f>
        <v>0.17284967285642705</v>
      </c>
      <c r="Q578" s="7">
        <f t="shared" ref="Q578" si="305">+(M578/M$571)-1</f>
        <v>0.2818099516103858</v>
      </c>
      <c r="R578" s="7">
        <f t="shared" ref="R578" si="306">+(J578/J566)-1</f>
        <v>0.22141939017666723</v>
      </c>
      <c r="S578" s="7">
        <f t="shared" ref="S578" si="307">+(K578/K566)-1</f>
        <v>0.25996145795595105</v>
      </c>
      <c r="T578" s="7">
        <f t="shared" ref="T578" si="308">+(L578/L566)-1</f>
        <v>0.17284967285642705</v>
      </c>
      <c r="U578" s="7">
        <f t="shared" ref="U578" si="309">+(M578/M566)-1</f>
        <v>0.2818099516103858</v>
      </c>
    </row>
    <row r="579" spans="1:21" x14ac:dyDescent="0.15">
      <c r="A579" s="4">
        <v>42217</v>
      </c>
      <c r="B579" s="9" t="s">
        <v>9</v>
      </c>
      <c r="C579" s="9" t="s">
        <v>9</v>
      </c>
      <c r="D579" s="9" t="s">
        <v>9</v>
      </c>
      <c r="E579" s="9" t="s">
        <v>9</v>
      </c>
      <c r="F579" s="7">
        <f t="shared" ref="F579" si="310">+J579/J578-1</f>
        <v>4.8490669619678295E-2</v>
      </c>
      <c r="G579" s="7">
        <f t="shared" ref="G579" si="311">+K579/K578-1</f>
        <v>2.1147270385232453E-2</v>
      </c>
      <c r="H579" s="7">
        <f t="shared" ref="H579" si="312">+L579/L578-1</f>
        <v>8.5940634045335917E-2</v>
      </c>
      <c r="I579" s="7">
        <f t="shared" ref="I579" si="313">+M579/M578-1</f>
        <v>0</v>
      </c>
      <c r="J579" s="6">
        <v>223.83168811580623</v>
      </c>
      <c r="K579" s="8">
        <v>232.50122562655147</v>
      </c>
      <c r="L579" s="8">
        <v>216.1646475504142</v>
      </c>
      <c r="M579" s="8">
        <v>197.5282679134323</v>
      </c>
      <c r="N579" s="7">
        <f>+(J579/J$571)-1</f>
        <v>0.1976255680662462</v>
      </c>
      <c r="O579" s="7">
        <f t="shared" si="303"/>
        <v>0.13593106486616069</v>
      </c>
      <c r="P579" s="7">
        <f t="shared" ref="P579" si="314">+(L579/L$571)-1</f>
        <v>0.27364511738157327</v>
      </c>
      <c r="Q579" s="7">
        <f t="shared" ref="Q579" si="315">+(M579/M$571)-1</f>
        <v>0.2818099516103858</v>
      </c>
      <c r="R579" s="7">
        <f>+(J579/J567)-1</f>
        <v>0.26208451280108247</v>
      </c>
      <c r="S579" s="7">
        <f t="shared" ref="S579" si="316">+(K579/K567)-1</f>
        <v>0.25138879118000701</v>
      </c>
      <c r="T579" s="7">
        <f t="shared" ref="T579" si="317">+(L579/L567)-1</f>
        <v>0.27364511738157327</v>
      </c>
      <c r="U579" s="7">
        <f t="shared" ref="U579" si="318">+(M579/M567)-1</f>
        <v>0.2818099516103858</v>
      </c>
    </row>
    <row r="580" spans="1:21" x14ac:dyDescent="0.15">
      <c r="A580" s="4">
        <v>42248</v>
      </c>
      <c r="B580" s="9" t="s">
        <v>9</v>
      </c>
      <c r="C580" s="9" t="s">
        <v>9</v>
      </c>
      <c r="D580" s="9" t="s">
        <v>9</v>
      </c>
      <c r="E580" s="9" t="s">
        <v>9</v>
      </c>
      <c r="F580" s="7">
        <f t="shared" ref="F580" si="319">+J580/J579-1</f>
        <v>1.1501435097011958E-2</v>
      </c>
      <c r="G580" s="7">
        <f t="shared" ref="G580" si="320">+K580/K579-1</f>
        <v>1.8918276893125308E-2</v>
      </c>
      <c r="H580" s="7">
        <f t="shared" ref="H580" si="321">+L580/L579-1</f>
        <v>8.8290718751649067E-4</v>
      </c>
      <c r="I580" s="7">
        <f t="shared" ref="I580" si="322">+M580/M579-1</f>
        <v>4.1978946651975102E-2</v>
      </c>
      <c r="J580" s="8">
        <v>226.4060737493248</v>
      </c>
      <c r="K580" s="8">
        <v>236.89974819094556</v>
      </c>
      <c r="L580" s="8">
        <v>216.35550087142343</v>
      </c>
      <c r="M580" s="8">
        <v>205.82029653442734</v>
      </c>
      <c r="N580" s="7">
        <f>+(J580/J$571)-1</f>
        <v>0.21139998080788214</v>
      </c>
      <c r="O580" s="7">
        <f t="shared" ref="O580" si="323">+(K580/K$571)-1</f>
        <v>0.15742092328280144</v>
      </c>
      <c r="P580" s="7">
        <f t="shared" ref="P580" si="324">+(L580/L$571)-1</f>
        <v>0.27476962781005465</v>
      </c>
      <c r="Q580" s="7">
        <f t="shared" ref="Q580" si="325">+(M580/M$571)-1</f>
        <v>0.33561898318700911</v>
      </c>
      <c r="R580" s="7">
        <f>+(J580/J568)-1</f>
        <v>0.25598303096085551</v>
      </c>
      <c r="S580" s="7">
        <f t="shared" ref="S580" si="326">+(K580/K568)-1</f>
        <v>0.2367249255732371</v>
      </c>
      <c r="T580" s="7">
        <f t="shared" ref="T580" si="327">+(L580/L568)-1</f>
        <v>0.27476962781005465</v>
      </c>
      <c r="U580" s="7">
        <f t="shared" ref="U580" si="328">+(M580/M568)-1</f>
        <v>0.33561898318700911</v>
      </c>
    </row>
    <row r="581" spans="1:21" x14ac:dyDescent="0.15">
      <c r="A581" s="4">
        <v>42278</v>
      </c>
      <c r="B581" s="9" t="s">
        <v>9</v>
      </c>
      <c r="C581" s="9" t="s">
        <v>9</v>
      </c>
      <c r="D581" s="9" t="s">
        <v>9</v>
      </c>
      <c r="E581" s="9" t="s">
        <v>9</v>
      </c>
      <c r="F581" s="7">
        <f t="shared" ref="F581:F582" si="329">+J581/J580-1</f>
        <v>9.2341802191409084E-3</v>
      </c>
      <c r="G581" s="7">
        <f t="shared" ref="G581:G582" si="330">+K581/K580-1</f>
        <v>1.7459450291465561E-2</v>
      </c>
      <c r="H581" s="7">
        <f t="shared" ref="H581:H582" si="331">+L581/L580-1</f>
        <v>0</v>
      </c>
      <c r="I581" s="7">
        <f t="shared" ref="I581:I582" si="332">+M581/M580-1</f>
        <v>0</v>
      </c>
      <c r="J581" s="8">
        <v>228.49674823703418</v>
      </c>
      <c r="K581" s="8">
        <v>241.03588756854606</v>
      </c>
      <c r="L581" s="8">
        <v>216.35550087142343</v>
      </c>
      <c r="M581" s="8">
        <v>205.82029653442734</v>
      </c>
      <c r="N581" s="7">
        <f t="shared" ref="N581:N582" si="333">+(J581/J$571)-1</f>
        <v>0.22258626654812597</v>
      </c>
      <c r="O581" s="7">
        <f t="shared" ref="O581:O582" si="334">+(K581/K$571)-1</f>
        <v>0.17762885635915948</v>
      </c>
      <c r="P581" s="7">
        <f t="shared" ref="P581:P582" si="335">+(L581/L$571)-1</f>
        <v>0.27476962781005465</v>
      </c>
      <c r="Q581" s="7">
        <f t="shared" ref="Q581:Q582" si="336">+(M581/M$571)-1</f>
        <v>0.33561898318700911</v>
      </c>
      <c r="R581" s="7">
        <f t="shared" ref="R581:R582" si="337">+(J581/J569)-1</f>
        <v>0.24900003654986413</v>
      </c>
      <c r="S581" s="7">
        <f t="shared" ref="S581:S582" si="338">+(K581/K569)-1</f>
        <v>0.22440551591846281</v>
      </c>
      <c r="T581" s="7">
        <f t="shared" ref="T581:T582" si="339">+(L581/L569)-1</f>
        <v>0.27476962781005465</v>
      </c>
      <c r="U581" s="7">
        <f t="shared" ref="U581:U582" si="340">+(M581/M569)-1</f>
        <v>0.33561898318700911</v>
      </c>
    </row>
    <row r="582" spans="1:21" x14ac:dyDescent="0.15">
      <c r="A582" s="4">
        <v>42309</v>
      </c>
      <c r="B582" s="9" t="s">
        <v>9</v>
      </c>
      <c r="C582" s="9" t="s">
        <v>9</v>
      </c>
      <c r="D582" s="9" t="s">
        <v>9</v>
      </c>
      <c r="E582" s="9" t="s">
        <v>9</v>
      </c>
      <c r="F582" s="7">
        <f t="shared" si="329"/>
        <v>1.8868018687112631E-2</v>
      </c>
      <c r="G582" s="7">
        <f t="shared" si="330"/>
        <v>2.0217324164691242E-2</v>
      </c>
      <c r="H582" s="7">
        <f t="shared" si="331"/>
        <v>0</v>
      </c>
      <c r="I582" s="7">
        <f t="shared" si="332"/>
        <v>0.28337117047337945</v>
      </c>
      <c r="J582" s="8">
        <v>232.80802915271502</v>
      </c>
      <c r="K582" s="8">
        <v>245.90898824284344</v>
      </c>
      <c r="L582" s="8">
        <v>216.35550087142343</v>
      </c>
      <c r="M582" s="8">
        <v>264.14383487056608</v>
      </c>
      <c r="N582" s="7">
        <f t="shared" si="333"/>
        <v>0.24565404707196326</v>
      </c>
      <c r="O582" s="7">
        <f t="shared" si="334"/>
        <v>0.20143736069386731</v>
      </c>
      <c r="P582" s="7">
        <f t="shared" si="335"/>
        <v>0.27476962781005465</v>
      </c>
      <c r="Q582" s="7">
        <f t="shared" si="336"/>
        <v>0.71409489775917701</v>
      </c>
      <c r="R582" s="7">
        <f t="shared" si="337"/>
        <v>0.25785547578466694</v>
      </c>
      <c r="S582" s="7">
        <f t="shared" si="338"/>
        <v>0.22286601024370567</v>
      </c>
      <c r="T582" s="7">
        <f t="shared" si="339"/>
        <v>0.27476962781005465</v>
      </c>
      <c r="U582" s="7">
        <f t="shared" si="340"/>
        <v>0.71409489775917701</v>
      </c>
    </row>
    <row r="583" spans="1:21" x14ac:dyDescent="0.15">
      <c r="A583" s="4">
        <v>42339</v>
      </c>
      <c r="B583" s="9" t="s">
        <v>9</v>
      </c>
      <c r="C583" s="9" t="s">
        <v>9</v>
      </c>
      <c r="D583" s="9" t="s">
        <v>9</v>
      </c>
      <c r="E583" s="9" t="s">
        <v>9</v>
      </c>
      <c r="F583" s="7">
        <f t="shared" ref="F583" si="341">+J583/J582-1</f>
        <v>2.6311675345800811E-2</v>
      </c>
      <c r="G583" s="7">
        <f t="shared" ref="G583" si="342">+K583/K582-1</f>
        <v>4.9281146004590104E-2</v>
      </c>
      <c r="H583" s="7">
        <f t="shared" ref="H583" si="343">+L583/L582-1</f>
        <v>0</v>
      </c>
      <c r="I583" s="7">
        <f t="shared" ref="I583" si="344">+M583/M582-1</f>
        <v>0</v>
      </c>
      <c r="J583" s="8">
        <v>238.93359843367699</v>
      </c>
      <c r="K583" s="8">
        <v>258.02766499628001</v>
      </c>
      <c r="L583" s="8">
        <v>216.35550087142343</v>
      </c>
      <c r="M583" s="8">
        <v>264.14383487056608</v>
      </c>
      <c r="N583" s="7">
        <f t="shared" ref="N583" si="345">+(J583/J$571)-1</f>
        <v>0.27842929195170374</v>
      </c>
      <c r="O583" s="7">
        <f t="shared" ref="O583" si="346">+(K583/K$571)-1</f>
        <v>0.26064557068159111</v>
      </c>
      <c r="P583" s="7">
        <f t="shared" ref="P583" si="347">+(L583/L$571)-1</f>
        <v>0.27476962781005465</v>
      </c>
      <c r="Q583" s="7">
        <f t="shared" ref="Q583" si="348">+(M583/M$571)-1</f>
        <v>0.71409489775917701</v>
      </c>
      <c r="R583" s="7">
        <f t="shared" ref="R583" si="349">+(J583/J571)-1</f>
        <v>0.27842929195170374</v>
      </c>
      <c r="S583" s="7">
        <f t="shared" ref="S583" si="350">+(K583/K571)-1</f>
        <v>0.26064557068159111</v>
      </c>
      <c r="T583" s="7">
        <f t="shared" ref="T583" si="351">+(L583/L571)-1</f>
        <v>0.27476962781005465</v>
      </c>
      <c r="U583" s="7">
        <f t="shared" ref="U583" si="352">+(M583/M571)-1</f>
        <v>0.71409489775917701</v>
      </c>
    </row>
    <row r="584" spans="1:21" x14ac:dyDescent="0.15">
      <c r="A584" s="4">
        <v>42370</v>
      </c>
      <c r="B584" s="9" t="s">
        <v>9</v>
      </c>
      <c r="C584" s="9" t="s">
        <v>9</v>
      </c>
      <c r="D584" s="9" t="s">
        <v>9</v>
      </c>
      <c r="E584" s="9" t="s">
        <v>9</v>
      </c>
      <c r="F584" s="7">
        <f t="shared" ref="F584" si="353">+J584/J583-1</f>
        <v>2.70626960789635E-2</v>
      </c>
      <c r="G584" s="7">
        <f t="shared" ref="G584" si="354">+K584/K583-1</f>
        <v>4.726822755122484E-2</v>
      </c>
      <c r="H584" s="7">
        <f t="shared" ref="H584" si="355">+L584/L583-1</f>
        <v>0</v>
      </c>
      <c r="I584" s="7">
        <f t="shared" ref="I584" si="356">+M584/M583-1</f>
        <v>3.5995045413667714E-2</v>
      </c>
      <c r="J584" s="8">
        <v>245.39978579114069</v>
      </c>
      <c r="K584" s="8">
        <v>270.2241753798354</v>
      </c>
      <c r="L584" s="8">
        <v>216.35550087142343</v>
      </c>
      <c r="M584" s="8">
        <v>273.65170420247244</v>
      </c>
      <c r="N584" s="7">
        <f t="shared" ref="N584:N590" si="357">+(J584/J$583)-1</f>
        <v>2.70626960789635E-2</v>
      </c>
      <c r="O584" s="7">
        <f t="shared" ref="O584:Q584" si="358">+(K584/K$583)-1</f>
        <v>4.726822755122484E-2</v>
      </c>
      <c r="P584" s="7">
        <f t="shared" si="358"/>
        <v>0</v>
      </c>
      <c r="Q584" s="7">
        <f t="shared" si="358"/>
        <v>3.5995045413667714E-2</v>
      </c>
      <c r="R584" s="7">
        <f t="shared" ref="R584" si="359">+(J584/J572)-1</f>
        <v>0.29924307016343188</v>
      </c>
      <c r="S584" s="7">
        <f t="shared" ref="S584" si="360">+(K584/K572)-1</f>
        <v>0.30110917091774492</v>
      </c>
      <c r="T584" s="7">
        <f t="shared" ref="T584" si="361">+(L584/L572)-1</f>
        <v>0.27476962781005465</v>
      </c>
      <c r="U584" s="7">
        <f t="shared" ref="U584" si="362">+(M584/M572)-1</f>
        <v>0.62227005733548157</v>
      </c>
    </row>
    <row r="585" spans="1:21" x14ac:dyDescent="0.15">
      <c r="A585" s="4">
        <v>42401</v>
      </c>
      <c r="B585" s="9" t="s">
        <v>9</v>
      </c>
      <c r="C585" s="9" t="s">
        <v>9</v>
      </c>
      <c r="D585" s="9" t="s">
        <v>9</v>
      </c>
      <c r="E585" s="9" t="s">
        <v>9</v>
      </c>
      <c r="F585" s="7">
        <f t="shared" ref="F585" si="363">+J585/J584-1</f>
        <v>1.6015103295083488E-2</v>
      </c>
      <c r="G585" s="7">
        <f t="shared" ref="G585" si="364">+K585/K584-1</f>
        <v>2.6616516829975456E-2</v>
      </c>
      <c r="H585" s="7">
        <f t="shared" ref="H585" si="365">+L585/L584-1</f>
        <v>-8.8212835005585521E-4</v>
      </c>
      <c r="I585" s="7">
        <f t="shared" ref="I585" si="366">+M585/M584-1</f>
        <v>4.4159712584565858E-2</v>
      </c>
      <c r="J585" s="8">
        <v>249.32988870917717</v>
      </c>
      <c r="K585" s="8">
        <v>277.41660169169904</v>
      </c>
      <c r="L585" s="8">
        <v>216.1646475504142</v>
      </c>
      <c r="M585" s="8">
        <v>285.73608480833025</v>
      </c>
      <c r="N585" s="7">
        <f t="shared" si="357"/>
        <v>4.3511211247194925E-2</v>
      </c>
      <c r="O585" s="7">
        <f t="shared" ref="O585" si="367">+(K585/K$583)-1</f>
        <v>7.5142859955340757E-2</v>
      </c>
      <c r="P585" s="7">
        <f t="shared" ref="P585" si="368">+(L585/L$583)-1</f>
        <v>-8.8212835005585521E-4</v>
      </c>
      <c r="Q585" s="7">
        <f t="shared" ref="Q585" si="369">+(M585/M$583)-1</f>
        <v>8.1744288858169423E-2</v>
      </c>
      <c r="R585" s="7">
        <f t="shared" ref="R585" si="370">+(J585/J573)-1</f>
        <v>0.30908581259002443</v>
      </c>
      <c r="S585" s="7">
        <f t="shared" ref="S585" si="371">+(K585/K573)-1</f>
        <v>0.31590940155929559</v>
      </c>
      <c r="T585" s="7">
        <f t="shared" ref="T585" si="372">+(L585/L573)-1</f>
        <v>0.27364511738157327</v>
      </c>
      <c r="U585" s="7">
        <f t="shared" ref="U585" si="373">+(M585/M573)-1</f>
        <v>0.69390903680196359</v>
      </c>
    </row>
    <row r="586" spans="1:21" x14ac:dyDescent="0.15">
      <c r="A586" s="4">
        <v>42430</v>
      </c>
      <c r="B586" s="9" t="s">
        <v>9</v>
      </c>
      <c r="C586" s="9" t="s">
        <v>9</v>
      </c>
      <c r="D586" s="9" t="s">
        <v>9</v>
      </c>
      <c r="E586" s="9" t="s">
        <v>9</v>
      </c>
      <c r="F586" s="7">
        <f t="shared" ref="F586" si="374">+J586/J585-1</f>
        <v>1.756099117495391E-2</v>
      </c>
      <c r="G586" s="7">
        <f t="shared" ref="G586" si="375">+K586/K585-1</f>
        <v>3.1854761850502511E-2</v>
      </c>
      <c r="H586" s="7">
        <f t="shared" ref="H586" si="376">+L586/L585-1</f>
        <v>-8.8290718751637964E-4</v>
      </c>
      <c r="I586" s="7">
        <f t="shared" ref="I586" si="377">+M586/M585-1</f>
        <v>0</v>
      </c>
      <c r="J586" s="8">
        <v>253.70836868445127</v>
      </c>
      <c r="K586" s="8">
        <v>286.25364147196382</v>
      </c>
      <c r="L586" s="8">
        <v>215.973794229405</v>
      </c>
      <c r="M586" s="8">
        <v>285.73608480833025</v>
      </c>
      <c r="N586" s="7">
        <f t="shared" si="357"/>
        <v>6.1836302418872391E-2</v>
      </c>
      <c r="O586" s="7">
        <f t="shared" ref="O586" si="378">+(K586/K$583)-1</f>
        <v>0.10939127971448626</v>
      </c>
      <c r="P586" s="7">
        <f t="shared" ref="P586" si="379">+(L586/L$583)-1</f>
        <v>-1.7642567001117104E-3</v>
      </c>
      <c r="Q586" s="7">
        <f t="shared" ref="Q586" si="380">+(M586/M$583)-1</f>
        <v>8.1744288858169423E-2</v>
      </c>
      <c r="R586" s="7">
        <f t="shared" ref="R586:R591" si="381">+(J586/J574)-1</f>
        <v>0.31436967152712514</v>
      </c>
      <c r="S586" s="7">
        <f t="shared" ref="S586" si="382">+(K586/K574)-1</f>
        <v>0.33430263056735421</v>
      </c>
      <c r="T586" s="7">
        <f t="shared" ref="T586" si="383">+(L586/L574)-1</f>
        <v>0.27621089614019501</v>
      </c>
      <c r="U586" s="7">
        <f t="shared" ref="U586" si="384">+(M586/M574)-1</f>
        <v>0.44655794244880154</v>
      </c>
    </row>
    <row r="587" spans="1:21" x14ac:dyDescent="0.15">
      <c r="A587" s="4">
        <v>42461</v>
      </c>
      <c r="B587" s="9" t="s">
        <v>9</v>
      </c>
      <c r="C587" s="9" t="s">
        <v>9</v>
      </c>
      <c r="D587" s="9" t="s">
        <v>9</v>
      </c>
      <c r="E587" s="9" t="s">
        <v>9</v>
      </c>
      <c r="F587" s="7">
        <f t="shared" ref="F587" si="385">+J587/J586-1</f>
        <v>9.489956896030538E-2</v>
      </c>
      <c r="G587" s="7">
        <f t="shared" ref="G587" si="386">+K587/K586-1</f>
        <v>1.5274393736836478E-2</v>
      </c>
      <c r="H587" s="7">
        <f t="shared" ref="H587" si="387">+L587/L586-1</f>
        <v>0.218748381532196</v>
      </c>
      <c r="I587" s="7">
        <f t="shared" ref="I587" si="388">+M587/M586-1</f>
        <v>0</v>
      </c>
      <c r="J587" s="8">
        <v>277.78518351422792</v>
      </c>
      <c r="K587" s="8">
        <v>290.62599230040979</v>
      </c>
      <c r="L587" s="8">
        <v>263.21771217045489</v>
      </c>
      <c r="M587" s="8">
        <v>285.73608480833025</v>
      </c>
      <c r="N587" s="7">
        <f t="shared" si="357"/>
        <v>0.16260410982482787</v>
      </c>
      <c r="O587" s="7">
        <f t="shared" ref="O587" si="389">+(K587/K$583)-1</f>
        <v>0.12633655892905815</v>
      </c>
      <c r="P587" s="7">
        <f t="shared" ref="P587" si="390">+(L587/L$583)-1</f>
        <v>0.21659819653432755</v>
      </c>
      <c r="Q587" s="7">
        <f t="shared" ref="Q587" si="391">+(M587/M$583)-1</f>
        <v>8.1744288858169423E-2</v>
      </c>
      <c r="R587" s="7">
        <f t="shared" si="381"/>
        <v>0.4253423447331719</v>
      </c>
      <c r="S587" s="7">
        <f t="shared" ref="S587" si="392">+(K587/K575)-1</f>
        <v>0.33179673662755627</v>
      </c>
      <c r="T587" s="7">
        <f t="shared" ref="T587" si="393">+(L587/L575)-1</f>
        <v>0.55537996416461621</v>
      </c>
      <c r="U587" s="7">
        <f t="shared" ref="U587" si="394">+(M587/M575)-1</f>
        <v>0.44655794244880154</v>
      </c>
    </row>
    <row r="588" spans="1:21" x14ac:dyDescent="0.15">
      <c r="A588" s="4">
        <v>42491</v>
      </c>
      <c r="B588" s="9" t="s">
        <v>9</v>
      </c>
      <c r="C588" s="9" t="s">
        <v>9</v>
      </c>
      <c r="D588" s="9" t="s">
        <v>9</v>
      </c>
      <c r="E588" s="9" t="s">
        <v>9</v>
      </c>
      <c r="F588" s="7">
        <f t="shared" ref="F588" si="395">+J588/J587-1</f>
        <v>1.1605954191907797E-2</v>
      </c>
      <c r="G588" s="7">
        <f t="shared" ref="G588" si="396">+K588/K587-1</f>
        <v>2.2547776174624889E-2</v>
      </c>
      <c r="H588" s="7">
        <f t="shared" ref="H588" si="397">+L588/L587-1</f>
        <v>-7.2507780511987807E-4</v>
      </c>
      <c r="I588" s="7">
        <f t="shared" ref="I588" si="398">+M588/M587-1</f>
        <v>0</v>
      </c>
      <c r="J588" s="8">
        <v>281.00914562928477</v>
      </c>
      <c r="K588" s="8">
        <v>297.1789621253277</v>
      </c>
      <c r="L588" s="8">
        <v>263.02685884944566</v>
      </c>
      <c r="M588" s="8">
        <v>285.73608480833025</v>
      </c>
      <c r="N588" s="7">
        <f t="shared" si="357"/>
        <v>0.17609723986677861</v>
      </c>
      <c r="O588" s="7">
        <f t="shared" ref="O588" si="399">+(K588/K$583)-1</f>
        <v>0.15173294355708777</v>
      </c>
      <c r="P588" s="7">
        <f t="shared" ref="P588" si="400">+(L588/L$583)-1</f>
        <v>0.21571606818427158</v>
      </c>
      <c r="Q588" s="7">
        <f t="shared" ref="Q588" si="401">+(M588/M$583)-1</f>
        <v>8.1744288858169423E-2</v>
      </c>
      <c r="R588" s="7">
        <f t="shared" si="381"/>
        <v>0.3362958635199278</v>
      </c>
      <c r="S588" s="7">
        <f t="shared" ref="S588" si="402">+(K588/K576)-1</f>
        <v>0.34030897953372174</v>
      </c>
      <c r="T588" s="7">
        <f t="shared" ref="T588" si="403">+(L588/L576)-1</f>
        <v>0.32389975788487457</v>
      </c>
      <c r="U588" s="7">
        <f t="shared" ref="U588" si="404">+(M588/M576)-1</f>
        <v>0.44655794244880154</v>
      </c>
    </row>
    <row r="589" spans="1:21" x14ac:dyDescent="0.15">
      <c r="A589" s="4">
        <v>42522</v>
      </c>
      <c r="B589" s="9" t="s">
        <v>9</v>
      </c>
      <c r="C589" s="9" t="s">
        <v>9</v>
      </c>
      <c r="D589" s="9" t="s">
        <v>9</v>
      </c>
      <c r="E589" s="9" t="s">
        <v>9</v>
      </c>
      <c r="F589" s="7">
        <f t="shared" ref="F589" si="405">+J589/J588-1</f>
        <v>7.8888999507888968E-3</v>
      </c>
      <c r="G589" s="7">
        <f t="shared" ref="G589" si="406">+K589/K588-1</f>
        <v>1.4758002735779208E-2</v>
      </c>
      <c r="H589" s="7">
        <f t="shared" ref="H589" si="407">+L589/L588-1</f>
        <v>0</v>
      </c>
      <c r="I589" s="7">
        <f t="shared" ref="I589" si="408">+M589/M588-1</f>
        <v>0</v>
      </c>
      <c r="J589" s="8">
        <v>283.22599866441084</v>
      </c>
      <c r="K589" s="8">
        <v>301.5647300613893</v>
      </c>
      <c r="L589" s="8">
        <v>263.02685884944566</v>
      </c>
      <c r="M589" s="8">
        <v>285.73608480833025</v>
      </c>
      <c r="N589" s="7">
        <f t="shared" si="357"/>
        <v>0.1853753533244864</v>
      </c>
      <c r="O589" s="7">
        <f t="shared" ref="O589" si="409">+(K589/K$583)-1</f>
        <v>0.16873022148899031</v>
      </c>
      <c r="P589" s="7">
        <f t="shared" ref="P589" si="410">+(L589/L$583)-1</f>
        <v>0.21571606818427158</v>
      </c>
      <c r="Q589" s="7">
        <f t="shared" ref="Q589" si="411">+(M589/M$583)-1</f>
        <v>8.1744288858169423E-2</v>
      </c>
      <c r="R589" s="7">
        <f t="shared" si="381"/>
        <v>0.33770063615657087</v>
      </c>
      <c r="S589" s="7">
        <f t="shared" ref="S589" si="412">+(K589/K577)-1</f>
        <v>0.34392433122788679</v>
      </c>
      <c r="T589" s="7">
        <f t="shared" ref="T589" si="413">+(L589/L577)-1</f>
        <v>0.32262920474515977</v>
      </c>
      <c r="U589" s="7">
        <f t="shared" ref="U589" si="414">+(M589/M577)-1</f>
        <v>0.44655794244880154</v>
      </c>
    </row>
    <row r="590" spans="1:21" x14ac:dyDescent="0.15">
      <c r="A590" s="4">
        <v>42552</v>
      </c>
      <c r="B590" s="9" t="s">
        <v>9</v>
      </c>
      <c r="C590" s="9" t="s">
        <v>9</v>
      </c>
      <c r="D590" s="9" t="s">
        <v>9</v>
      </c>
      <c r="E590" s="9" t="s">
        <v>9</v>
      </c>
      <c r="F590" s="7">
        <f t="shared" ref="F590" si="415">+J590/J589-1</f>
        <v>1.5184789146949207E-2</v>
      </c>
      <c r="G590" s="7">
        <f t="shared" ref="G590" si="416">+K590/K589-1</f>
        <v>2.4248022875672293E-2</v>
      </c>
      <c r="H590" s="7">
        <f t="shared" ref="H590" si="417">+L590/L589-1</f>
        <v>9.3291933139805217E-4</v>
      </c>
      <c r="I590" s="7">
        <f t="shared" ref="I590" si="418">+M590/M589-1</f>
        <v>5.4187090122442161E-2</v>
      </c>
      <c r="J590" s="8">
        <v>287.52672573506402</v>
      </c>
      <c r="K590" s="8">
        <v>308.87707853441378</v>
      </c>
      <c r="L590" s="8">
        <v>263.27224169074321</v>
      </c>
      <c r="M590" s="8">
        <v>301.21929178707302</v>
      </c>
      <c r="N590" s="7">
        <f t="shared" si="357"/>
        <v>0.20337502812470909</v>
      </c>
      <c r="O590" s="7">
        <f t="shared" ref="O590" si="419">+(K590/K$583)-1</f>
        <v>0.19706961863514461</v>
      </c>
      <c r="P590" s="7">
        <f t="shared" ref="P590" si="420">+(L590/L$583)-1</f>
        <v>0.21685023320577201</v>
      </c>
      <c r="Q590" s="7">
        <f t="shared" ref="Q590" si="421">+(M590/M$583)-1</f>
        <v>0.14036086412796411</v>
      </c>
      <c r="R590" s="7">
        <f t="shared" si="381"/>
        <v>0.34685616561823229</v>
      </c>
      <c r="S590" s="7">
        <f t="shared" ref="S590" si="422">+(K590/K578)-1</f>
        <v>0.35659063637194954</v>
      </c>
      <c r="T590" s="7">
        <f t="shared" ref="T590" si="423">+(L590/L578)-1</f>
        <v>0.32259381128223152</v>
      </c>
      <c r="U590" s="7">
        <f t="shared" ref="U590" si="424">+(M590/M578)-1</f>
        <v>0.52494270804360932</v>
      </c>
    </row>
    <row r="591" spans="1:21" x14ac:dyDescent="0.15">
      <c r="A591" s="4">
        <v>42583</v>
      </c>
      <c r="B591" s="9" t="s">
        <v>9</v>
      </c>
      <c r="C591" s="9" t="s">
        <v>9</v>
      </c>
      <c r="D591" s="9" t="s">
        <v>9</v>
      </c>
      <c r="E591" s="9" t="s">
        <v>9</v>
      </c>
      <c r="F591" s="7">
        <f t="shared" ref="F591:F592" si="425">+J591/J590-1</f>
        <v>1.1757534582508278E-2</v>
      </c>
      <c r="G591" s="7">
        <f t="shared" ref="G591:G592" si="426">+K591/K590-1</f>
        <v>2.0928069672762284E-2</v>
      </c>
      <c r="H591" s="7">
        <f t="shared" ref="H591:H592" si="427">+L591/L590-1</f>
        <v>9.3204980411809579E-4</v>
      </c>
      <c r="I591" s="7">
        <f t="shared" ref="I591:I592" si="428">+M591/M590-1</f>
        <v>0</v>
      </c>
      <c r="J591" s="8">
        <v>290.90733115628939</v>
      </c>
      <c r="K591" s="8">
        <v>315.34127955430125</v>
      </c>
      <c r="L591" s="8">
        <v>263.51762453204083</v>
      </c>
      <c r="M591" s="8">
        <v>301.21929178707302</v>
      </c>
      <c r="N591" s="7">
        <f t="shared" ref="N591" si="429">+(J591/J$583)-1</f>
        <v>0.21752375163361215</v>
      </c>
      <c r="O591" s="7">
        <f t="shared" ref="O591" si="430">+(K591/K$583)-1</f>
        <v>0.22212197501708797</v>
      </c>
      <c r="P591" s="7">
        <f t="shared" ref="P591" si="431">+(L591/L$583)-1</f>
        <v>0.21798439822727267</v>
      </c>
      <c r="Q591" s="7">
        <f t="shared" ref="Q591" si="432">+(M591/M$583)-1</f>
        <v>0.14036086412796411</v>
      </c>
      <c r="R591" s="7">
        <f t="shared" si="381"/>
        <v>0.29967000474829786</v>
      </c>
      <c r="S591" s="7">
        <f t="shared" ref="S591" si="433">+(K591/K579)-1</f>
        <v>0.35629942897939504</v>
      </c>
      <c r="T591" s="7">
        <f t="shared" ref="T591" si="434">+(L591/L579)-1</f>
        <v>0.21905976540675054</v>
      </c>
      <c r="U591" s="7">
        <f t="shared" ref="U591" si="435">+(M591/M579)-1</f>
        <v>0.52494270804360932</v>
      </c>
    </row>
    <row r="592" spans="1:21" x14ac:dyDescent="0.15">
      <c r="A592" s="4">
        <v>42614</v>
      </c>
      <c r="B592" s="9" t="s">
        <v>9</v>
      </c>
      <c r="C592" s="9" t="s">
        <v>9</v>
      </c>
      <c r="D592" s="9" t="s">
        <v>9</v>
      </c>
      <c r="E592" s="9" t="s">
        <v>9</v>
      </c>
      <c r="F592" s="7">
        <f t="shared" si="425"/>
        <v>8.5477394835189457E-3</v>
      </c>
      <c r="G592" s="7">
        <f t="shared" si="426"/>
        <v>1.488779104690896E-2</v>
      </c>
      <c r="H592" s="7">
        <f t="shared" si="427"/>
        <v>9.3118189621432812E-4</v>
      </c>
      <c r="I592" s="7">
        <f t="shared" si="428"/>
        <v>0</v>
      </c>
      <c r="J592" s="8">
        <v>293.39393123685915</v>
      </c>
      <c r="K592" s="8">
        <v>320.03601463277056</v>
      </c>
      <c r="L592" s="8">
        <v>263.76300737333844</v>
      </c>
      <c r="M592" s="8">
        <v>301.21929178707302</v>
      </c>
      <c r="N592" s="7">
        <f>+(J592/J$583)-1</f>
        <v>0.22793082747757309</v>
      </c>
      <c r="O592" s="7">
        <f t="shared" ref="O592" si="436">+(K592/K$583)-1</f>
        <v>0.24031667161497783</v>
      </c>
      <c r="P592" s="7">
        <f t="shared" ref="P592" si="437">+(L592/L$583)-1</f>
        <v>0.21911856324877332</v>
      </c>
      <c r="Q592" s="7">
        <f t="shared" ref="Q592" si="438">+(M592/M$583)-1</f>
        <v>0.14036086412796411</v>
      </c>
      <c r="R592" s="7">
        <f t="shared" ref="R592" si="439">+(J592/J580)-1</f>
        <v>0.29587482516790975</v>
      </c>
      <c r="S592" s="7">
        <f t="shared" ref="S592" si="440">+(K592/K580)-1</f>
        <v>0.35093438079476402</v>
      </c>
      <c r="T592" s="7">
        <f t="shared" ref="T592" si="441">+(L592/L580)-1</f>
        <v>0.21911856324877332</v>
      </c>
      <c r="U592" s="7">
        <f t="shared" ref="U592" si="442">+(M592/M580)-1</f>
        <v>0.46350625695794001</v>
      </c>
    </row>
    <row r="593" spans="1:21" x14ac:dyDescent="0.15">
      <c r="A593" s="4">
        <v>42644</v>
      </c>
      <c r="B593" s="9" t="s">
        <v>9</v>
      </c>
      <c r="C593" s="9" t="s">
        <v>9</v>
      </c>
      <c r="D593" s="9" t="s">
        <v>9</v>
      </c>
      <c r="E593" s="9" t="s">
        <v>9</v>
      </c>
      <c r="F593" s="7">
        <f t="shared" ref="F593" si="443">+J593/J592-1</f>
        <v>4.4754329264991455E-2</v>
      </c>
      <c r="G593" s="7">
        <f t="shared" ref="G593" si="444">+K593/K592-1</f>
        <v>6.4931878176550661E-3</v>
      </c>
      <c r="H593" s="7">
        <f t="shared" ref="H593" si="445">+L593/L592-1</f>
        <v>9.8951949677619222E-2</v>
      </c>
      <c r="I593" s="7">
        <f t="shared" ref="I593" si="446">+M593/M592-1</f>
        <v>0</v>
      </c>
      <c r="J593" s="8">
        <v>306.52457983978383</v>
      </c>
      <c r="K593" s="8">
        <v>322.11406858419497</v>
      </c>
      <c r="L593" s="8">
        <v>289.86287120576253</v>
      </c>
      <c r="M593" s="8">
        <v>301.21929178707302</v>
      </c>
      <c r="N593" s="7">
        <f t="shared" ref="N593" si="447">+(J593/J$583)-1</f>
        <v>0.28288604804513784</v>
      </c>
      <c r="O593" s="7">
        <f t="shared" ref="O593" si="448">+(K593/K$583)-1</f>
        <v>0.24837028071714284</v>
      </c>
      <c r="P593" s="7">
        <f t="shared" ref="P593" si="449">+(L593/L$583)-1</f>
        <v>0.33975272197041728</v>
      </c>
      <c r="Q593" s="7">
        <f t="shared" ref="Q593" si="450">+(M593/M$583)-1</f>
        <v>0.14036086412796411</v>
      </c>
      <c r="R593" s="7">
        <f t="shared" ref="R593" si="451">+(J593/J581)-1</f>
        <v>0.3414833349042079</v>
      </c>
      <c r="S593" s="7">
        <f t="shared" ref="S593" si="452">+(K593/K581)-1</f>
        <v>0.33637389781881266</v>
      </c>
      <c r="T593" s="7">
        <f t="shared" ref="T593" si="453">+(L593/L581)-1</f>
        <v>0.33975272197041728</v>
      </c>
      <c r="U593" s="7">
        <f t="shared" ref="U593" si="454">+(M593/M581)-1</f>
        <v>0.46350625695794001</v>
      </c>
    </row>
    <row r="594" spans="1:21" x14ac:dyDescent="0.15">
      <c r="A594" s="4">
        <v>42675</v>
      </c>
      <c r="B594" s="9" t="s">
        <v>9</v>
      </c>
      <c r="C594" s="9" t="s">
        <v>9</v>
      </c>
      <c r="D594" s="9" t="s">
        <v>9</v>
      </c>
      <c r="E594" s="9" t="s">
        <v>9</v>
      </c>
      <c r="F594" s="7">
        <f t="shared" ref="F594:F595" si="455">+J594/J593-1</f>
        <v>6.6222924915424475E-3</v>
      </c>
      <c r="G594" s="7">
        <f t="shared" ref="G594:G595" si="456">+K594/K593-1</f>
        <v>1.246730879591218E-2</v>
      </c>
      <c r="H594" s="7">
        <f t="shared" ref="H594:H595" si="457">+L594/L593-1</f>
        <v>0</v>
      </c>
      <c r="I594" s="7">
        <f t="shared" ref="I594:I595" si="458">+M594/M593-1</f>
        <v>0</v>
      </c>
      <c r="J594" s="8">
        <v>308.55447526333</v>
      </c>
      <c r="K594" s="8">
        <v>326.12996414474173</v>
      </c>
      <c r="L594" s="8">
        <v>289.86287120576253</v>
      </c>
      <c r="M594" s="8">
        <v>301.21929178707302</v>
      </c>
      <c r="N594" s="7">
        <f t="shared" ref="N594:N595" si="459">+(J594/J$583)-1</f>
        <v>0.29138169468861164</v>
      </c>
      <c r="O594" s="7">
        <f t="shared" ref="O594:O595" si="460">+(K594/K$583)-1</f>
        <v>0.26393409849848304</v>
      </c>
      <c r="P594" s="7">
        <f t="shared" ref="P594:P595" si="461">+(L594/L$583)-1</f>
        <v>0.33975272197041728</v>
      </c>
      <c r="Q594" s="7">
        <f t="shared" ref="Q594:Q595" si="462">+(M594/M$583)-1</f>
        <v>0.14036086412796411</v>
      </c>
      <c r="R594" s="7">
        <f t="shared" ref="R594:R595" si="463">+(J594/J582)-1</f>
        <v>0.3253601105867685</v>
      </c>
      <c r="S594" s="7">
        <f t="shared" ref="S594:S595" si="464">+(K594/K582)-1</f>
        <v>0.32622221934676654</v>
      </c>
      <c r="T594" s="7">
        <f t="shared" ref="T594:T595" si="465">+(L594/L582)-1</f>
        <v>0.33975272197041728</v>
      </c>
      <c r="U594" s="7">
        <f t="shared" ref="U594:U595" si="466">+(M594/M582)-1</f>
        <v>0.14036086412796411</v>
      </c>
    </row>
    <row r="595" spans="1:21" x14ac:dyDescent="0.15">
      <c r="A595" s="4">
        <v>42705</v>
      </c>
      <c r="B595" s="9" t="s">
        <v>9</v>
      </c>
      <c r="C595" s="9" t="s">
        <v>9</v>
      </c>
      <c r="D595" s="9" t="s">
        <v>9</v>
      </c>
      <c r="E595" s="9" t="s">
        <v>9</v>
      </c>
      <c r="F595" s="7">
        <f t="shared" si="455"/>
        <v>6.7604787000139499E-3</v>
      </c>
      <c r="G595" s="7">
        <f t="shared" si="456"/>
        <v>1.1437682890453216E-2</v>
      </c>
      <c r="H595" s="7">
        <f t="shared" si="457"/>
        <v>0</v>
      </c>
      <c r="I595" s="7">
        <f t="shared" si="458"/>
        <v>2.1006792070390468E-2</v>
      </c>
      <c r="J595" s="8">
        <v>310.64045122114175</v>
      </c>
      <c r="K595" s="8">
        <v>329.86013525570417</v>
      </c>
      <c r="L595" s="8">
        <v>289.86287120576253</v>
      </c>
      <c r="M595" s="8">
        <v>307.54694281723437</v>
      </c>
      <c r="N595" s="7">
        <f t="shared" si="459"/>
        <v>0.30011205312914213</v>
      </c>
      <c r="O595" s="7">
        <f t="shared" si="460"/>
        <v>0.27839057591153948</v>
      </c>
      <c r="P595" s="7">
        <f t="shared" si="461"/>
        <v>0.33975272197041728</v>
      </c>
      <c r="Q595" s="7">
        <f t="shared" si="462"/>
        <v>0.16431618768591116</v>
      </c>
      <c r="R595" s="7">
        <f t="shared" si="463"/>
        <v>0.30011205312914213</v>
      </c>
      <c r="S595" s="7">
        <f t="shared" si="464"/>
        <v>0.27839057591153948</v>
      </c>
      <c r="T595" s="7">
        <f t="shared" si="465"/>
        <v>0.33975272197041728</v>
      </c>
      <c r="U595" s="7">
        <f t="shared" si="466"/>
        <v>0.16431618768591116</v>
      </c>
    </row>
    <row r="596" spans="1:21" x14ac:dyDescent="0.15">
      <c r="A596" s="4">
        <v>42736</v>
      </c>
      <c r="B596" s="9" t="s">
        <v>9</v>
      </c>
      <c r="C596" s="9" t="s">
        <v>9</v>
      </c>
      <c r="D596" s="9" t="s">
        <v>9</v>
      </c>
      <c r="E596" s="9" t="s">
        <v>9</v>
      </c>
      <c r="F596" s="7">
        <f t="shared" ref="F596" si="467">+J596/J595-1</f>
        <v>3.4600497047310386E-2</v>
      </c>
      <c r="G596" s="7">
        <f t="shared" ref="G596" si="468">+K596/K595-1</f>
        <v>1.4384149345137542E-2</v>
      </c>
      <c r="H596" s="7">
        <f t="shared" ref="H596" si="469">+L596/L595-1</f>
        <v>3.7210317919012859E-2</v>
      </c>
      <c r="I596" s="7">
        <f t="shared" ref="I596" si="470">+M596/M595-1</f>
        <v>0.34455576640554031</v>
      </c>
      <c r="J596" s="8">
        <v>321.38876523639402</v>
      </c>
      <c r="K596" s="8">
        <v>334.60489270422948</v>
      </c>
      <c r="L596" s="8">
        <v>300.64876079624685</v>
      </c>
      <c r="M596" s="8">
        <v>413.51401540530742</v>
      </c>
      <c r="N596" s="7">
        <f t="shared" ref="N596:N601" si="471">+(J596/J$595)-1</f>
        <v>3.4600497047310386E-2</v>
      </c>
      <c r="O596" s="7">
        <f t="shared" ref="O596:Q596" si="472">+(K596/K$595)-1</f>
        <v>1.4384149345137542E-2</v>
      </c>
      <c r="P596" s="7">
        <f t="shared" si="472"/>
        <v>3.7210317919012859E-2</v>
      </c>
      <c r="Q596" s="7">
        <f t="shared" si="472"/>
        <v>0.34455576640554031</v>
      </c>
      <c r="R596" s="7">
        <f t="shared" ref="R596" si="473">+(J596/J584)-1</f>
        <v>0.30965381326749575</v>
      </c>
      <c r="S596" s="7">
        <f t="shared" ref="S596" si="474">+(K596/K584)-1</f>
        <v>0.23824928777707832</v>
      </c>
      <c r="T596" s="7">
        <f t="shared" ref="T596" si="475">+(L596/L584)-1</f>
        <v>0.38960534668779934</v>
      </c>
      <c r="U596" s="7">
        <f t="shared" ref="U596" si="476">+(M596/M584)-1</f>
        <v>0.51109607232466603</v>
      </c>
    </row>
    <row r="597" spans="1:21" x14ac:dyDescent="0.15">
      <c r="A597" s="4">
        <v>42767</v>
      </c>
      <c r="B597" s="9" t="s">
        <v>9</v>
      </c>
      <c r="C597" s="9" t="s">
        <v>9</v>
      </c>
      <c r="D597" s="9" t="s">
        <v>9</v>
      </c>
      <c r="E597" s="9" t="s">
        <v>9</v>
      </c>
      <c r="F597" s="7">
        <f t="shared" ref="F597:F598" si="477">+J597/J596-1</f>
        <v>5.4730941136171829E-3</v>
      </c>
      <c r="G597" s="7">
        <f t="shared" ref="G597:G598" si="478">+K597/K596-1</f>
        <v>1.0400161074613168E-2</v>
      </c>
      <c r="H597" s="7">
        <f t="shared" ref="H597:H598" si="479">+L597/L596-1</f>
        <v>0</v>
      </c>
      <c r="I597" s="7">
        <f t="shared" ref="I597:I598" si="480">+M597/M596-1</f>
        <v>0</v>
      </c>
      <c r="J597" s="8">
        <v>323.14775619559202</v>
      </c>
      <c r="K597" s="8">
        <v>338.08483748470712</v>
      </c>
      <c r="L597" s="8">
        <v>300.64876079624685</v>
      </c>
      <c r="M597" s="8">
        <v>413.51401540530742</v>
      </c>
      <c r="N597" s="7">
        <f t="shared" si="471"/>
        <v>4.0262962937645419E-2</v>
      </c>
      <c r="O597" s="7">
        <f t="shared" ref="O597:O598" si="481">+(K597/K$595)-1</f>
        <v>2.4933907889861384E-2</v>
      </c>
      <c r="P597" s="7">
        <f t="shared" ref="P597:P598" si="482">+(L597/L$595)-1</f>
        <v>3.7210317919012859E-2</v>
      </c>
      <c r="Q597" s="7">
        <f t="shared" ref="Q597:Q598" si="483">+(M597/M$595)-1</f>
        <v>0.34455576640554031</v>
      </c>
      <c r="R597" s="7">
        <f t="shared" ref="R597:R598" si="484">+(J597/J585)-1</f>
        <v>0.29606505609328426</v>
      </c>
      <c r="S597" s="7">
        <f t="shared" ref="S597:S598" si="485">+(K597/K585)-1</f>
        <v>0.21868999700468694</v>
      </c>
      <c r="T597" s="7">
        <f t="shared" ref="T597:T598" si="486">+(L597/L585)-1</f>
        <v>0.39083223923620136</v>
      </c>
      <c r="U597" s="7">
        <f t="shared" ref="U597:U598" si="487">+(M597/M585)-1</f>
        <v>0.44718863801430508</v>
      </c>
    </row>
    <row r="598" spans="1:21" x14ac:dyDescent="0.15">
      <c r="A598" s="4">
        <v>42795</v>
      </c>
      <c r="B598" s="9" t="s">
        <v>9</v>
      </c>
      <c r="C598" s="9" t="s">
        <v>9</v>
      </c>
      <c r="D598" s="9" t="s">
        <v>9</v>
      </c>
      <c r="E598" s="9" t="s">
        <v>9</v>
      </c>
      <c r="F598" s="7">
        <f t="shared" si="477"/>
        <v>3.8831639970429155E-3</v>
      </c>
      <c r="G598" s="7">
        <f t="shared" si="478"/>
        <v>5.5857118356490432E-3</v>
      </c>
      <c r="H598" s="7">
        <f t="shared" si="479"/>
        <v>0</v>
      </c>
      <c r="I598" s="7">
        <f t="shared" si="480"/>
        <v>2.2917829808817514E-2</v>
      </c>
      <c r="J598" s="8">
        <v>324.40259192817598</v>
      </c>
      <c r="K598" s="8">
        <v>339.97328196289897</v>
      </c>
      <c r="L598" s="8">
        <v>300.64876079624685</v>
      </c>
      <c r="M598" s="8">
        <v>422.99085923392698</v>
      </c>
      <c r="N598" s="7">
        <f t="shared" si="471"/>
        <v>4.4302474622782251E-2</v>
      </c>
      <c r="O598" s="7">
        <f t="shared" si="481"/>
        <v>3.0658893349919891E-2</v>
      </c>
      <c r="P598" s="7">
        <f t="shared" si="482"/>
        <v>3.7210317919012859E-2</v>
      </c>
      <c r="Q598" s="7">
        <f t="shared" si="483"/>
        <v>0.37537006662848649</v>
      </c>
      <c r="R598" s="7">
        <f t="shared" si="484"/>
        <v>0.27864363958624616</v>
      </c>
      <c r="S598" s="7">
        <f t="shared" si="485"/>
        <v>0.18766447900784722</v>
      </c>
      <c r="T598" s="7">
        <f t="shared" si="486"/>
        <v>0.39206130016357932</v>
      </c>
      <c r="U598" s="7">
        <f t="shared" si="487"/>
        <v>0.48035506092157121</v>
      </c>
    </row>
    <row r="599" spans="1:21" x14ac:dyDescent="0.15">
      <c r="A599" s="4">
        <v>42826</v>
      </c>
      <c r="B599" s="9" t="s">
        <v>9</v>
      </c>
      <c r="C599" s="9" t="s">
        <v>9</v>
      </c>
      <c r="D599" s="9" t="s">
        <v>9</v>
      </c>
      <c r="E599" s="9" t="s">
        <v>9</v>
      </c>
      <c r="F599" s="7">
        <f t="shared" ref="F599:F600" si="488">+J599/J598-1</f>
        <v>5.1417556570697798E-2</v>
      </c>
      <c r="G599" s="7">
        <f t="shared" ref="G599:G600" si="489">+K599/K598-1</f>
        <v>8.7126084531803372E-3</v>
      </c>
      <c r="H599" s="7">
        <f t="shared" ref="H599:H600" si="490">+L599/L598-1</f>
        <v>0.10884120491695293</v>
      </c>
      <c r="I599" s="7">
        <f t="shared" ref="I599:I600" si="491">+M599/M598-1</f>
        <v>2.7617804864885631E-3</v>
      </c>
      <c r="J599" s="8">
        <v>341.08258055032394</v>
      </c>
      <c r="K599" s="8">
        <v>342.93533605318436</v>
      </c>
      <c r="L599" s="8">
        <v>333.37173417809913</v>
      </c>
      <c r="M599" s="8">
        <v>424.15906713492228</v>
      </c>
      <c r="N599" s="7">
        <f t="shared" si="471"/>
        <v>9.7997956188618618E-2</v>
      </c>
      <c r="O599" s="7">
        <f t="shared" ref="O599:O600" si="492">+(K599/K$595)-1</f>
        <v>3.9638620736465846E-2</v>
      </c>
      <c r="P599" s="7">
        <f t="shared" ref="P599:P600" si="493">+(L599/L$595)-1</f>
        <v>0.1501015386736142</v>
      </c>
      <c r="Q599" s="7">
        <f t="shared" ref="Q599:Q600" si="494">+(M599/M$595)-1</f>
        <v>0.37916853684020158</v>
      </c>
      <c r="R599" s="7">
        <f t="shared" ref="R599:R600" si="495">+(J599/J587)-1</f>
        <v>0.22786455431253771</v>
      </c>
      <c r="S599" s="7">
        <f t="shared" ref="S599:S600" si="496">+(K599/K587)-1</f>
        <v>0.17998852524761189</v>
      </c>
      <c r="T599" s="7">
        <f t="shared" ref="T599:T600" si="497">+(L599/L587)-1</f>
        <v>0.26652470089935965</v>
      </c>
      <c r="U599" s="7">
        <f t="shared" ref="U599:U600" si="498">+(M599/M587)-1</f>
        <v>0.48444347664189902</v>
      </c>
    </row>
    <row r="600" spans="1:21" x14ac:dyDescent="0.15">
      <c r="A600" s="4">
        <v>42856</v>
      </c>
      <c r="B600" s="9" t="s">
        <v>9</v>
      </c>
      <c r="C600" s="9" t="s">
        <v>9</v>
      </c>
      <c r="D600" s="9" t="s">
        <v>9</v>
      </c>
      <c r="E600" s="9" t="s">
        <v>9</v>
      </c>
      <c r="F600" s="7">
        <f t="shared" si="488"/>
        <v>3.2457578584543789E-3</v>
      </c>
      <c r="G600" s="7">
        <f t="shared" si="489"/>
        <v>7.0418435838024429E-3</v>
      </c>
      <c r="H600" s="7">
        <f t="shared" si="490"/>
        <v>-7.3606372748580284E-4</v>
      </c>
      <c r="I600" s="7">
        <f t="shared" si="491"/>
        <v>0</v>
      </c>
      <c r="J600" s="8">
        <v>342.18965201652702</v>
      </c>
      <c r="K600" s="8">
        <v>345.35023304902961</v>
      </c>
      <c r="L600" s="8">
        <v>333.12635133680158</v>
      </c>
      <c r="M600" s="8">
        <v>424.15906713492228</v>
      </c>
      <c r="N600" s="7">
        <f t="shared" si="471"/>
        <v>0.10156179168348456</v>
      </c>
      <c r="O600" s="7">
        <f t="shared" si="492"/>
        <v>4.6959593287372092E-2</v>
      </c>
      <c r="P600" s="7">
        <f t="shared" si="493"/>
        <v>0.14925499064807091</v>
      </c>
      <c r="Q600" s="7">
        <f t="shared" si="494"/>
        <v>0.37916853684020158</v>
      </c>
      <c r="R600" s="7">
        <f t="shared" si="495"/>
        <v>0.21771713603924225</v>
      </c>
      <c r="S600" s="7">
        <f t="shared" si="496"/>
        <v>0.16209515834901822</v>
      </c>
      <c r="T600" s="7">
        <f t="shared" si="497"/>
        <v>0.26651077686131019</v>
      </c>
      <c r="U600" s="7">
        <f t="shared" si="498"/>
        <v>0.48444347664189902</v>
      </c>
    </row>
    <row r="601" spans="1:21" x14ac:dyDescent="0.15">
      <c r="A601" s="4">
        <v>42887</v>
      </c>
      <c r="B601" s="9" t="s">
        <v>9</v>
      </c>
      <c r="C601" s="9" t="s">
        <v>9</v>
      </c>
      <c r="D601" s="9" t="s">
        <v>9</v>
      </c>
      <c r="E601" s="9" t="s">
        <v>9</v>
      </c>
      <c r="F601" s="7">
        <f t="shared" ref="F601:F602" si="499">+J601/J600-1</f>
        <v>5.0986854295680395E-3</v>
      </c>
      <c r="G601" s="7">
        <f t="shared" ref="G601:G602" si="500">+K601/K600-1</f>
        <v>1.0645425373438933E-2</v>
      </c>
      <c r="H601" s="7">
        <f t="shared" ref="H601:H602" si="501">+L601/L600-1</f>
        <v>-7.3660591638247119E-4</v>
      </c>
      <c r="I601" s="7">
        <f t="shared" ref="I601:I602" si="502">+M601/M600-1</f>
        <v>0</v>
      </c>
      <c r="J601" s="8">
        <v>343.93436940941262</v>
      </c>
      <c r="K601" s="8">
        <v>349.0266331826528</v>
      </c>
      <c r="L601" s="8">
        <v>332.88096849550396</v>
      </c>
      <c r="M601" s="8">
        <v>424.15906713492228</v>
      </c>
      <c r="N601" s="7">
        <f t="shared" si="471"/>
        <v>0.10717830874051004</v>
      </c>
      <c r="O601" s="7">
        <f t="shared" ref="O601:O602" si="503">+(K601/K$595)-1</f>
        <v>5.8104923506718809E-2</v>
      </c>
      <c r="P601" s="7">
        <f t="shared" ref="P601:P602" si="504">+(L601/L$595)-1</f>
        <v>0.14840844262252739</v>
      </c>
      <c r="Q601" s="7">
        <f t="shared" ref="Q601:Q602" si="505">+(M601/M$595)-1</f>
        <v>0.37916853684020158</v>
      </c>
      <c r="R601" s="7">
        <f t="shared" ref="R601:R602" si="506">+(J601/J589)-1</f>
        <v>0.21434603825665732</v>
      </c>
      <c r="S601" s="7">
        <f t="shared" ref="S601:S602" si="507">+(K601/K589)-1</f>
        <v>0.15738545788030889</v>
      </c>
      <c r="T601" s="7">
        <f t="shared" ref="T601:T602" si="508">+(L601/L589)-1</f>
        <v>0.26557785752991192</v>
      </c>
      <c r="U601" s="7">
        <f t="shared" ref="U601:U602" si="509">+(M601/M589)-1</f>
        <v>0.48444347664189902</v>
      </c>
    </row>
    <row r="602" spans="1:21" ht="11.25" customHeight="1" x14ac:dyDescent="0.15">
      <c r="A602" s="4">
        <v>42917</v>
      </c>
      <c r="B602" s="9" t="s">
        <v>9</v>
      </c>
      <c r="C602" s="9" t="s">
        <v>9</v>
      </c>
      <c r="D602" s="9" t="s">
        <v>9</v>
      </c>
      <c r="E602" s="9" t="s">
        <v>9</v>
      </c>
      <c r="F602" s="7">
        <f t="shared" si="499"/>
        <v>5.3627014578937926E-2</v>
      </c>
      <c r="G602" s="7">
        <f t="shared" si="500"/>
        <v>1.4046631690348921E-2</v>
      </c>
      <c r="H602" s="7">
        <f t="shared" si="501"/>
        <v>0.10014507806691908</v>
      </c>
      <c r="I602" s="7">
        <f t="shared" si="502"/>
        <v>3.9908252025417701E-2</v>
      </c>
      <c r="J602" s="8">
        <v>362.37854285192901</v>
      </c>
      <c r="K602" s="8">
        <v>353.92928174909201</v>
      </c>
      <c r="L602" s="8">
        <v>366.21735907247785</v>
      </c>
      <c r="M602" s="8">
        <v>441.08651408500884</v>
      </c>
      <c r="N602" s="7">
        <f t="shared" ref="N602:N603" si="510">+(J602/J$595)-1</f>
        <v>0.16655297604482122</v>
      </c>
      <c r="O602" s="7">
        <f t="shared" si="503"/>
        <v>7.2967733656962519E-2</v>
      </c>
      <c r="P602" s="7">
        <f t="shared" si="504"/>
        <v>0.26341589576166924</v>
      </c>
      <c r="Q602" s="7">
        <f t="shared" si="505"/>
        <v>0.43420874239394713</v>
      </c>
      <c r="R602" s="7">
        <f t="shared" si="506"/>
        <v>0.26032994646151875</v>
      </c>
      <c r="S602" s="7">
        <f t="shared" si="507"/>
        <v>0.14585803332654446</v>
      </c>
      <c r="T602" s="7">
        <f t="shared" si="508"/>
        <v>0.3910215399869641</v>
      </c>
      <c r="U602" s="7">
        <f t="shared" si="509"/>
        <v>0.46433686723095313</v>
      </c>
    </row>
    <row r="603" spans="1:21" ht="11.25" customHeight="1" x14ac:dyDescent="0.15">
      <c r="A603" s="4">
        <v>42948</v>
      </c>
      <c r="B603" s="9" t="s">
        <v>9</v>
      </c>
      <c r="C603" s="9" t="s">
        <v>9</v>
      </c>
      <c r="D603" s="9" t="s">
        <v>9</v>
      </c>
      <c r="E603" s="9" t="s">
        <v>9</v>
      </c>
      <c r="F603" s="7">
        <f t="shared" ref="F603:F604" si="511">+J603/J602-1</f>
        <v>1.442340576118184E-2</v>
      </c>
      <c r="G603" s="7">
        <f t="shared" ref="G603:G604" si="512">+K603/K602-1</f>
        <v>2.8440186368383635E-2</v>
      </c>
      <c r="H603" s="7">
        <f t="shared" ref="H603:H604" si="513">+L603/L602-1</f>
        <v>8.1894632833767744E-4</v>
      </c>
      <c r="I603" s="7">
        <f t="shared" ref="I603:I604" si="514">+M603/M602-1</f>
        <v>0</v>
      </c>
      <c r="J603" s="8">
        <v>367.60527561462817</v>
      </c>
      <c r="K603" s="8">
        <v>363.99509648326432</v>
      </c>
      <c r="L603" s="8">
        <v>366.51727143406379</v>
      </c>
      <c r="M603" s="8">
        <v>441.08651408500884</v>
      </c>
      <c r="N603" s="7">
        <f t="shared" si="510"/>
        <v>0.18337864296022977</v>
      </c>
      <c r="O603" s="7">
        <f t="shared" ref="O603:O604" si="515">+(K603/K$595)-1</f>
        <v>0.1034831359694286</v>
      </c>
      <c r="P603" s="7">
        <f t="shared" ref="P603:P604" si="516">+(L603/L$595)-1</f>
        <v>0.26445056557066682</v>
      </c>
      <c r="Q603" s="7">
        <f t="shared" ref="Q603:Q604" si="517">+(M603/M$595)-1</f>
        <v>0.43420874239394713</v>
      </c>
      <c r="R603" s="7">
        <f t="shared" ref="R603:R604" si="518">+(J603/J591)-1</f>
        <v>0.26365077893871636</v>
      </c>
      <c r="S603" s="7">
        <f t="shared" ref="S603:S604" si="519">+(K603/K591)-1</f>
        <v>0.15428940035294358</v>
      </c>
      <c r="T603" s="7">
        <f t="shared" ref="T603:T604" si="520">+(L603/L591)-1</f>
        <v>0.39086435711816825</v>
      </c>
      <c r="U603" s="7">
        <f t="shared" ref="U603:U604" si="521">+(M603/M591)-1</f>
        <v>0.46433686723095313</v>
      </c>
    </row>
    <row r="604" spans="1:21" ht="11.25" customHeight="1" x14ac:dyDescent="0.15">
      <c r="A604" s="4">
        <v>42979</v>
      </c>
      <c r="B604" s="9" t="s">
        <v>9</v>
      </c>
      <c r="C604" s="9" t="s">
        <v>9</v>
      </c>
      <c r="D604" s="9" t="s">
        <v>9</v>
      </c>
      <c r="E604" s="9" t="s">
        <v>9</v>
      </c>
      <c r="F604" s="7">
        <f t="shared" si="511"/>
        <v>5.6641702637356683E-3</v>
      </c>
      <c r="G604" s="7">
        <f t="shared" si="512"/>
        <v>1.0562521593451502E-2</v>
      </c>
      <c r="H604" s="7">
        <f t="shared" si="513"/>
        <v>8.1827620404473222E-4</v>
      </c>
      <c r="I604" s="7">
        <f t="shared" si="514"/>
        <v>0</v>
      </c>
      <c r="J604" s="8">
        <v>369.68745448555694</v>
      </c>
      <c r="K604" s="8">
        <v>367.83980254977922</v>
      </c>
      <c r="L604" s="8">
        <v>366.81718379564967</v>
      </c>
      <c r="M604" s="8">
        <v>441.08651408500884</v>
      </c>
      <c r="N604" s="7">
        <f t="shared" ref="N604:N605" si="522">+(J604/J$595)-1</f>
        <v>0.1900815010804251</v>
      </c>
      <c r="O604" s="7">
        <f t="shared" si="515"/>
        <v>0.11513870042111529</v>
      </c>
      <c r="P604" s="7">
        <f t="shared" si="516"/>
        <v>0.26548523537966418</v>
      </c>
      <c r="Q604" s="7">
        <f t="shared" si="517"/>
        <v>0.43420874239394713</v>
      </c>
      <c r="R604" s="7">
        <f t="shared" si="518"/>
        <v>0.26003783693503002</v>
      </c>
      <c r="S604" s="7">
        <f t="shared" si="519"/>
        <v>0.14937002628239116</v>
      </c>
      <c r="T604" s="7">
        <f t="shared" si="520"/>
        <v>0.39070746670872269</v>
      </c>
      <c r="U604" s="7">
        <f t="shared" si="521"/>
        <v>0.46433686723095313</v>
      </c>
    </row>
    <row r="605" spans="1:21" ht="11.25" customHeight="1" x14ac:dyDescent="0.15">
      <c r="A605" s="4">
        <v>43009</v>
      </c>
      <c r="B605" s="9" t="s">
        <v>9</v>
      </c>
      <c r="C605" s="9" t="s">
        <v>9</v>
      </c>
      <c r="D605" s="9" t="s">
        <v>9</v>
      </c>
      <c r="E605" s="9" t="s">
        <v>9</v>
      </c>
      <c r="F605" s="7">
        <f t="shared" ref="F605:F606" si="523">+J605/J604-1</f>
        <v>6.3488346725060207E-3</v>
      </c>
      <c r="G605" s="7">
        <f t="shared" ref="G605:G606" si="524">+K605/K604-1</f>
        <v>1.1876879349206781E-2</v>
      </c>
      <c r="H605" s="7">
        <f t="shared" ref="H605:H606" si="525">+L605/L604-1</f>
        <v>8.1760717554879569E-4</v>
      </c>
      <c r="I605" s="7">
        <f t="shared" ref="I605:I606" si="526">+M605/M604-1</f>
        <v>0</v>
      </c>
      <c r="J605" s="8">
        <v>372.03453901458533</v>
      </c>
      <c r="K605" s="8">
        <v>372.208591504499</v>
      </c>
      <c r="L605" s="8">
        <v>367.11709615723561</v>
      </c>
      <c r="M605" s="8">
        <v>441.08651408500884</v>
      </c>
      <c r="N605" s="7">
        <f t="shared" si="522"/>
        <v>0.19763713177759246</v>
      </c>
      <c r="O605" s="7">
        <f t="shared" ref="O605:O606" si="527">+(K605/K$595)-1</f>
        <v>0.12838306822364798</v>
      </c>
      <c r="P605" s="7">
        <f t="shared" ref="P605:P606" si="528">+(L605/L$595)-1</f>
        <v>0.26651990518866175</v>
      </c>
      <c r="Q605" s="7">
        <f t="shared" ref="Q605:Q606" si="529">+(M605/M$595)-1</f>
        <v>0.43420874239394713</v>
      </c>
      <c r="R605" s="7">
        <f t="shared" ref="R605:R606" si="530">+(J605/J593)-1</f>
        <v>0.21371845353818819</v>
      </c>
      <c r="S605" s="7">
        <f t="shared" ref="S605:S606" si="531">+(K605/K593)-1</f>
        <v>0.15551796026943854</v>
      </c>
      <c r="T605" s="7">
        <f t="shared" ref="T605:T606" si="532">+(L605/L593)-1</f>
        <v>0.26651990518866175</v>
      </c>
      <c r="U605" s="7">
        <f t="shared" ref="U605:U606" si="533">+(M605/M593)-1</f>
        <v>0.46433686723095313</v>
      </c>
    </row>
    <row r="606" spans="1:21" ht="11.25" customHeight="1" x14ac:dyDescent="0.15">
      <c r="A606" s="4">
        <v>43040</v>
      </c>
      <c r="B606" s="9" t="s">
        <v>9</v>
      </c>
      <c r="C606" s="9" t="s">
        <v>9</v>
      </c>
      <c r="D606" s="9" t="s">
        <v>9</v>
      </c>
      <c r="E606" s="9" t="s">
        <v>9</v>
      </c>
      <c r="F606" s="7">
        <f t="shared" si="523"/>
        <v>9.5348893486948416E-3</v>
      </c>
      <c r="G606" s="7">
        <f t="shared" si="524"/>
        <v>1.8127430385917132E-2</v>
      </c>
      <c r="H606" s="7">
        <f t="shared" si="525"/>
        <v>0</v>
      </c>
      <c r="I606" s="7">
        <f t="shared" si="526"/>
        <v>9.7906325290681995E-3</v>
      </c>
      <c r="J606" s="8">
        <v>375.58184717798213</v>
      </c>
      <c r="K606" s="8">
        <v>378.95577683603705</v>
      </c>
      <c r="L606" s="8">
        <v>367.11709615723561</v>
      </c>
      <c r="M606" s="8">
        <v>445.40503005794284</v>
      </c>
      <c r="N606" s="7">
        <f t="shared" ref="N606:N607" si="534">+(J606/J$595)-1</f>
        <v>0.20905646930898025</v>
      </c>
      <c r="O606" s="7">
        <f t="shared" si="527"/>
        <v>0.14883775374151975</v>
      </c>
      <c r="P606" s="7">
        <f t="shared" si="528"/>
        <v>0.26651990518866175</v>
      </c>
      <c r="Q606" s="7">
        <f t="shared" si="529"/>
        <v>0.44825055316070328</v>
      </c>
      <c r="R606" s="7">
        <f t="shared" si="530"/>
        <v>0.21723026981685778</v>
      </c>
      <c r="S606" s="7">
        <f t="shared" si="531"/>
        <v>0.1619777956613957</v>
      </c>
      <c r="T606" s="7">
        <f t="shared" si="532"/>
        <v>0.26651990518866175</v>
      </c>
      <c r="U606" s="7">
        <f t="shared" si="533"/>
        <v>0.4786736513967782</v>
      </c>
    </row>
    <row r="607" spans="1:21" ht="11.25" customHeight="1" x14ac:dyDescent="0.15">
      <c r="A607" s="4">
        <v>43070</v>
      </c>
      <c r="B607" s="9" t="s">
        <v>9</v>
      </c>
      <c r="C607" s="9" t="s">
        <v>9</v>
      </c>
      <c r="D607" s="9" t="s">
        <v>9</v>
      </c>
      <c r="E607" s="9" t="s">
        <v>9</v>
      </c>
      <c r="F607" s="7">
        <f t="shared" ref="F607:F608" si="535">+J607/J606-1</f>
        <v>1.138602647909126E-2</v>
      </c>
      <c r="G607" s="7">
        <f t="shared" ref="G607:G608" si="536">+K607/K606-1</f>
        <v>2.1760176923059316E-2</v>
      </c>
      <c r="H607" s="7">
        <f t="shared" ref="H607:H608" si="537">+L607/L606-1</f>
        <v>0</v>
      </c>
      <c r="I607" s="7">
        <f t="shared" ref="I607:I608" si="538">+M607/M606-1</f>
        <v>7.6696300373939597E-3</v>
      </c>
      <c r="J607" s="8">
        <v>379.85823203501667</v>
      </c>
      <c r="K607" s="8">
        <v>387.20192158600457</v>
      </c>
      <c r="L607" s="8">
        <v>367.11709615723561</v>
      </c>
      <c r="M607" s="8">
        <v>448.82112185528155</v>
      </c>
      <c r="N607" s="7">
        <f t="shared" si="534"/>
        <v>0.22282281828324901</v>
      </c>
      <c r="O607" s="7">
        <f t="shared" ref="O607" si="539">+(K607/K$595)-1</f>
        <v>0.17383666651882512</v>
      </c>
      <c r="P607" s="7">
        <f t="shared" ref="P607" si="540">+(L607/L$595)-1</f>
        <v>0.26651990518866175</v>
      </c>
      <c r="Q607" s="7">
        <f t="shared" ref="Q607" si="541">+(M607/M$595)-1</f>
        <v>0.45935809910489689</v>
      </c>
      <c r="R607" s="7">
        <f t="shared" ref="R607:R608" si="542">+(J607/J595)-1</f>
        <v>0.22282281828324901</v>
      </c>
      <c r="S607" s="7">
        <f t="shared" ref="S607:S608" si="543">+(K607/K595)-1</f>
        <v>0.17383666651882512</v>
      </c>
      <c r="T607" s="7">
        <f t="shared" ref="T607:T608" si="544">+(L607/L595)-1</f>
        <v>0.26651990518866175</v>
      </c>
      <c r="U607" s="7">
        <f t="shared" ref="U607:U608" si="545">+(M607/M595)-1</f>
        <v>0.45935809910489689</v>
      </c>
    </row>
    <row r="608" spans="1:21" ht="11.25" customHeight="1" x14ac:dyDescent="0.15">
      <c r="A608" s="4">
        <v>43101</v>
      </c>
      <c r="B608" s="9" t="s">
        <v>9</v>
      </c>
      <c r="C608" s="9" t="s">
        <v>9</v>
      </c>
      <c r="D608" s="9" t="s">
        <v>9</v>
      </c>
      <c r="E608" s="9" t="s">
        <v>9</v>
      </c>
      <c r="F608" s="7">
        <f t="shared" si="535"/>
        <v>1.3588089820899762E-2</v>
      </c>
      <c r="G608" s="7">
        <f t="shared" si="536"/>
        <v>2.3143831145220117E-2</v>
      </c>
      <c r="H608" s="7">
        <f t="shared" si="537"/>
        <v>0</v>
      </c>
      <c r="I608" s="7">
        <f t="shared" si="538"/>
        <v>4.4432108875012144E-2</v>
      </c>
      <c r="J608" s="8">
        <v>385.01977981111668</v>
      </c>
      <c r="K608" s="8">
        <v>396.16325747829586</v>
      </c>
      <c r="L608" s="8">
        <v>367.11709615723561</v>
      </c>
      <c r="M608" s="8">
        <v>468.76319080696049</v>
      </c>
      <c r="N608" s="7">
        <f t="shared" ref="N608:N613" si="546">+(J608/J$607)-1</f>
        <v>1.3588089820899762E-2</v>
      </c>
      <c r="O608" s="7">
        <f t="shared" ref="O608:Q608" si="547">+(K608/K$607)-1</f>
        <v>2.3143831145220117E-2</v>
      </c>
      <c r="P608" s="7">
        <f t="shared" si="547"/>
        <v>0</v>
      </c>
      <c r="Q608" s="7">
        <f t="shared" si="547"/>
        <v>4.4432108875012144E-2</v>
      </c>
      <c r="R608" s="7">
        <f t="shared" si="542"/>
        <v>0.19798767554279495</v>
      </c>
      <c r="S608" s="7">
        <f t="shared" si="543"/>
        <v>0.18397329541884577</v>
      </c>
      <c r="T608" s="7">
        <f t="shared" si="544"/>
        <v>0.2210830178875578</v>
      </c>
      <c r="U608" s="7">
        <f t="shared" si="545"/>
        <v>0.13360895481982737</v>
      </c>
    </row>
    <row r="609" spans="1:21" ht="11.25" customHeight="1" x14ac:dyDescent="0.15">
      <c r="A609" s="4">
        <v>43132</v>
      </c>
      <c r="B609" s="9" t="s">
        <v>9</v>
      </c>
      <c r="C609" s="9" t="s">
        <v>9</v>
      </c>
      <c r="D609" s="9" t="s">
        <v>9</v>
      </c>
      <c r="E609" s="9" t="s">
        <v>9</v>
      </c>
      <c r="F609" s="7">
        <f t="shared" ref="F609:F610" si="548">+J609/J608-1</f>
        <v>1.9182496528374005E-2</v>
      </c>
      <c r="G609" s="7">
        <f t="shared" ref="G609:G610" si="549">+K609/K608-1</f>
        <v>3.6570595661662653E-2</v>
      </c>
      <c r="H609" s="7">
        <f t="shared" ref="H609:H610" si="550">+L609/L608-1</f>
        <v>0</v>
      </c>
      <c r="I609" s="7">
        <f t="shared" ref="I609:I610" si="551">+M609/M608-1</f>
        <v>4.2075795431990581E-3</v>
      </c>
      <c r="J609" s="8">
        <v>392.40542040069874</v>
      </c>
      <c r="K609" s="8">
        <v>410.6511837835418</v>
      </c>
      <c r="L609" s="8">
        <v>367.11709615723561</v>
      </c>
      <c r="M609" s="8">
        <v>470.73554921920453</v>
      </c>
      <c r="N609" s="7">
        <f t="shared" si="546"/>
        <v>3.3031239835090487E-2</v>
      </c>
      <c r="O609" s="7">
        <f t="shared" ref="O609:O610" si="552">+(K609/K$607)-1</f>
        <v>6.0560810497756634E-2</v>
      </c>
      <c r="P609" s="7">
        <f t="shared" ref="P609:P610" si="553">+(L609/L$607)-1</f>
        <v>0</v>
      </c>
      <c r="Q609" s="7">
        <f t="shared" ref="Q609:Q610" si="554">+(M609/M$607)-1</f>
        <v>4.8826640050574799E-2</v>
      </c>
      <c r="R609" s="7">
        <f>+(J609/J597)-1</f>
        <v>0.21432197153548249</v>
      </c>
      <c r="S609" s="7">
        <f t="shared" ref="S609:S610" si="555">+(K609/K597)-1</f>
        <v>0.2146394580683233</v>
      </c>
      <c r="T609" s="7">
        <f t="shared" ref="T609:T610" si="556">+(L609/L597)-1</f>
        <v>0.2210830178875578</v>
      </c>
      <c r="U609" s="7">
        <f t="shared" ref="U609:U610" si="557">+(M609/M597)-1</f>
        <v>0.13837870466811442</v>
      </c>
    </row>
    <row r="610" spans="1:21" ht="11.25" customHeight="1" x14ac:dyDescent="0.15">
      <c r="A610" s="4">
        <v>43160</v>
      </c>
      <c r="B610" s="9" t="s">
        <v>9</v>
      </c>
      <c r="C610" s="9" t="s">
        <v>9</v>
      </c>
      <c r="D610" s="9" t="s">
        <v>9</v>
      </c>
      <c r="E610" s="9" t="s">
        <v>9</v>
      </c>
      <c r="F610" s="7">
        <f t="shared" si="548"/>
        <v>2.3943847034315846E-2</v>
      </c>
      <c r="G610" s="7">
        <f t="shared" si="549"/>
        <v>2.1224398727992977E-2</v>
      </c>
      <c r="H610" s="7">
        <f t="shared" si="550"/>
        <v>2.9040978537725248E-2</v>
      </c>
      <c r="I610" s="7">
        <f t="shared" si="551"/>
        <v>3.7224973860576771E-3</v>
      </c>
      <c r="J610" s="8">
        <v>401.80111576220952</v>
      </c>
      <c r="K610" s="8">
        <v>419.36700824628605</v>
      </c>
      <c r="L610" s="8">
        <v>377.77853586756987</v>
      </c>
      <c r="M610" s="8">
        <v>472.48786107069742</v>
      </c>
      <c r="N610" s="7">
        <f t="shared" si="546"/>
        <v>5.7765981823371559E-2</v>
      </c>
      <c r="O610" s="7">
        <f t="shared" si="552"/>
        <v>8.3070576015044528E-2</v>
      </c>
      <c r="P610" s="7">
        <f t="shared" si="553"/>
        <v>2.9040978537725248E-2</v>
      </c>
      <c r="Q610" s="7">
        <f t="shared" si="554"/>
        <v>5.2730894476590517E-2</v>
      </c>
      <c r="R610" s="7">
        <f t="shared" ref="R610" si="558">+(J610/J598)-1</f>
        <v>0.23858787124355008</v>
      </c>
      <c r="S610" s="7">
        <f t="shared" si="555"/>
        <v>0.2335293109652401</v>
      </c>
      <c r="T610" s="7">
        <f t="shared" si="556"/>
        <v>0.25654446360281113</v>
      </c>
      <c r="U610" s="7">
        <f t="shared" si="557"/>
        <v>0.11701671739766151</v>
      </c>
    </row>
    <row r="611" spans="1:21" ht="11.25" customHeight="1" x14ac:dyDescent="0.15">
      <c r="A611" s="4">
        <v>43191</v>
      </c>
      <c r="B611" s="9" t="s">
        <v>9</v>
      </c>
      <c r="C611" s="9" t="s">
        <v>9</v>
      </c>
      <c r="D611" s="9" t="s">
        <v>9</v>
      </c>
      <c r="E611" s="9" t="s">
        <v>9</v>
      </c>
      <c r="F611" s="7">
        <f t="shared" ref="F611:F612" si="559">+J611/J610-1</f>
        <v>5.5954355220669383E-2</v>
      </c>
      <c r="G611" s="7">
        <f t="shared" ref="G611:G612" si="560">+K611/K610-1</f>
        <v>2.4240635029859403E-2</v>
      </c>
      <c r="H611" s="7">
        <f t="shared" ref="H611:H612" si="561">+L611/L610-1</f>
        <v>9.8955446160671423E-2</v>
      </c>
      <c r="I611" s="7">
        <f t="shared" ref="I611:I612" si="562">+M611/M610-1</f>
        <v>2.7619554937259316E-3</v>
      </c>
      <c r="J611" s="8">
        <v>424.28363812162945</v>
      </c>
      <c r="K611" s="8">
        <v>429.53273083674833</v>
      </c>
      <c r="L611" s="8">
        <v>415.16177943427044</v>
      </c>
      <c r="M611" s="8">
        <v>473.79285151430048</v>
      </c>
      <c r="N611" s="7">
        <f t="shared" si="546"/>
        <v>0.11695259531065649</v>
      </c>
      <c r="O611" s="7">
        <f t="shared" ref="O611:O612" si="563">+(K611/K$607)-1</f>
        <v>0.10932489455980487</v>
      </c>
      <c r="P611" s="7">
        <f t="shared" ref="P611:P612" si="564">+(L611/L$607)-1</f>
        <v>0.13087018768653969</v>
      </c>
      <c r="Q611" s="7">
        <f t="shared" ref="Q611:Q612" si="565">+(M611/M$607)-1</f>
        <v>5.5638490354005254E-2</v>
      </c>
      <c r="R611" s="7">
        <f>+(J611/J599)-1</f>
        <v>0.24393229767718938</v>
      </c>
      <c r="S611" s="7">
        <f t="shared" ref="S611:S612" si="566">+(K611/K599)-1</f>
        <v>0.25251814461643574</v>
      </c>
      <c r="T611" s="7">
        <f t="shared" ref="T611:T612" si="567">+(L611/L599)-1</f>
        <v>0.2453418717631175</v>
      </c>
      <c r="U611" s="7">
        <f t="shared" ref="U611:U612" si="568">+(M611/M599)-1</f>
        <v>0.1170169123452689</v>
      </c>
    </row>
    <row r="612" spans="1:21" ht="11.25" customHeight="1" x14ac:dyDescent="0.15">
      <c r="A612" s="4">
        <v>43221</v>
      </c>
      <c r="B612" s="9" t="s">
        <v>9</v>
      </c>
      <c r="C612" s="9" t="s">
        <v>9</v>
      </c>
      <c r="D612" s="9" t="s">
        <v>9</v>
      </c>
      <c r="E612" s="9" t="s">
        <v>9</v>
      </c>
      <c r="F612" s="7">
        <f t="shared" si="559"/>
        <v>1.8117105914299936E-2</v>
      </c>
      <c r="G612" s="7">
        <f t="shared" si="560"/>
        <v>3.604378800721264E-2</v>
      </c>
      <c r="H612" s="7">
        <f t="shared" si="561"/>
        <v>-7.2239877667612529E-4</v>
      </c>
      <c r="I612" s="7">
        <f t="shared" si="562"/>
        <v>0</v>
      </c>
      <c r="J612" s="8">
        <v>431.97042973118351</v>
      </c>
      <c r="K612" s="8">
        <v>445.01471752918718</v>
      </c>
      <c r="L612" s="8">
        <v>414.86186707268445</v>
      </c>
      <c r="M612" s="8">
        <v>473.79285151430048</v>
      </c>
      <c r="N612" s="7">
        <f t="shared" si="546"/>
        <v>0.13718854378115197</v>
      </c>
      <c r="O612" s="7">
        <f t="shared" si="563"/>
        <v>0.14930916589044174</v>
      </c>
      <c r="P612" s="7">
        <f t="shared" si="564"/>
        <v>0.13005324844637545</v>
      </c>
      <c r="Q612" s="7">
        <f t="shared" si="565"/>
        <v>5.5638490354005254E-2</v>
      </c>
      <c r="R612" s="7">
        <f t="shared" ref="R612" si="569">+(J612/J600)-1</f>
        <v>0.26237139897591133</v>
      </c>
      <c r="S612" s="7">
        <f t="shared" si="566"/>
        <v>0.28858959671241369</v>
      </c>
      <c r="T612" s="7">
        <f t="shared" si="567"/>
        <v>0.24535890183375386</v>
      </c>
      <c r="U612" s="7">
        <f t="shared" si="568"/>
        <v>0.1170169123452689</v>
      </c>
    </row>
    <row r="613" spans="1:21" x14ac:dyDescent="0.15">
      <c r="A613" s="4">
        <v>43252</v>
      </c>
      <c r="B613" s="9" t="s">
        <v>9</v>
      </c>
      <c r="C613" s="9" t="s">
        <v>9</v>
      </c>
      <c r="D613" s="9" t="s">
        <v>9</v>
      </c>
      <c r="E613" s="9" t="s">
        <v>9</v>
      </c>
      <c r="F613" s="7">
        <f t="shared" ref="F613:F614" si="570">+J613/J612-1</f>
        <v>3.0543211752204202E-2</v>
      </c>
      <c r="G613" s="7">
        <f t="shared" ref="G613:G614" si="571">+K613/K612-1</f>
        <v>5.9271853317742984E-2</v>
      </c>
      <c r="H613" s="7">
        <f t="shared" ref="H613:H614" si="572">+L613/L612-1</f>
        <v>-7.2292101393189867E-4</v>
      </c>
      <c r="I613" s="7">
        <f t="shared" ref="I613:I614" si="573">+M613/M612-1</f>
        <v>0</v>
      </c>
      <c r="J613" s="8">
        <v>445.16419403715372</v>
      </c>
      <c r="K613" s="8">
        <v>471.39156459081403</v>
      </c>
      <c r="L613" s="8">
        <v>414.56195471109856</v>
      </c>
      <c r="M613" s="8">
        <v>473.79285151430048</v>
      </c>
      <c r="N613" s="7">
        <f t="shared" si="546"/>
        <v>0.17192193427604052</v>
      </c>
      <c r="O613" s="7">
        <f t="shared" ref="O613:O614" si="574">+(K613/K$607)-1</f>
        <v>0.2174308501878377</v>
      </c>
      <c r="P613" s="7">
        <f t="shared" ref="P613:P614" si="575">+(L613/L$607)-1</f>
        <v>0.12923630920621143</v>
      </c>
      <c r="Q613" s="7">
        <f t="shared" ref="Q613:Q614" si="576">+(M613/M$607)-1</f>
        <v>5.5638490354005254E-2</v>
      </c>
      <c r="R613" s="7">
        <f>+(J613/J601)-1</f>
        <v>0.29432890002115242</v>
      </c>
      <c r="S613" s="7">
        <f t="shared" ref="S613:S614" si="577">+(K613/K601)-1</f>
        <v>0.35058909485605105</v>
      </c>
      <c r="T613" s="7">
        <f t="shared" ref="T613:T614" si="578">+(L613/L601)-1</f>
        <v>0.24537595701178638</v>
      </c>
      <c r="U613" s="7">
        <f t="shared" ref="U613:U614" si="579">+(M613/M601)-1</f>
        <v>0.1170169123452689</v>
      </c>
    </row>
    <row r="614" spans="1:21" x14ac:dyDescent="0.15">
      <c r="A614" s="4">
        <v>43282</v>
      </c>
      <c r="B614" s="9" t="s">
        <v>9</v>
      </c>
      <c r="C614" s="9" t="s">
        <v>9</v>
      </c>
      <c r="D614" s="9" t="s">
        <v>9</v>
      </c>
      <c r="E614" s="9" t="s">
        <v>9</v>
      </c>
      <c r="F614" s="7">
        <f t="shared" si="570"/>
        <v>3.5011199818304028E-2</v>
      </c>
      <c r="G614" s="7">
        <f t="shared" si="571"/>
        <v>6.2395762800675492E-2</v>
      </c>
      <c r="H614" s="7">
        <f t="shared" si="572"/>
        <v>7.234440068069059E-4</v>
      </c>
      <c r="I614" s="7">
        <f t="shared" si="573"/>
        <v>3.8616592822166229E-2</v>
      </c>
      <c r="J614" s="8">
        <v>460.74992658654281</v>
      </c>
      <c r="K614" s="8">
        <v>500.80440084126178</v>
      </c>
      <c r="L614" s="8">
        <v>414.86186707268445</v>
      </c>
      <c r="M614" s="8">
        <v>492.08911714328127</v>
      </c>
      <c r="N614" s="7">
        <f t="shared" ref="N614:N615" si="580">+(J614/J$607)-1</f>
        <v>0.21295232728843239</v>
      </c>
      <c r="O614" s="7">
        <f t="shared" si="574"/>
        <v>0.29339337674238286</v>
      </c>
      <c r="P614" s="7">
        <f t="shared" si="575"/>
        <v>0.13005324844637545</v>
      </c>
      <c r="Q614" s="7">
        <f t="shared" si="576"/>
        <v>9.6403652103412174E-2</v>
      </c>
      <c r="R614" s="7">
        <f t="shared" ref="R614" si="581">+(J614/J602)-1</f>
        <v>0.27146028835048663</v>
      </c>
      <c r="S614" s="7">
        <f t="shared" si="577"/>
        <v>0.41498436740335221</v>
      </c>
      <c r="T614" s="7">
        <f t="shared" si="578"/>
        <v>0.13282960732229898</v>
      </c>
      <c r="U614" s="7">
        <f t="shared" si="579"/>
        <v>0.11562947727856154</v>
      </c>
    </row>
    <row r="615" spans="1:21" x14ac:dyDescent="0.15">
      <c r="A615" s="4">
        <v>43313</v>
      </c>
      <c r="B615" s="9" t="s">
        <v>9</v>
      </c>
      <c r="C615" s="9" t="s">
        <v>9</v>
      </c>
      <c r="D615" s="9" t="s">
        <v>9</v>
      </c>
      <c r="E615" s="9" t="s">
        <v>9</v>
      </c>
      <c r="F615" s="7">
        <f t="shared" ref="F615:F616" si="582">+J615/J614-1</f>
        <v>3.6220777197256249E-2</v>
      </c>
      <c r="G615" s="7">
        <f t="shared" ref="G615:G616" si="583">+K615/K614-1</f>
        <v>2.6609213488858474E-2</v>
      </c>
      <c r="H615" s="7">
        <f t="shared" ref="H615:H616" si="584">+L615/L614-1</f>
        <v>5.0719987727782634E-2</v>
      </c>
      <c r="I615" s="7">
        <f t="shared" ref="I615:I616" si="585">+M615/M614-1</f>
        <v>1.3707573958892327E-2</v>
      </c>
      <c r="J615" s="8">
        <v>477.43864702108613</v>
      </c>
      <c r="K615" s="8">
        <v>514.13041205940681</v>
      </c>
      <c r="L615" s="8">
        <v>435.90365587933599</v>
      </c>
      <c r="M615" s="8">
        <v>498.8344651108888</v>
      </c>
      <c r="N615" s="7">
        <f t="shared" si="580"/>
        <v>0.25688640328604007</v>
      </c>
      <c r="O615" s="7">
        <f t="shared" ref="O615:O616" si="586">+(K615/K$607)-1</f>
        <v>0.32780955722919658</v>
      </c>
      <c r="P615" s="7">
        <f t="shared" ref="P615:P616" si="587">+(L615/L$607)-1</f>
        <v>0.18736953533931633</v>
      </c>
      <c r="Q615" s="7">
        <f t="shared" ref="Q615:Q616" si="588">+(M615/M$607)-1</f>
        <v>0.11143268625341918</v>
      </c>
      <c r="R615" s="7">
        <f>+(J615/J603)-1</f>
        <v>0.29878072675322431</v>
      </c>
      <c r="S615" s="7">
        <f t="shared" ref="S615:S616" si="589">+(K615/K603)-1</f>
        <v>0.41246521457754137</v>
      </c>
      <c r="T615" s="7">
        <f t="shared" ref="T615:T616" si="590">+(L615/L603)-1</f>
        <v>0.18931272781166819</v>
      </c>
      <c r="U615" s="7">
        <f t="shared" ref="U615:U616" si="591">+(M615/M603)-1</f>
        <v>0.1309220508490776</v>
      </c>
    </row>
    <row r="616" spans="1:21" x14ac:dyDescent="0.15">
      <c r="A616" s="4">
        <v>43344</v>
      </c>
      <c r="B616" s="9" t="s">
        <v>9</v>
      </c>
      <c r="C616" s="9" t="s">
        <v>9</v>
      </c>
      <c r="D616" s="9" t="s">
        <v>9</v>
      </c>
      <c r="E616" s="9" t="s">
        <v>9</v>
      </c>
      <c r="F616" s="7">
        <f t="shared" si="582"/>
        <v>9.848676917367194E-2</v>
      </c>
      <c r="G616" s="7">
        <f t="shared" si="583"/>
        <v>0.14067125926316026</v>
      </c>
      <c r="H616" s="7">
        <f t="shared" si="584"/>
        <v>4.0629872290000923E-2</v>
      </c>
      <c r="I616" s="7">
        <f t="shared" si="585"/>
        <v>0.14342639423418069</v>
      </c>
      <c r="J616" s="8">
        <v>524.46003684484208</v>
      </c>
      <c r="K616" s="8">
        <v>586.45378454929107</v>
      </c>
      <c r="L616" s="8">
        <v>453.61436574845789</v>
      </c>
      <c r="M616" s="8">
        <v>570.38049376147978</v>
      </c>
      <c r="N616" s="7">
        <f t="shared" ref="N616:N617" si="592">+(J616/J$607)-1</f>
        <v>0.38067308436399894</v>
      </c>
      <c r="O616" s="7">
        <f t="shared" si="586"/>
        <v>0.51459419970628706</v>
      </c>
      <c r="P616" s="7">
        <f t="shared" si="587"/>
        <v>0.23561220792119042</v>
      </c>
      <c r="Q616" s="7">
        <f t="shared" si="588"/>
        <v>0.27084146887675664</v>
      </c>
      <c r="R616" s="7">
        <f t="shared" ref="R616" si="593">+(J616/J604)-1</f>
        <v>0.4186579243665729</v>
      </c>
      <c r="S616" s="7">
        <f t="shared" si="589"/>
        <v>0.59431845190251575</v>
      </c>
      <c r="T616" s="7">
        <f t="shared" si="590"/>
        <v>0.23662245332858256</v>
      </c>
      <c r="U616" s="7">
        <f t="shared" si="591"/>
        <v>0.29312612276228567</v>
      </c>
    </row>
    <row r="617" spans="1:21" x14ac:dyDescent="0.15">
      <c r="A617" s="4">
        <v>43374</v>
      </c>
      <c r="B617" s="9" t="s">
        <v>9</v>
      </c>
      <c r="C617" s="9" t="s">
        <v>9</v>
      </c>
      <c r="D617" s="9" t="s">
        <v>9</v>
      </c>
      <c r="E617" s="9" t="s">
        <v>9</v>
      </c>
      <c r="F617" s="7">
        <f t="shared" ref="F617" si="594">+J617/J616-1</f>
        <v>2.2996371727402432E-2</v>
      </c>
      <c r="G617" s="7">
        <f t="shared" ref="G617" si="595">+K617/K616-1</f>
        <v>3.9756333256469212E-2</v>
      </c>
      <c r="H617" s="7">
        <f t="shared" ref="H617" si="596">+L617/L616-1</f>
        <v>6.6116151566575354E-4</v>
      </c>
      <c r="I617" s="7">
        <f t="shared" ref="I617" si="597">+M617/M616-1</f>
        <v>7.569904315730458E-3</v>
      </c>
      <c r="J617" s="8">
        <v>536.52071480829329</v>
      </c>
      <c r="K617" s="8">
        <v>609.76903664735028</v>
      </c>
      <c r="L617" s="8">
        <v>453.91427811004388</v>
      </c>
      <c r="M617" s="8">
        <v>574.69821952281325</v>
      </c>
      <c r="N617" s="7">
        <f t="shared" si="592"/>
        <v>0.41242355584605295</v>
      </c>
      <c r="O617" s="7">
        <f t="shared" ref="O617" si="598">+(K617/K$607)-1</f>
        <v>0.5748089114581254</v>
      </c>
      <c r="P617" s="7">
        <f t="shared" ref="P617" si="599">+(L617/L$607)-1</f>
        <v>0.23642914716135466</v>
      </c>
      <c r="Q617" s="7">
        <f t="shared" ref="Q617" si="600">+(M617/M$607)-1</f>
        <v>0.28046161719661589</v>
      </c>
      <c r="R617" s="7">
        <f t="shared" ref="R617:R622" si="601">+(J617/J605)-1</f>
        <v>0.44212608923189101</v>
      </c>
      <c r="S617" s="7">
        <f t="shared" ref="S617" si="602">+(K617/K605)-1</f>
        <v>0.6382454638744679</v>
      </c>
      <c r="T617" s="7">
        <f t="shared" ref="T617" si="603">+(L617/L605)-1</f>
        <v>0.23642914716135466</v>
      </c>
      <c r="U617" s="7">
        <f t="shared" ref="U617" si="604">+(M617/M605)-1</f>
        <v>0.30291496377976768</v>
      </c>
    </row>
    <row r="618" spans="1:21" x14ac:dyDescent="0.15">
      <c r="A618" s="4">
        <v>43405</v>
      </c>
      <c r="B618" s="9" t="s">
        <v>9</v>
      </c>
      <c r="C618" s="9" t="s">
        <v>9</v>
      </c>
      <c r="D618" s="9" t="s">
        <v>9</v>
      </c>
      <c r="E618" s="9" t="s">
        <v>9</v>
      </c>
      <c r="F618" s="7">
        <f t="shared" ref="F618" si="605">+J618/J617-1</f>
        <v>1.9897840382804066E-2</v>
      </c>
      <c r="G618" s="7">
        <f t="shared" ref="G618" si="606">+K618/K617-1</f>
        <v>1.3856167064322022E-2</v>
      </c>
      <c r="H618" s="7">
        <f t="shared" ref="H618" si="607">+L618/L617-1</f>
        <v>2.9908152210661898E-2</v>
      </c>
      <c r="I618" s="7">
        <f t="shared" ref="I618" si="608">+M618/M617-1</f>
        <v>6.6663191080558182E-3</v>
      </c>
      <c r="J618" s="8">
        <v>547.19631835361668</v>
      </c>
      <c r="K618" s="8">
        <v>618.21809828978667</v>
      </c>
      <c r="L618" s="8">
        <v>467.49001543035183</v>
      </c>
      <c r="M618" s="8">
        <v>578.52934124498381</v>
      </c>
      <c r="N618" s="7">
        <f t="shared" ref="N618" si="609">+(J618/J$607)-1</f>
        <v>0.44052773431319037</v>
      </c>
      <c r="O618" s="7">
        <f t="shared" ref="O618" si="610">+(K618/K$607)-1</f>
        <v>0.5966297268296723</v>
      </c>
      <c r="P618" s="7">
        <f t="shared" ref="P618" si="611">+(L618/L$607)-1</f>
        <v>0.27340845829235549</v>
      </c>
      <c r="Q618" s="7">
        <f t="shared" ref="Q618" si="612">+(M618/M$607)-1</f>
        <v>0.2889975829424658</v>
      </c>
      <c r="R618" s="7">
        <f t="shared" si="601"/>
        <v>0.45692962123994563</v>
      </c>
      <c r="S618" s="7">
        <f t="shared" ref="S618" si="613">+(K618/K606)-1</f>
        <v>0.63137267216610171</v>
      </c>
      <c r="T618" s="7">
        <f t="shared" ref="T618" si="614">+(L618/L606)-1</f>
        <v>0.27340845829235549</v>
      </c>
      <c r="U618" s="7">
        <f t="shared" ref="U618" si="615">+(M618/M606)-1</f>
        <v>0.29888371752272946</v>
      </c>
    </row>
    <row r="619" spans="1:21" x14ac:dyDescent="0.15">
      <c r="A619" s="4">
        <v>43435</v>
      </c>
      <c r="B619" s="9" t="s">
        <v>9</v>
      </c>
      <c r="C619" s="9" t="s">
        <v>9</v>
      </c>
      <c r="D619" s="9" t="s">
        <v>9</v>
      </c>
      <c r="E619" s="9" t="s">
        <v>9</v>
      </c>
      <c r="F619" s="7">
        <f t="shared" ref="F619:F620" si="616">+J619/J618-1</f>
        <v>2.1091436184515366E-2</v>
      </c>
      <c r="G619" s="7">
        <f t="shared" ref="G619:G620" si="617">+K619/K618-1</f>
        <v>1.6577809610541117E-2</v>
      </c>
      <c r="H619" s="7">
        <f t="shared" ref="H619:H620" si="618">+L619/L618-1</f>
        <v>2.906302824134821E-2</v>
      </c>
      <c r="I619" s="7">
        <f t="shared" ref="I619:I620" si="619">+M619/M618-1</f>
        <v>3.9402001735504566E-3</v>
      </c>
      <c r="J619" s="8">
        <v>558.73747458257378</v>
      </c>
      <c r="K619" s="8">
        <v>628.46680022102555</v>
      </c>
      <c r="L619" s="8">
        <v>481.07669095135248</v>
      </c>
      <c r="M619" s="8">
        <v>580.80886265576135</v>
      </c>
      <c r="N619" s="7">
        <f t="shared" ref="N619" si="620">+(J619/J$607)-1</f>
        <v>0.47091053309348152</v>
      </c>
      <c r="O619" s="7">
        <f t="shared" ref="O619" si="621">+(K619/K$607)-1</f>
        <v>0.62309835045958484</v>
      </c>
      <c r="P619" s="7">
        <f t="shared" ref="P619" si="622">+(L619/L$607)-1</f>
        <v>0.31041756427847789</v>
      </c>
      <c r="Q619" s="7">
        <f t="shared" ref="Q619" si="623">+(M619/M$607)-1</f>
        <v>0.29407649144248182</v>
      </c>
      <c r="R619" s="7">
        <f t="shared" si="601"/>
        <v>0.47091053309348152</v>
      </c>
      <c r="S619" s="7">
        <f t="shared" ref="S619:S620" si="624">+(K619/K607)-1</f>
        <v>0.62309835045958484</v>
      </c>
      <c r="T619" s="7">
        <f t="shared" ref="T619:T620" si="625">+(L619/L607)-1</f>
        <v>0.31041756427847789</v>
      </c>
      <c r="U619" s="7">
        <f t="shared" ref="U619:U620" si="626">+(M619/M607)-1</f>
        <v>0.29407649144248182</v>
      </c>
    </row>
    <row r="620" spans="1:21" x14ac:dyDescent="0.15">
      <c r="A620" s="4">
        <v>43466</v>
      </c>
      <c r="B620" s="9" t="s">
        <v>9</v>
      </c>
      <c r="C620" s="9" t="s">
        <v>9</v>
      </c>
      <c r="D620" s="9" t="s">
        <v>9</v>
      </c>
      <c r="E620" s="9" t="s">
        <v>9</v>
      </c>
      <c r="F620" s="7">
        <f t="shared" si="616"/>
        <v>2.6434831606688469E-2</v>
      </c>
      <c r="G620" s="7">
        <f t="shared" si="617"/>
        <v>1.1869959313730138E-2</v>
      </c>
      <c r="H620" s="7">
        <f t="shared" si="618"/>
        <v>4.1242117150033675E-2</v>
      </c>
      <c r="I620" s="7">
        <f t="shared" si="619"/>
        <v>9.8686515996552426E-2</v>
      </c>
      <c r="J620" s="8">
        <v>573.50760563551046</v>
      </c>
      <c r="K620" s="8">
        <v>635.92667556967933</v>
      </c>
      <c r="L620" s="8">
        <v>500.91731219771873</v>
      </c>
      <c r="M620" s="8">
        <v>638.12686577117859</v>
      </c>
      <c r="N620" s="7">
        <f t="shared" ref="N620:N625" si="627">+(J620/J$619)-1</f>
        <v>2.6434831606688469E-2</v>
      </c>
      <c r="O620" s="7">
        <f t="shared" ref="O620:Q621" si="628">+(K620/K$619)-1</f>
        <v>1.1869959313730138E-2</v>
      </c>
      <c r="P620" s="7">
        <f t="shared" si="628"/>
        <v>4.1242117150033675E-2</v>
      </c>
      <c r="Q620" s="7">
        <f t="shared" si="628"/>
        <v>9.8686515996552426E-2</v>
      </c>
      <c r="R620" s="7">
        <f t="shared" si="601"/>
        <v>0.48955361700342337</v>
      </c>
      <c r="S620" s="7">
        <f t="shared" si="624"/>
        <v>0.60521366776301599</v>
      </c>
      <c r="T620" s="7">
        <f t="shared" si="625"/>
        <v>0.36446195897991274</v>
      </c>
      <c r="U620" s="7">
        <f t="shared" si="626"/>
        <v>0.36129900616271526</v>
      </c>
    </row>
    <row r="621" spans="1:21" x14ac:dyDescent="0.15">
      <c r="A621" s="4">
        <v>43497</v>
      </c>
      <c r="B621" s="9" t="s">
        <v>9</v>
      </c>
      <c r="C621" s="9" t="s">
        <v>9</v>
      </c>
      <c r="D621" s="9" t="s">
        <v>9</v>
      </c>
      <c r="E621" s="9" t="s">
        <v>9</v>
      </c>
      <c r="F621" s="7">
        <f t="shared" ref="F621" si="629">+J621/J620-1</f>
        <v>1.1982318535192604E-2</v>
      </c>
      <c r="G621" s="7">
        <f t="shared" ref="G621" si="630">+K621/K620-1</f>
        <v>1.4583635856517008E-2</v>
      </c>
      <c r="H621" s="7">
        <f t="shared" ref="H621" si="631">+L621/L620-1</f>
        <v>8.1644493453081335E-3</v>
      </c>
      <c r="I621" s="7">
        <f t="shared" ref="I621" si="632">+M621/M620-1</f>
        <v>1.4405763076644984E-2</v>
      </c>
      <c r="J621" s="8">
        <v>580.37955644859073</v>
      </c>
      <c r="K621" s="8">
        <v>645.20079863763294</v>
      </c>
      <c r="L621" s="8">
        <v>505.00702621934488</v>
      </c>
      <c r="M621" s="8">
        <v>647.31957021232029</v>
      </c>
      <c r="N621" s="7">
        <f t="shared" si="627"/>
        <v>3.8733900714616354E-2</v>
      </c>
      <c r="O621" s="7">
        <f t="shared" si="628"/>
        <v>2.6626702334510366E-2</v>
      </c>
      <c r="P621" s="7">
        <f t="shared" si="628"/>
        <v>4.9743285671706605E-2</v>
      </c>
      <c r="Q621" s="7">
        <f t="shared" si="628"/>
        <v>0.11451393364150353</v>
      </c>
      <c r="R621" s="7">
        <f t="shared" si="601"/>
        <v>0.47903042688845909</v>
      </c>
      <c r="S621" s="7">
        <f t="shared" ref="S621" si="633">+(K621/K609)-1</f>
        <v>0.57116507663039995</v>
      </c>
      <c r="T621" s="7">
        <f t="shared" ref="T621" si="634">+(L621/L609)-1</f>
        <v>0.37560203952760407</v>
      </c>
      <c r="U621" s="7">
        <f t="shared" ref="U621" si="635">+(M621/M609)-1</f>
        <v>0.3751236151295787</v>
      </c>
    </row>
    <row r="622" spans="1:21" x14ac:dyDescent="0.15">
      <c r="A622" s="4">
        <v>43525</v>
      </c>
      <c r="B622" s="9" t="s">
        <v>9</v>
      </c>
      <c r="C622" s="9" t="s">
        <v>9</v>
      </c>
      <c r="D622" s="9" t="s">
        <v>9</v>
      </c>
      <c r="E622" s="9" t="s">
        <v>9</v>
      </c>
      <c r="F622" s="7">
        <f t="shared" ref="F622" si="636">+J622/J621-1</f>
        <v>5.0767043881870366E-2</v>
      </c>
      <c r="G622" s="7">
        <f t="shared" ref="G622" si="637">+K622/K621-1</f>
        <v>3.5862965040213357E-2</v>
      </c>
      <c r="H622" s="7">
        <f t="shared" ref="H622" si="638">+L622/L621-1</f>
        <v>7.6016871691900079E-2</v>
      </c>
      <c r="I622" s="7">
        <f t="shared" ref="I622" si="639">+M622/M621-1</f>
        <v>0</v>
      </c>
      <c r="J622" s="8">
        <v>609.8437108589568</v>
      </c>
      <c r="K622" s="8">
        <v>668.33961232309207</v>
      </c>
      <c r="L622" s="8">
        <v>543.39608053496886</v>
      </c>
      <c r="M622" s="8">
        <v>647.31957021232029</v>
      </c>
      <c r="N622" s="7">
        <f t="shared" si="627"/>
        <v>9.1467350233781719E-2</v>
      </c>
      <c r="O622" s="7">
        <f t="shared" ref="O622" si="640">+(K622/K$619)-1</f>
        <v>6.3444579869682327E-2</v>
      </c>
      <c r="P622" s="7">
        <f t="shared" ref="P622" si="641">+(L622/L$619)-1</f>
        <v>0.12954148632804641</v>
      </c>
      <c r="Q622" s="7">
        <f t="shared" ref="Q622" si="642">+(M622/M$619)-1</f>
        <v>0.11451393364150353</v>
      </c>
      <c r="R622" s="7">
        <f t="shared" si="601"/>
        <v>0.51777505570658811</v>
      </c>
      <c r="S622" s="7">
        <f t="shared" ref="S622" si="643">+(K622/K610)-1</f>
        <v>0.59368667344139125</v>
      </c>
      <c r="T622" s="7">
        <f t="shared" ref="T622" si="644">+(L622/L610)-1</f>
        <v>0.43839850320521156</v>
      </c>
      <c r="U622" s="7">
        <f t="shared" ref="U622" si="645">+(M622/M610)-1</f>
        <v>0.37002370546714025</v>
      </c>
    </row>
    <row r="623" spans="1:21" x14ac:dyDescent="0.15">
      <c r="A623" s="4">
        <v>43556</v>
      </c>
      <c r="B623" s="9" t="s">
        <v>9</v>
      </c>
      <c r="C623" s="9" t="s">
        <v>9</v>
      </c>
      <c r="D623" s="9" t="s">
        <v>9</v>
      </c>
      <c r="E623" s="9" t="s">
        <v>9</v>
      </c>
      <c r="F623" s="7">
        <f t="shared" ref="F623" si="646">+J623/J622-1</f>
        <v>1.77997370485663E-2</v>
      </c>
      <c r="G623" s="7">
        <f t="shared" ref="G623" si="647">+K623/K622-1</f>
        <v>3.254334560201011E-2</v>
      </c>
      <c r="H623" s="7">
        <f t="shared" ref="H623" si="648">+L623/L622-1</f>
        <v>-5.5192220247646251E-4</v>
      </c>
      <c r="I623" s="7">
        <f t="shared" ref="I623" si="649">+M623/M622-1</f>
        <v>0</v>
      </c>
      <c r="J623" s="8">
        <v>620.69876855296809</v>
      </c>
      <c r="K623" s="8">
        <v>690.08961930643591</v>
      </c>
      <c r="L623" s="8">
        <v>543.09616817338292</v>
      </c>
      <c r="M623" s="8">
        <v>647.31957021232029</v>
      </c>
      <c r="N623" s="7">
        <f t="shared" si="627"/>
        <v>0.11089518206503834</v>
      </c>
      <c r="O623" s="7">
        <f t="shared" ref="O623" si="650">+(K623/K$619)-1</f>
        <v>9.8052624360965845E-2</v>
      </c>
      <c r="P623" s="7">
        <f t="shared" ref="P623" si="651">+(L623/L$619)-1</f>
        <v>0.12891806730312361</v>
      </c>
      <c r="Q623" s="7">
        <f t="shared" ref="Q623" si="652">+(M623/M$619)-1</f>
        <v>0.11451393364150353</v>
      </c>
      <c r="R623" s="7">
        <f t="shared" ref="R623" si="653">+(J623/J611)-1</f>
        <v>0.46293354912506035</v>
      </c>
      <c r="S623" s="7">
        <f t="shared" ref="S623" si="654">+(K623/K611)-1</f>
        <v>0.60660543368164643</v>
      </c>
      <c r="T623" s="7">
        <f t="shared" ref="T623" si="655">+(L623/L611)-1</f>
        <v>0.30815550726621588</v>
      </c>
      <c r="U623" s="7">
        <f t="shared" ref="U623" si="656">+(M623/M611)-1</f>
        <v>0.36625018326766012</v>
      </c>
    </row>
    <row r="624" spans="1:21" x14ac:dyDescent="0.15">
      <c r="A624" s="4">
        <v>43586</v>
      </c>
      <c r="B624" s="9" t="s">
        <v>9</v>
      </c>
      <c r="C624" s="9" t="s">
        <v>9</v>
      </c>
      <c r="D624" s="9" t="s">
        <v>9</v>
      </c>
      <c r="E624" s="9" t="s">
        <v>9</v>
      </c>
      <c r="F624" s="7">
        <f t="shared" ref="F624" si="657">+J624/J623-1</f>
        <v>7.6657337160283889E-2</v>
      </c>
      <c r="G624" s="7">
        <f t="shared" ref="G624" si="658">+K624/K623-1</f>
        <v>3.2411445554407781E-2</v>
      </c>
      <c r="H624" s="7">
        <f t="shared" ref="H624" si="659">+L624/L623-1</f>
        <v>0.1403468988795491</v>
      </c>
      <c r="I624" s="7">
        <f t="shared" ref="I624" si="660">+M624/M623-1</f>
        <v>4.857505406313245E-2</v>
      </c>
      <c r="J624" s="8">
        <v>668.27988332890595</v>
      </c>
      <c r="K624" s="8">
        <v>712.4564214302485</v>
      </c>
      <c r="L624" s="8">
        <v>619.31803116988328</v>
      </c>
      <c r="M624" s="8">
        <v>678.7631533315074</v>
      </c>
      <c r="N624" s="7">
        <f t="shared" si="627"/>
        <v>0.196053448586333</v>
      </c>
      <c r="O624" s="7">
        <f t="shared" ref="O624" si="661">+(K624/K$619)-1</f>
        <v>0.13364209721131592</v>
      </c>
      <c r="P624" s="7">
        <f t="shared" ref="P624" si="662">+(L624/L$619)-1</f>
        <v>0.28735821713821097</v>
      </c>
      <c r="Q624" s="7">
        <f t="shared" ref="Q624" si="663">+(M624/M$619)-1</f>
        <v>0.16865150822225394</v>
      </c>
      <c r="R624" s="7">
        <f t="shared" ref="R624" si="664">+(J624/J612)-1</f>
        <v>0.54705006947993762</v>
      </c>
      <c r="S624" s="7">
        <f t="shared" ref="S624" si="665">+(K624/K612)-1</f>
        <v>0.60097271700574861</v>
      </c>
      <c r="T624" s="7">
        <f t="shared" ref="T624" si="666">+(L624/L612)-1</f>
        <v>0.49282949416360267</v>
      </c>
      <c r="U624" s="7">
        <f t="shared" ref="U624" si="667">+(M624/M612)-1</f>
        <v>0.43261585978365136</v>
      </c>
    </row>
    <row r="625" spans="1:21" x14ac:dyDescent="0.15">
      <c r="A625" s="4">
        <v>43617</v>
      </c>
      <c r="B625" s="9" t="s">
        <v>9</v>
      </c>
      <c r="C625" s="9" t="s">
        <v>9</v>
      </c>
      <c r="D625" s="9" t="s">
        <v>9</v>
      </c>
      <c r="E625" s="9" t="s">
        <v>9</v>
      </c>
      <c r="F625" s="7">
        <f t="shared" ref="F625" si="668">+J625/J624-1</f>
        <v>6.3422584361831902E-3</v>
      </c>
      <c r="G625" s="7">
        <f t="shared" ref="G625" si="669">+K625/K624-1</f>
        <v>1.741113847940845E-2</v>
      </c>
      <c r="H625" s="7">
        <f t="shared" ref="H625" si="670">+L625/L624-1</f>
        <v>-7.0878388199359099E-3</v>
      </c>
      <c r="I625" s="7">
        <f t="shared" ref="I625" si="671">+M625/M624-1</f>
        <v>0</v>
      </c>
      <c r="J625" s="8">
        <v>672.51828705668015</v>
      </c>
      <c r="K625" s="8">
        <v>724.86109884431437</v>
      </c>
      <c r="L625" s="8">
        <v>614.92840478667108</v>
      </c>
      <c r="M625" s="8">
        <v>678.7631533315074</v>
      </c>
      <c r="N625" s="7">
        <f t="shared" si="627"/>
        <v>0.20363912866075551</v>
      </c>
      <c r="O625" s="7">
        <f t="shared" ref="O625" si="672">+(K625/K$619)-1</f>
        <v>0.15338009675194919</v>
      </c>
      <c r="P625" s="7">
        <f t="shared" ref="P625" si="673">+(L625/L$619)-1</f>
        <v>0.27823362959161524</v>
      </c>
      <c r="Q625" s="7">
        <f t="shared" ref="Q625" si="674">+(M625/M$619)-1</f>
        <v>0.16865150822225394</v>
      </c>
      <c r="R625" s="7">
        <f t="shared" ref="R625" si="675">+(J625/J613)-1</f>
        <v>0.5107196312391451</v>
      </c>
      <c r="S625" s="7">
        <f t="shared" ref="S625" si="676">+(K625/K613)-1</f>
        <v>0.53770485789986844</v>
      </c>
      <c r="T625" s="7">
        <f t="shared" ref="T625" si="677">+(L625/L613)-1</f>
        <v>0.48332088316016497</v>
      </c>
      <c r="U625" s="7">
        <f t="shared" ref="U625" si="678">+(M625/M613)-1</f>
        <v>0.43261585978365136</v>
      </c>
    </row>
    <row r="626" spans="1:21" s="20" customFormat="1" x14ac:dyDescent="0.15">
      <c r="A626" s="4">
        <v>43647</v>
      </c>
      <c r="B626" s="9" t="s">
        <v>9</v>
      </c>
      <c r="C626" s="9" t="s">
        <v>9</v>
      </c>
      <c r="D626" s="9" t="s">
        <v>9</v>
      </c>
      <c r="E626" s="9" t="s">
        <v>9</v>
      </c>
      <c r="F626" s="7">
        <f t="shared" ref="F626" si="679">+J626/J625-1</f>
        <v>2.811672165470025E-2</v>
      </c>
      <c r="G626" s="7">
        <f t="shared" ref="G626" si="680">+K626/K625-1</f>
        <v>1.2449980410220718E-2</v>
      </c>
      <c r="H626" s="7">
        <f t="shared" ref="H626" si="681">+L626/L625-1</f>
        <v>3.5903808689233152E-2</v>
      </c>
      <c r="I626" s="7">
        <f t="shared" ref="I626" si="682">+M626/M625-1</f>
        <v>0.19195469951218547</v>
      </c>
      <c r="J626" s="8">
        <v>691.42729654154869</v>
      </c>
      <c r="K626" s="8">
        <v>733.8856053250571</v>
      </c>
      <c r="L626" s="8">
        <v>637.00667658970701</v>
      </c>
      <c r="M626" s="8">
        <v>809.05493046920037</v>
      </c>
      <c r="N626" s="7">
        <f t="shared" ref="N626" si="683">+(J626/J$619)-1</f>
        <v>0.23748151501401615</v>
      </c>
      <c r="O626" s="7">
        <f t="shared" ref="O626" si="684">+(K626/K$619)-1</f>
        <v>0.16773965636204946</v>
      </c>
      <c r="P626" s="7">
        <f t="shared" ref="P626" si="685">+(L626/L$619)-1</f>
        <v>0.32412708528861667</v>
      </c>
      <c r="Q626" s="7">
        <f t="shared" ref="Q626" si="686">+(M626/M$619)-1</f>
        <v>0.39297965731751905</v>
      </c>
      <c r="R626" s="7">
        <f t="shared" ref="R626" si="687">+(J626/J614)-1</f>
        <v>0.50065633577844459</v>
      </c>
      <c r="S626" s="7">
        <f t="shared" ref="S626" si="688">+(K626/K614)-1</f>
        <v>0.46541365070326979</v>
      </c>
      <c r="T626" s="7">
        <f t="shared" ref="T626" si="689">+(L626/L614)-1</f>
        <v>0.53546692802716045</v>
      </c>
      <c r="U626" s="7">
        <f t="shared" ref="U626" si="690">+(M626/M614)-1</f>
        <v>0.64412278647005383</v>
      </c>
    </row>
    <row r="627" spans="1:21" s="20" customFormat="1" x14ac:dyDescent="0.15">
      <c r="A627" s="4">
        <v>43678</v>
      </c>
      <c r="B627" s="9" t="s">
        <v>9</v>
      </c>
      <c r="C627" s="9" t="s">
        <v>9</v>
      </c>
      <c r="D627" s="9" t="s">
        <v>9</v>
      </c>
      <c r="E627" s="9" t="s">
        <v>9</v>
      </c>
      <c r="F627" s="7">
        <f t="shared" ref="F627" si="691">+J627/J626-1</f>
        <v>4.9062605593550135E-2</v>
      </c>
      <c r="G627" s="7">
        <f t="shared" ref="G627" si="692">+K627/K626-1</f>
        <v>6.1122990737472627E-2</v>
      </c>
      <c r="H627" s="7">
        <f t="shared" ref="H627" si="693">+L627/L626-1</f>
        <v>3.5011466858533735E-2</v>
      </c>
      <c r="I627" s="7">
        <f t="shared" ref="I627" si="694">+M627/M626-1</f>
        <v>3.6149543386374106E-2</v>
      </c>
      <c r="J627" s="8">
        <v>725.35052128838129</v>
      </c>
      <c r="K627" s="8">
        <v>778.74288838170503</v>
      </c>
      <c r="L627" s="8">
        <v>659.30921473579224</v>
      </c>
      <c r="M627" s="8">
        <v>838.30189678015654</v>
      </c>
      <c r="N627" s="7">
        <f t="shared" ref="N627" si="695">+(J627/J$619)-1</f>
        <v>0.29819558251445755</v>
      </c>
      <c r="O627" s="7">
        <f t="shared" ref="O627" si="696">+(K627/K$619)-1</f>
        <v>0.23911539656164638</v>
      </c>
      <c r="P627" s="7">
        <f t="shared" ref="P627" si="697">+(L627/L$619)-1</f>
        <v>0.37048671685168588</v>
      </c>
      <c r="Q627" s="7">
        <f t="shared" ref="Q627" si="698">+(M627/M$619)-1</f>
        <v>0.44333523587605494</v>
      </c>
      <c r="R627" s="7">
        <f t="shared" ref="R627" si="699">+(J627/J615)-1</f>
        <v>0.51925388908943115</v>
      </c>
      <c r="S627" s="7">
        <f t="shared" ref="S627" si="700">+(K627/K615)-1</f>
        <v>0.51467968071050962</v>
      </c>
      <c r="T627" s="7">
        <f t="shared" ref="T627" si="701">+(L627/L615)-1</f>
        <v>0.51251132180983117</v>
      </c>
      <c r="U627" s="7">
        <f t="shared" ref="U627" si="702">+(M627/M615)-1</f>
        <v>0.68052120575470965</v>
      </c>
    </row>
    <row r="628" spans="1:21" s="20" customFormat="1" x14ac:dyDescent="0.15">
      <c r="A628" s="4">
        <v>43709</v>
      </c>
      <c r="B628" s="9" t="s">
        <v>9</v>
      </c>
      <c r="C628" s="9" t="s">
        <v>9</v>
      </c>
      <c r="D628" s="9" t="s">
        <v>9</v>
      </c>
      <c r="E628" s="9" t="s">
        <v>9</v>
      </c>
      <c r="F628" s="7">
        <f t="shared" ref="F628" si="703">+J628/J627-1</f>
        <v>4.5255057586469194E-2</v>
      </c>
      <c r="G628" s="7">
        <f t="shared" ref="G628" si="704">+K628/K627-1</f>
        <v>8.3393019884882902E-2</v>
      </c>
      <c r="H628" s="7">
        <f t="shared" ref="H628" si="705">+L628/L627-1</f>
        <v>0</v>
      </c>
      <c r="I628" s="7">
        <f t="shared" ref="I628" si="706">+M628/M627-1</f>
        <v>0</v>
      </c>
      <c r="J628" s="8">
        <v>758.17630089966235</v>
      </c>
      <c r="K628" s="8">
        <v>843.68460955773173</v>
      </c>
      <c r="L628" s="8">
        <v>659.30921473579224</v>
      </c>
      <c r="M628" s="8">
        <v>838.30189678015654</v>
      </c>
      <c r="N628" s="7">
        <f t="shared" ref="N628" si="707">+(J628/J$619)-1</f>
        <v>0.35694549835964917</v>
      </c>
      <c r="O628" s="7">
        <f t="shared" ref="O628" si="708">+(K628/K$619)-1</f>
        <v>0.34244897146677622</v>
      </c>
      <c r="P628" s="7">
        <f t="shared" ref="P628" si="709">+(L628/L$619)-1</f>
        <v>0.37048671685168588</v>
      </c>
      <c r="Q628" s="7">
        <f t="shared" ref="Q628" si="710">+(M628/M$619)-1</f>
        <v>0.44333523587605494</v>
      </c>
      <c r="R628" s="7">
        <f t="shared" ref="R628" si="711">+(J628/J616)-1</f>
        <v>0.44563216953737816</v>
      </c>
      <c r="S628" s="7">
        <f t="shared" ref="S628" si="712">+(K628/K616)-1</f>
        <v>0.43862079465670245</v>
      </c>
      <c r="T628" s="7">
        <f t="shared" ref="T628" si="713">+(L628/L616)-1</f>
        <v>0.45345752806558615</v>
      </c>
      <c r="U628" s="7">
        <f t="shared" ref="U628" si="714">+(M628/M616)-1</f>
        <v>0.46972399292938549</v>
      </c>
    </row>
    <row r="629" spans="1:21" s="20" customFormat="1" x14ac:dyDescent="0.15">
      <c r="A629" s="4">
        <v>43739</v>
      </c>
      <c r="B629" s="9" t="s">
        <v>9</v>
      </c>
      <c r="C629" s="9" t="s">
        <v>9</v>
      </c>
      <c r="D629" s="9" t="s">
        <v>9</v>
      </c>
      <c r="E629" s="9" t="s">
        <v>9</v>
      </c>
      <c r="F629" s="7">
        <f t="shared" ref="F629" si="715">+J629/J628-1</f>
        <v>4.4576565258455991E-2</v>
      </c>
      <c r="G629" s="7">
        <f t="shared" ref="G629" si="716">+K629/K628-1</f>
        <v>2.0477854495852599E-2</v>
      </c>
      <c r="H629" s="7">
        <f t="shared" ref="H629" si="717">+L629/L628-1</f>
        <v>7.8102430710584647E-2</v>
      </c>
      <c r="I629" s="7">
        <f t="shared" ref="I629" si="718">+M629/M628-1</f>
        <v>4.6316759932757634E-2</v>
      </c>
      <c r="J629" s="8">
        <v>791.97319625413093</v>
      </c>
      <c r="K629" s="8">
        <v>860.96146023264521</v>
      </c>
      <c r="L629" s="8">
        <v>710.80286699654437</v>
      </c>
      <c r="M629" s="8">
        <v>877.12932448449851</v>
      </c>
      <c r="N629" s="7">
        <f t="shared" ref="N629" si="719">+(J629/J$619)-1</f>
        <v>0.41743346791944602</v>
      </c>
      <c r="O629" s="7">
        <f t="shared" ref="O629" si="720">+(K629/K$619)-1</f>
        <v>0.36993944617258001</v>
      </c>
      <c r="P629" s="7">
        <f t="shared" ref="P629" si="721">+(L629/L$619)-1</f>
        <v>0.47752506069437128</v>
      </c>
      <c r="Q629" s="7">
        <f t="shared" ref="Q629" si="722">+(M629/M$619)-1</f>
        <v>0.51018584749861651</v>
      </c>
      <c r="R629" s="7">
        <f t="shared" ref="R629" si="723">+(J629/J617)-1</f>
        <v>0.47612790036842201</v>
      </c>
      <c r="S629" s="7">
        <f t="shared" ref="S629" si="724">+(K629/K617)-1</f>
        <v>0.41194683312620861</v>
      </c>
      <c r="T629" s="7">
        <f t="shared" ref="T629" si="725">+(L629/L617)-1</f>
        <v>0.56594075417962997</v>
      </c>
      <c r="U629" s="7">
        <f t="shared" ref="U629" si="726">+(M629/M617)-1</f>
        <v>0.52624333030438408</v>
      </c>
    </row>
    <row r="630" spans="1:21" s="20" customFormat="1" x14ac:dyDescent="0.15">
      <c r="A630" s="4">
        <v>43770</v>
      </c>
      <c r="B630" s="9" t="s">
        <v>9</v>
      </c>
      <c r="C630" s="9" t="s">
        <v>9</v>
      </c>
      <c r="D630" s="9" t="s">
        <v>9</v>
      </c>
      <c r="E630" s="9" t="s">
        <v>9</v>
      </c>
      <c r="F630" s="7">
        <f t="shared" ref="F630:F631" si="727">+J630/J629-1</f>
        <v>4.9633116955047463E-2</v>
      </c>
      <c r="G630" s="7">
        <f t="shared" ref="G630:G631" si="728">+K630/K629-1</f>
        <v>4.4616184839903594E-2</v>
      </c>
      <c r="H630" s="7">
        <f t="shared" ref="H630:H631" si="729">+L630/L629-1</f>
        <v>6.0005616066886702E-2</v>
      </c>
      <c r="I630" s="7">
        <f t="shared" ref="I630:I631" si="730">+M630/M629-1</f>
        <v>5.4075971788949406E-3</v>
      </c>
      <c r="J630" s="21">
        <v>831.28129452907501</v>
      </c>
      <c r="K630" s="21">
        <v>899.37427588241815</v>
      </c>
      <c r="L630" s="21">
        <v>753.45503093278137</v>
      </c>
      <c r="M630" s="21">
        <v>881.87248654510688</v>
      </c>
      <c r="N630" s="7">
        <f t="shared" ref="N630:N631" si="731">+(J630/J$619)-1</f>
        <v>0.48778510900869065</v>
      </c>
      <c r="O630" s="7">
        <f t="shared" ref="O630:O631" si="732">+(K630/K$619)-1</f>
        <v>0.43106091772249089</v>
      </c>
      <c r="P630" s="7">
        <f t="shared" ref="P630:P631" si="733">+(L630/L$619)-1</f>
        <v>0.56618486221560116</v>
      </c>
      <c r="Q630" s="7">
        <f t="shared" ref="Q630:Q631" si="734">+(M630/M$619)-1</f>
        <v>0.51835232422715705</v>
      </c>
      <c r="R630" s="7">
        <f t="shared" ref="R630:R631" si="735">+(J630/J618)-1</f>
        <v>0.5191646336916198</v>
      </c>
      <c r="S630" s="7">
        <f t="shared" ref="S630:S631" si="736">+(K630/K618)-1</f>
        <v>0.45478477315758048</v>
      </c>
      <c r="T630" s="7">
        <f t="shared" ref="T630:T631" si="737">+(L630/L618)-1</f>
        <v>0.61170293709734547</v>
      </c>
      <c r="U630" s="7">
        <f t="shared" ref="U630:U631" si="738">+(M630/M618)-1</f>
        <v>0.52433493631858763</v>
      </c>
    </row>
    <row r="631" spans="1:21" s="20" customFormat="1" x14ac:dyDescent="0.15">
      <c r="A631" s="4">
        <v>43800</v>
      </c>
      <c r="B631" s="9" t="s">
        <v>9</v>
      </c>
      <c r="C631" s="9" t="s">
        <v>9</v>
      </c>
      <c r="D631" s="9" t="s">
        <v>9</v>
      </c>
      <c r="E631" s="9" t="s">
        <v>9</v>
      </c>
      <c r="F631" s="7">
        <f t="shared" si="727"/>
        <v>1.3108986428740144E-2</v>
      </c>
      <c r="G631" s="7">
        <f t="shared" si="728"/>
        <v>2.3970958814219401E-2</v>
      </c>
      <c r="H631" s="7">
        <f t="shared" si="729"/>
        <v>0</v>
      </c>
      <c r="I631" s="7">
        <f t="shared" si="730"/>
        <v>0</v>
      </c>
      <c r="J631" s="21">
        <v>842.17854973752219</v>
      </c>
      <c r="K631" s="21">
        <v>920.93313960816397</v>
      </c>
      <c r="L631" s="21">
        <v>753.45503093278137</v>
      </c>
      <c r="M631" s="21">
        <v>881.87248654510688</v>
      </c>
      <c r="N631" s="7">
        <f t="shared" si="731"/>
        <v>0.50728846381156711</v>
      </c>
      <c r="O631" s="7">
        <f t="shared" si="732"/>
        <v>0.46536482004185564</v>
      </c>
      <c r="P631" s="7">
        <f t="shared" si="733"/>
        <v>0.56618486221560116</v>
      </c>
      <c r="Q631" s="7">
        <f t="shared" si="734"/>
        <v>0.51835232422715705</v>
      </c>
      <c r="R631" s="7">
        <f t="shared" si="735"/>
        <v>0.50728846381156711</v>
      </c>
      <c r="S631" s="7">
        <f t="shared" si="736"/>
        <v>0.46536482004185564</v>
      </c>
      <c r="T631" s="7">
        <f t="shared" si="737"/>
        <v>0.56618486221560116</v>
      </c>
      <c r="U631" s="7">
        <f t="shared" si="738"/>
        <v>0.51835232422715705</v>
      </c>
    </row>
    <row r="632" spans="1:21" s="20" customFormat="1" x14ac:dyDescent="0.15">
      <c r="A632" s="4">
        <v>43831</v>
      </c>
      <c r="B632" s="9" t="s">
        <v>9</v>
      </c>
      <c r="C632" s="9" t="s">
        <v>9</v>
      </c>
      <c r="D632" s="9" t="s">
        <v>9</v>
      </c>
      <c r="E632" s="9" t="s">
        <v>9</v>
      </c>
      <c r="F632" s="7">
        <f t="shared" ref="F632" si="739">+J632/J631-1</f>
        <v>8.3452906588773024E-2</v>
      </c>
      <c r="G632" s="7">
        <f t="shared" ref="G632" si="740">+K632/K631-1</f>
        <v>1.9510658372759115E-2</v>
      </c>
      <c r="H632" s="7">
        <f t="shared" ref="H632" si="741">+L632/L631-1</f>
        <v>0.17051723056616686</v>
      </c>
      <c r="I632" s="7">
        <f t="shared" ref="I632" si="742">+M632/M631-1</f>
        <v>6.2078520611798194E-2</v>
      </c>
      <c r="J632" s="21">
        <v>912.46079757983591</v>
      </c>
      <c r="K632" s="21">
        <v>938.90115147921142</v>
      </c>
      <c r="L632" s="21">
        <v>881.93209616358479</v>
      </c>
      <c r="M632" s="21">
        <v>936.61782587807511</v>
      </c>
      <c r="N632" s="7">
        <f t="shared" ref="N632:Q633" si="743">+(J632/J$631)-1</f>
        <v>8.3452906588773024E-2</v>
      </c>
      <c r="O632" s="7">
        <f t="shared" si="743"/>
        <v>1.9510658372759115E-2</v>
      </c>
      <c r="P632" s="7">
        <f t="shared" si="743"/>
        <v>0.17051723056616686</v>
      </c>
      <c r="Q632" s="7">
        <f t="shared" si="743"/>
        <v>6.2078520611798194E-2</v>
      </c>
      <c r="R632" s="7">
        <f t="shared" ref="R632" si="744">+(J632/J620)-1</f>
        <v>0.59101778008458572</v>
      </c>
      <c r="S632" s="7">
        <f t="shared" ref="S632" si="745">+(K632/K620)-1</f>
        <v>0.47642988971664035</v>
      </c>
      <c r="T632" s="7">
        <f t="shared" ref="T632" si="746">+(L632/L620)-1</f>
        <v>0.76063409007408089</v>
      </c>
      <c r="U632" s="7">
        <f t="shared" ref="U632" si="747">+(M632/M620)-1</f>
        <v>0.46776115552848441</v>
      </c>
    </row>
    <row r="633" spans="1:21" s="20" customFormat="1" x14ac:dyDescent="0.15">
      <c r="A633" s="4">
        <v>43862</v>
      </c>
      <c r="B633" s="9" t="s">
        <v>9</v>
      </c>
      <c r="C633" s="9" t="s">
        <v>9</v>
      </c>
      <c r="D633" s="9" t="s">
        <v>9</v>
      </c>
      <c r="E633" s="9" t="s">
        <v>9</v>
      </c>
      <c r="F633" s="7">
        <f t="shared" ref="F633" si="748">+J633/J632-1</f>
        <v>3.869020544474755E-2</v>
      </c>
      <c r="G633" s="7">
        <f t="shared" ref="G633" si="749">+K633/K632-1</f>
        <v>1.6406426630475313E-2</v>
      </c>
      <c r="H633" s="7">
        <f t="shared" ref="H633" si="750">+L633/L632-1</f>
        <v>6.7410781166936884E-2</v>
      </c>
      <c r="I633" s="7">
        <f t="shared" ref="I633" si="751">+M633/M632-1</f>
        <v>0</v>
      </c>
      <c r="J633" s="21">
        <v>947.76409329847797</v>
      </c>
      <c r="K633" s="21">
        <v>954.30516433422383</v>
      </c>
      <c r="L633" s="21">
        <v>941.38382770216606</v>
      </c>
      <c r="M633" s="21">
        <v>936.61782587807511</v>
      </c>
      <c r="N633" s="7">
        <f t="shared" si="743"/>
        <v>0.1253719221344014</v>
      </c>
      <c r="O633" s="7">
        <f t="shared" si="743"/>
        <v>3.6237185188339405E-2</v>
      </c>
      <c r="P633" s="7">
        <f t="shared" si="743"/>
        <v>0.24942271144799166</v>
      </c>
      <c r="Q633" s="7">
        <f t="shared" si="743"/>
        <v>6.2078520611798194E-2</v>
      </c>
      <c r="R633" s="7">
        <f t="shared" ref="R633" si="752">+(J633/J621)-1</f>
        <v>0.63300737038009314</v>
      </c>
      <c r="S633" s="7">
        <f t="shared" ref="S633" si="753">+(K633/K621)-1</f>
        <v>0.47908242883343766</v>
      </c>
      <c r="T633" s="7">
        <f t="shared" ref="T633" si="754">+(L633/L621)-1</f>
        <v>0.86410045569006622</v>
      </c>
      <c r="U633" s="7">
        <f t="shared" ref="U633" si="755">+(M633/M621)-1</f>
        <v>0.44691720902376741</v>
      </c>
    </row>
    <row r="634" spans="1:21" s="20" customFormat="1" x14ac:dyDescent="0.15">
      <c r="A634" s="4">
        <v>43891</v>
      </c>
      <c r="B634" s="9" t="s">
        <v>9</v>
      </c>
      <c r="C634" s="9" t="s">
        <v>9</v>
      </c>
      <c r="D634" s="9" t="s">
        <v>9</v>
      </c>
      <c r="E634" s="9" t="s">
        <v>9</v>
      </c>
      <c r="F634" s="7">
        <f t="shared" ref="F634" si="756">+J634/J633-1</f>
        <v>3.141808066102536E-3</v>
      </c>
      <c r="G634" s="7">
        <f t="shared" ref="G634" si="757">+K634/K633-1</f>
        <v>6.1730696686703723E-3</v>
      </c>
      <c r="H634" s="7">
        <f t="shared" ref="H634" si="758">+L634/L633-1</f>
        <v>0</v>
      </c>
      <c r="I634" s="7">
        <f t="shared" ref="I634" si="759">+M634/M633-1</f>
        <v>4.490143523661061E-8</v>
      </c>
      <c r="J634" s="21">
        <v>950.74178617156554</v>
      </c>
      <c r="K634" s="21">
        <v>960.19615659883084</v>
      </c>
      <c r="L634" s="21">
        <v>941.38382770216606</v>
      </c>
      <c r="M634" s="21">
        <v>936.61786793355975</v>
      </c>
      <c r="N634" s="7">
        <f t="shared" ref="N634" si="760">+(J634/J$631)-1</f>
        <v>0.12890762471672867</v>
      </c>
      <c r="O634" s="7">
        <f t="shared" ref="O634" si="761">+(K634/K$631)-1</f>
        <v>4.2633949525773707E-2</v>
      </c>
      <c r="P634" s="7">
        <f t="shared" ref="P634" si="762">+(L634/L$631)-1</f>
        <v>0.24942271144799166</v>
      </c>
      <c r="Q634" s="7">
        <f t="shared" ref="Q634" si="763">+(M634/M$631)-1</f>
        <v>6.2078568300648174E-2</v>
      </c>
      <c r="R634" s="7">
        <f t="shared" ref="R634" si="764">+(J634/J622)-1</f>
        <v>0.55899252421978463</v>
      </c>
      <c r="S634" s="7">
        <f t="shared" ref="S634" si="765">+(K634/K622)-1</f>
        <v>0.43668898101261733</v>
      </c>
      <c r="T634" s="7">
        <f t="shared" ref="T634" si="766">+(L634/L622)-1</f>
        <v>0.73240820356190572</v>
      </c>
      <c r="U634" s="7">
        <f t="shared" ref="U634" si="767">+(M634/M622)-1</f>
        <v>0.44691727399242676</v>
      </c>
    </row>
    <row r="635" spans="1:21" s="20" customFormat="1" x14ac:dyDescent="0.15">
      <c r="A635" s="4">
        <v>43922</v>
      </c>
      <c r="B635" s="9" t="s">
        <v>9</v>
      </c>
      <c r="C635" s="9" t="s">
        <v>9</v>
      </c>
      <c r="D635" s="9" t="s">
        <v>9</v>
      </c>
      <c r="E635" s="9" t="s">
        <v>9</v>
      </c>
      <c r="F635" s="7">
        <f t="shared" ref="F635" si="768">+J635/J634-1</f>
        <v>4.7671646470432982E-3</v>
      </c>
      <c r="G635" s="7">
        <f t="shared" ref="G635" si="769">+K635/K634-1</f>
        <v>9.3383794298431688E-3</v>
      </c>
      <c r="H635" s="7">
        <f t="shared" ref="H635" si="770">+L635/L634-1</f>
        <v>0</v>
      </c>
      <c r="I635" s="7">
        <f t="shared" ref="I635" si="771">+M635/M634-1</f>
        <v>0</v>
      </c>
      <c r="J635" s="21">
        <v>955.2741288030694</v>
      </c>
      <c r="K635" s="21">
        <v>969.1628326362279</v>
      </c>
      <c r="L635" s="21">
        <v>941.38382770216606</v>
      </c>
      <c r="M635" s="21">
        <v>936.61786793355975</v>
      </c>
      <c r="N635" s="7">
        <f t="shared" ref="N635" si="772">+(J635/J$631)-1</f>
        <v>0.134289313235056</v>
      </c>
      <c r="O635" s="7">
        <f t="shared" ref="O635" si="773">+(K635/K$631)-1</f>
        <v>5.2370460952881448E-2</v>
      </c>
      <c r="P635" s="7">
        <f t="shared" ref="P635" si="774">+(L635/L$631)-1</f>
        <v>0.24942271144799166</v>
      </c>
      <c r="Q635" s="7">
        <f t="shared" ref="Q635" si="775">+(M635/M$631)-1</f>
        <v>6.2078568300648174E-2</v>
      </c>
      <c r="R635" s="7">
        <f t="shared" ref="R635" si="776">+(J635/J623)-1</f>
        <v>0.53903016600161013</v>
      </c>
      <c r="S635" s="7">
        <f t="shared" ref="S635" si="777">+(K635/K623)-1</f>
        <v>0.40440140747265585</v>
      </c>
      <c r="T635" s="7">
        <f t="shared" ref="T635" si="778">+(L635/L623)-1</f>
        <v>0.73336488612755257</v>
      </c>
      <c r="U635" s="7">
        <f t="shared" ref="U635" si="779">+(M635/M623)-1</f>
        <v>0.44691727399242676</v>
      </c>
    </row>
    <row r="636" spans="1:21" s="20" customFormat="1" x14ac:dyDescent="0.15">
      <c r="A636" s="4">
        <v>43952</v>
      </c>
      <c r="B636" s="9" t="s">
        <v>9</v>
      </c>
      <c r="C636" s="9" t="s">
        <v>9</v>
      </c>
      <c r="D636" s="9" t="s">
        <v>9</v>
      </c>
      <c r="E636" s="9" t="s">
        <v>9</v>
      </c>
      <c r="F636" s="7">
        <f t="shared" ref="F636" si="780">+J636/J635-1</f>
        <v>6.9036421036621221E-3</v>
      </c>
      <c r="G636" s="7">
        <f t="shared" ref="G636" si="781">+K636/K635-1</f>
        <v>1.346226947550333E-2</v>
      </c>
      <c r="H636" s="7">
        <f t="shared" ref="H636" si="782">+L636/L635-1</f>
        <v>0</v>
      </c>
      <c r="I636" s="7">
        <f t="shared" ref="I636" si="783">+M636/M635-1</f>
        <v>0</v>
      </c>
      <c r="J636" s="21">
        <v>961.86899949921349</v>
      </c>
      <c r="K636" s="21">
        <v>982.20996385481885</v>
      </c>
      <c r="L636" s="21">
        <v>941.38382770216606</v>
      </c>
      <c r="M636" s="21">
        <v>936.61786793355975</v>
      </c>
      <c r="N636" s="7">
        <f t="shared" ref="N636" si="784">+(J636/J$631)-1</f>
        <v>0.14212004069563955</v>
      </c>
      <c r="O636" s="7">
        <f t="shared" ref="O636" si="785">+(K636/K$631)-1</f>
        <v>6.6537755686288724E-2</v>
      </c>
      <c r="P636" s="7">
        <f t="shared" ref="P636" si="786">+(L636/L$631)-1</f>
        <v>0.24942271144799166</v>
      </c>
      <c r="Q636" s="7">
        <f t="shared" ref="Q636" si="787">+(M636/M$631)-1</f>
        <v>6.2078568300648174E-2</v>
      </c>
      <c r="R636" s="7">
        <f t="shared" ref="R636" si="788">+(J636/J624)-1</f>
        <v>0.4393205952988597</v>
      </c>
      <c r="S636" s="7">
        <f t="shared" ref="S636" si="789">+(K636/K624)-1</f>
        <v>0.37862462083371096</v>
      </c>
      <c r="T636" s="7">
        <f t="shared" ref="T636" si="790">+(L636/L624)-1</f>
        <v>0.52003297227420431</v>
      </c>
      <c r="U636" s="7">
        <f t="shared" ref="U636" si="791">+(M636/M624)-1</f>
        <v>0.37988908699072588</v>
      </c>
    </row>
    <row r="637" spans="1:21" s="20" customFormat="1" x14ac:dyDescent="0.15">
      <c r="A637" s="4">
        <v>43983</v>
      </c>
      <c r="B637" s="9" t="s">
        <v>9</v>
      </c>
      <c r="C637" s="9" t="s">
        <v>9</v>
      </c>
      <c r="D637" s="9" t="s">
        <v>9</v>
      </c>
      <c r="E637" s="9" t="s">
        <v>9</v>
      </c>
      <c r="F637" s="7">
        <f t="shared" ref="F637" si="792">+J637/J636-1</f>
        <v>1.9382249598244083E-2</v>
      </c>
      <c r="G637" s="7">
        <f t="shared" ref="G637" si="793">+K637/K636-1</f>
        <v>3.7551260503039474E-2</v>
      </c>
      <c r="H637" s="7">
        <f t="shared" ref="H637" si="794">+L637/L636-1</f>
        <v>0</v>
      </c>
      <c r="I637" s="7">
        <f t="shared" ref="I637" si="795">+M637/M636-1</f>
        <v>0</v>
      </c>
      <c r="J637" s="21">
        <v>980.51218452832063</v>
      </c>
      <c r="K637" s="21">
        <v>1019.0931860762122</v>
      </c>
      <c r="L637" s="21">
        <v>941.38382770216606</v>
      </c>
      <c r="M637" s="21">
        <v>936.61786793355975</v>
      </c>
      <c r="N637" s="7">
        <f t="shared" ref="N637" si="796">+(J637/J$631)-1</f>
        <v>0.16425689639555907</v>
      </c>
      <c r="O637" s="7">
        <f t="shared" ref="O637" si="797">+(K637/K$631)-1</f>
        <v>0.10658759278639174</v>
      </c>
      <c r="P637" s="7">
        <f t="shared" ref="P637" si="798">+(L637/L$631)-1</f>
        <v>0.24942271144799166</v>
      </c>
      <c r="Q637" s="7">
        <f t="shared" ref="Q637" si="799">+(M637/M$631)-1</f>
        <v>6.2078568300648174E-2</v>
      </c>
      <c r="R637" s="7">
        <f t="shared" ref="R637" si="800">+(J637/J625)-1</f>
        <v>0.45797103721832721</v>
      </c>
      <c r="S637" s="7">
        <f t="shared" ref="S637" si="801">+(K637/K625)-1</f>
        <v>0.4059151300863133</v>
      </c>
      <c r="T637" s="7">
        <f t="shared" ref="T637" si="802">+(L637/L625)-1</f>
        <v>0.53088362868641248</v>
      </c>
      <c r="U637" s="7">
        <f t="shared" ref="U637" si="803">+(M637/M625)-1</f>
        <v>0.37988908699072588</v>
      </c>
    </row>
    <row r="638" spans="1:21" s="20" customFormat="1" x14ac:dyDescent="0.15">
      <c r="A638" s="4">
        <v>44013</v>
      </c>
      <c r="B638" s="9" t="s">
        <v>9</v>
      </c>
      <c r="C638" s="9" t="s">
        <v>9</v>
      </c>
      <c r="D638" s="9" t="s">
        <v>9</v>
      </c>
      <c r="E638" s="9" t="s">
        <v>9</v>
      </c>
      <c r="F638" s="7">
        <f t="shared" ref="F638" si="804">+J638/J637-1</f>
        <v>2.0840825336221336E-2</v>
      </c>
      <c r="G638" s="7">
        <f t="shared" ref="G638" si="805">+K638/K637-1</f>
        <v>3.9670050771094312E-2</v>
      </c>
      <c r="H638" s="7">
        <f t="shared" ref="H638" si="806">+L638/L637-1</f>
        <v>0</v>
      </c>
      <c r="I638" s="7">
        <f t="shared" ref="I638" si="807">+M638/M637-1</f>
        <v>0</v>
      </c>
      <c r="J638" s="21">
        <v>1000.9468677061122</v>
      </c>
      <c r="K638" s="21">
        <v>1059.5206645083317</v>
      </c>
      <c r="L638" s="21">
        <v>941.38382770216606</v>
      </c>
      <c r="M638" s="21">
        <v>936.61786793355975</v>
      </c>
      <c r="N638" s="7">
        <f t="shared" ref="N638" si="808">+(J638/J$631)-1</f>
        <v>0.18852097101983012</v>
      </c>
      <c r="O638" s="7">
        <f t="shared" ref="O638" si="809">+(K638/K$631)-1</f>
        <v>0.15048597877489089</v>
      </c>
      <c r="P638" s="7">
        <f t="shared" ref="P638" si="810">+(L638/L$631)-1</f>
        <v>0.24942271144799166</v>
      </c>
      <c r="Q638" s="7">
        <f t="shared" ref="Q638" si="811">+(M638/M$631)-1</f>
        <v>6.2078568300648174E-2</v>
      </c>
      <c r="R638" s="7">
        <f t="shared" ref="R638" si="812">+(J638/J626)-1</f>
        <v>0.44765309774830997</v>
      </c>
      <c r="S638" s="7">
        <f t="shared" ref="S638" si="813">+(K638/K626)-1</f>
        <v>0.44371364804061297</v>
      </c>
      <c r="T638" s="7">
        <f t="shared" ref="T638" si="814">+(L638/L626)-1</f>
        <v>0.47782411440642858</v>
      </c>
      <c r="U638" s="7">
        <f t="shared" ref="U638" si="815">+(M638/M626)-1</f>
        <v>0.15766906876197018</v>
      </c>
    </row>
    <row r="639" spans="1:21" s="20" customFormat="1" x14ac:dyDescent="0.15">
      <c r="A639" s="4">
        <v>44044</v>
      </c>
      <c r="B639" s="9" t="s">
        <v>9</v>
      </c>
      <c r="C639" s="9" t="s">
        <v>9</v>
      </c>
      <c r="D639" s="9" t="s">
        <v>9</v>
      </c>
      <c r="E639" s="9" t="s">
        <v>9</v>
      </c>
      <c r="F639" s="7">
        <f t="shared" ref="F639" si="816">+J639/J638-1</f>
        <v>2.8334664147622535E-2</v>
      </c>
      <c r="G639" s="7">
        <f t="shared" ref="G639" si="817">+K639/K638-1</f>
        <v>5.2957613789494706E-2</v>
      </c>
      <c r="H639" s="7">
        <f t="shared" ref="H639" si="818">+L639/L638-1</f>
        <v>0</v>
      </c>
      <c r="I639" s="7">
        <f t="shared" ref="I639" si="819">+M639/M638-1</f>
        <v>0</v>
      </c>
      <c r="J639" s="21">
        <v>1029.3083610321796</v>
      </c>
      <c r="K639" s="21">
        <v>1115.6303506613528</v>
      </c>
      <c r="L639" s="21">
        <v>941.38382770216606</v>
      </c>
      <c r="M639" s="21">
        <v>936.61786793355975</v>
      </c>
      <c r="N639" s="7">
        <f t="shared" ref="N639" si="820">+(J639/J$631)-1</f>
        <v>0.2221973135660833</v>
      </c>
      <c r="O639" s="7">
        <f t="shared" ref="O639" si="821">+(K639/K$631)-1</f>
        <v>0.2114129709090804</v>
      </c>
      <c r="P639" s="7">
        <f t="shared" ref="P639" si="822">+(L639/L$631)-1</f>
        <v>0.24942271144799166</v>
      </c>
      <c r="Q639" s="7">
        <f t="shared" ref="Q639" si="823">+(M639/M$631)-1</f>
        <v>6.2078568300648174E-2</v>
      </c>
      <c r="R639" s="7">
        <f t="shared" ref="R639" si="824">+(J639/J627)-1</f>
        <v>0.41904959164281386</v>
      </c>
      <c r="S639" s="7">
        <f t="shared" ref="S639" si="825">+(K639/K627)-1</f>
        <v>0.43260422317272007</v>
      </c>
      <c r="T639" s="7">
        <f t="shared" ref="T639" si="826">+(L639/L627)-1</f>
        <v>0.42783356680281015</v>
      </c>
      <c r="U639" s="7">
        <f t="shared" ref="U639" si="827">+(M639/M627)-1</f>
        <v>0.11727991017439687</v>
      </c>
    </row>
    <row r="640" spans="1:21" s="20" customFormat="1" x14ac:dyDescent="0.15">
      <c r="A640" s="4">
        <v>44075</v>
      </c>
      <c r="B640" s="9" t="s">
        <v>9</v>
      </c>
      <c r="C640" s="9" t="s">
        <v>9</v>
      </c>
      <c r="D640" s="9" t="s">
        <v>9</v>
      </c>
      <c r="E640" s="9" t="s">
        <v>9</v>
      </c>
      <c r="F640" s="7">
        <f t="shared" ref="F640" si="828">+J640/J639-1</f>
        <v>2.4748955182062327E-2</v>
      </c>
      <c r="G640" s="7">
        <f t="shared" ref="G640" si="829">+K640/K639-1</f>
        <v>4.5174233712809375E-2</v>
      </c>
      <c r="H640" s="7">
        <f t="shared" ref="H640" si="830">+L640/L639-1</f>
        <v>0</v>
      </c>
      <c r="I640" s="7">
        <f t="shared" ref="I640" si="831">+M640/M639-1</f>
        <v>0</v>
      </c>
      <c r="J640" s="21">
        <v>1054.782667527887</v>
      </c>
      <c r="K640" s="21">
        <v>1166.0280968592324</v>
      </c>
      <c r="L640" s="21">
        <v>941.38382770216606</v>
      </c>
      <c r="M640" s="21">
        <v>936.61786793355975</v>
      </c>
      <c r="N640" s="7">
        <f t="shared" ref="N640" si="832">+(J640/J$631)-1</f>
        <v>0.25244542010316717</v>
      </c>
      <c r="O640" s="7">
        <f t="shared" ref="O640" si="833">+(K640/K$631)-1</f>
        <v>0.2661376235796562</v>
      </c>
      <c r="P640" s="7">
        <f t="shared" ref="P640" si="834">+(L640/L$631)-1</f>
        <v>0.24942271144799166</v>
      </c>
      <c r="Q640" s="7">
        <f t="shared" ref="Q640" si="835">+(M640/M$631)-1</f>
        <v>6.2078568300648174E-2</v>
      </c>
      <c r="R640" s="7">
        <f t="shared" ref="R640" si="836">+(J640/J628)-1</f>
        <v>0.39121028483252185</v>
      </c>
      <c r="S640" s="7">
        <f t="shared" ref="S640" si="837">+(K640/K628)-1</f>
        <v>0.38206633574894355</v>
      </c>
      <c r="T640" s="7">
        <f t="shared" ref="T640" si="838">+(L640/L628)-1</f>
        <v>0.42783356680281015</v>
      </c>
      <c r="U640" s="7">
        <f t="shared" ref="U640" si="839">+(M640/M628)-1</f>
        <v>0.11727991017439687</v>
      </c>
    </row>
    <row r="641" spans="1:21" s="20" customFormat="1" x14ac:dyDescent="0.15">
      <c r="A641" s="4">
        <v>44105</v>
      </c>
      <c r="B641" s="9" t="s">
        <v>9</v>
      </c>
      <c r="C641" s="9" t="s">
        <v>9</v>
      </c>
      <c r="D641" s="9" t="s">
        <v>9</v>
      </c>
      <c r="E641" s="9" t="s">
        <v>9</v>
      </c>
      <c r="F641" s="7">
        <f t="shared" ref="F641" si="840">+J641/J640-1</f>
        <v>5.549509434796418E-2</v>
      </c>
      <c r="G641" s="7">
        <f t="shared" ref="G641" si="841">+K641/K640-1</f>
        <v>9.9315562977290162E-2</v>
      </c>
      <c r="H641" s="7">
        <f t="shared" ref="H641" si="842">+L641/L640-1</f>
        <v>0</v>
      </c>
      <c r="I641" s="7">
        <f t="shared" ref="I641" si="843">+M641/M640-1</f>
        <v>0</v>
      </c>
      <c r="J641" s="21">
        <v>1113.3179311789445</v>
      </c>
      <c r="K641" s="21">
        <v>1281.8328337461453</v>
      </c>
      <c r="L641" s="21">
        <v>941.38382770216606</v>
      </c>
      <c r="M641" s="21">
        <v>936.61786793355975</v>
      </c>
      <c r="N641" s="7">
        <f t="shared" ref="N641" si="844">+(J641/J$631)-1</f>
        <v>0.32194999685746817</v>
      </c>
      <c r="O641" s="7">
        <f t="shared" ref="O641" si="845">+(K641/K$631)-1</f>
        <v>0.39188479447219793</v>
      </c>
      <c r="P641" s="7">
        <f t="shared" ref="P641" si="846">+(L641/L$631)-1</f>
        <v>0.24942271144799166</v>
      </c>
      <c r="Q641" s="7">
        <f t="shared" ref="Q641" si="847">+(M641/M$631)-1</f>
        <v>6.2078568300648174E-2</v>
      </c>
      <c r="R641" s="7">
        <f t="shared" ref="R641" si="848">+(J641/J629)-1</f>
        <v>0.40575203358485812</v>
      </c>
      <c r="S641" s="7">
        <f t="shared" ref="S641" si="849">+(K641/K629)-1</f>
        <v>0.48883880748828656</v>
      </c>
      <c r="T641" s="7">
        <f t="shared" ref="T641" si="850">+(L641/L629)-1</f>
        <v>0.32439509097638841</v>
      </c>
      <c r="U641" s="7">
        <f t="shared" ref="U641" si="851">+(M641/M629)-1</f>
        <v>6.7821861370355618E-2</v>
      </c>
    </row>
    <row r="642" spans="1:21" s="20" customFormat="1" x14ac:dyDescent="0.15">
      <c r="A642" s="4">
        <v>44136</v>
      </c>
      <c r="B642" s="9" t="s">
        <v>9</v>
      </c>
      <c r="C642" s="9" t="s">
        <v>9</v>
      </c>
      <c r="D642" s="9" t="s">
        <v>9</v>
      </c>
      <c r="E642" s="9" t="s">
        <v>9</v>
      </c>
      <c r="F642" s="7">
        <f t="shared" ref="F642" si="852">+J642/J641-1</f>
        <v>7.8172593968457882E-2</v>
      </c>
      <c r="G642" s="7">
        <f t="shared" ref="G642" si="853">+K642/K641-1</f>
        <v>6.4340936370722357E-2</v>
      </c>
      <c r="H642" s="7">
        <f t="shared" ref="H642" si="854">+L642/L641-1</f>
        <v>0.10406526389737025</v>
      </c>
      <c r="I642" s="7">
        <f t="shared" ref="I642" si="855">+M642/M641-1</f>
        <v>0</v>
      </c>
      <c r="J642" s="21">
        <v>1200.3488817707996</v>
      </c>
      <c r="K642" s="21">
        <v>1364.3071585401087</v>
      </c>
      <c r="L642" s="21">
        <v>1039.3491841607085</v>
      </c>
      <c r="M642" s="21">
        <v>936.61786793355975</v>
      </c>
      <c r="N642" s="7">
        <f t="shared" ref="N642" si="856">+(J642/J$631)-1</f>
        <v>0.42529025720841096</v>
      </c>
      <c r="O642" s="7">
        <f t="shared" ref="O642" si="857">+(K642/K$631)-1</f>
        <v>0.4814399654687096</v>
      </c>
      <c r="P642" s="7">
        <f t="shared" ref="P642" si="858">+(L642/L$631)-1</f>
        <v>0.37944421563419484</v>
      </c>
      <c r="Q642" s="7">
        <f t="shared" ref="Q642" si="859">+(M642/M$631)-1</f>
        <v>6.2078568300648174E-2</v>
      </c>
      <c r="R642" s="7">
        <f t="shared" ref="R642" si="860">+(J642/J630)-1</f>
        <v>0.4439743678471717</v>
      </c>
      <c r="S642" s="7">
        <f t="shared" ref="S642" si="861">+(K642/K630)-1</f>
        <v>0.51695150186669858</v>
      </c>
      <c r="T642" s="7">
        <f t="shared" ref="T642" si="862">+(L642/L630)-1</f>
        <v>0.37944421563419484</v>
      </c>
      <c r="U642" s="7">
        <f t="shared" ref="U642" si="863">+(M642/M630)-1</f>
        <v>6.2078568300648174E-2</v>
      </c>
    </row>
    <row r="643" spans="1:21" s="20" customFormat="1" x14ac:dyDescent="0.15">
      <c r="A643" s="4">
        <v>44166</v>
      </c>
      <c r="B643" s="9" t="s">
        <v>9</v>
      </c>
      <c r="C643" s="9" t="s">
        <v>9</v>
      </c>
      <c r="D643" s="9" t="s">
        <v>9</v>
      </c>
      <c r="E643" s="9" t="s">
        <v>9</v>
      </c>
      <c r="F643" s="7">
        <f t="shared" ref="F643" si="864">+J643/J642-1</f>
        <v>2.9296687268335342E-2</v>
      </c>
      <c r="G643" s="7">
        <f t="shared" ref="G643" si="865">+K643/K642-1</f>
        <v>5.099441275137373E-2</v>
      </c>
      <c r="H643" s="7">
        <f t="shared" ref="H643" si="866">+L643/L642-1</f>
        <v>0</v>
      </c>
      <c r="I643" s="7">
        <f t="shared" ref="I643" si="867">+M643/M642-1</f>
        <v>0</v>
      </c>
      <c r="J643" s="21">
        <v>1235.5151275729347</v>
      </c>
      <c r="K643" s="21">
        <v>1433.8792009023568</v>
      </c>
      <c r="L643" s="21">
        <v>1039.3491841607085</v>
      </c>
      <c r="M643" s="21">
        <v>936.61786793355975</v>
      </c>
      <c r="N643" s="7">
        <f t="shared" ref="N643" si="868">+(J643/J$631)-1</f>
        <v>0.46704654014045111</v>
      </c>
      <c r="O643" s="7">
        <f t="shared" ref="O643" si="869">+(K643/K$631)-1</f>
        <v>0.55698512653420162</v>
      </c>
      <c r="P643" s="7">
        <f t="shared" ref="P643" si="870">+(L643/L$631)-1</f>
        <v>0.37944421563419484</v>
      </c>
      <c r="Q643" s="7">
        <f t="shared" ref="Q643" si="871">+(M643/M$631)-1</f>
        <v>6.2078568300648174E-2</v>
      </c>
      <c r="R643" s="7">
        <f t="shared" ref="R643" si="872">+(J643/J631)-1</f>
        <v>0.46704654014045111</v>
      </c>
      <c r="S643" s="7">
        <f t="shared" ref="S643" si="873">+(K643/K631)-1</f>
        <v>0.55698512653420162</v>
      </c>
      <c r="T643" s="7">
        <f t="shared" ref="T643" si="874">+(L643/L631)-1</f>
        <v>0.37944421563419484</v>
      </c>
      <c r="U643" s="7">
        <f t="shared" ref="U643" si="875">+(M643/M631)-1</f>
        <v>6.2078568300648174E-2</v>
      </c>
    </row>
    <row r="644" spans="1:21" s="20" customFormat="1" x14ac:dyDescent="0.15">
      <c r="A644" s="4">
        <v>44197</v>
      </c>
      <c r="B644" s="9" t="s">
        <v>9</v>
      </c>
      <c r="C644" s="9" t="s">
        <v>9</v>
      </c>
      <c r="D644" s="9" t="s">
        <v>9</v>
      </c>
      <c r="E644" s="9" t="s">
        <v>9</v>
      </c>
      <c r="F644" s="7">
        <f t="shared" ref="F644" si="876">+J644/J643-1</f>
        <v>2.0378605935546856E-2</v>
      </c>
      <c r="G644" s="7">
        <f t="shared" ref="G644" si="877">+K644/K643-1</f>
        <v>3.0634325172935295E-2</v>
      </c>
      <c r="H644" s="7">
        <f t="shared" ref="H644" si="878">+L644/L643-1</f>
        <v>0</v>
      </c>
      <c r="I644" s="7">
        <f t="shared" ref="I644" si="879">+M644/M643-1</f>
        <v>0.10024226533503189</v>
      </c>
      <c r="J644" s="21">
        <v>1260.6932034851504</v>
      </c>
      <c r="K644" s="21">
        <v>1477.8051226015082</v>
      </c>
      <c r="L644" s="21">
        <v>1039.3491841607085</v>
      </c>
      <c r="M644" s="21">
        <v>1030.5065647684876</v>
      </c>
      <c r="N644" s="7">
        <f t="shared" ref="N644:Q645" si="880">+(J644/J$643)-1</f>
        <v>2.0378605935546856E-2</v>
      </c>
      <c r="O644" s="7">
        <f t="shared" si="880"/>
        <v>3.0634325172935295E-2</v>
      </c>
      <c r="P644" s="7">
        <f t="shared" si="880"/>
        <v>0</v>
      </c>
      <c r="Q644" s="7">
        <f t="shared" si="880"/>
        <v>0.10024226533503189</v>
      </c>
      <c r="R644" s="7">
        <f t="shared" ref="R644" si="881">+(J644/J632)-1</f>
        <v>0.38164095030597278</v>
      </c>
      <c r="S644" s="7">
        <f t="shared" ref="S644" si="882">+(K644/K632)-1</f>
        <v>0.57397306444162854</v>
      </c>
      <c r="T644" s="7">
        <f t="shared" ref="T644" si="883">+(L644/L632)-1</f>
        <v>0.17849116579597224</v>
      </c>
      <c r="U644" s="7">
        <f t="shared" ref="U644" si="884">+(M644/M632)-1</f>
        <v>0.10024231473748868</v>
      </c>
    </row>
    <row r="645" spans="1:21" s="20" customFormat="1" x14ac:dyDescent="0.15">
      <c r="A645" s="4">
        <v>44228</v>
      </c>
      <c r="B645" s="9" t="s">
        <v>9</v>
      </c>
      <c r="C645" s="9" t="s">
        <v>9</v>
      </c>
      <c r="D645" s="9" t="s">
        <v>9</v>
      </c>
      <c r="E645" s="9" t="s">
        <v>9</v>
      </c>
      <c r="F645" s="7">
        <f t="shared" ref="F645" si="885">+J645/J644-1</f>
        <v>4.4478114822544601E-2</v>
      </c>
      <c r="G645" s="7">
        <f t="shared" ref="G645" si="886">+K645/K644-1</f>
        <v>3.3500612630733562E-2</v>
      </c>
      <c r="H645" s="7">
        <f t="shared" ref="H645" si="887">+L645/L644-1</f>
        <v>6.3978416018464435E-2</v>
      </c>
      <c r="I645" s="7">
        <f t="shared" ref="I645" si="888">+M645/M644-1</f>
        <v>8.314938718078313E-3</v>
      </c>
      <c r="J645" s="21">
        <v>1316.7664605457644</v>
      </c>
      <c r="K645" s="21">
        <v>1527.3124995574949</v>
      </c>
      <c r="L645" s="21">
        <v>1105.845098653394</v>
      </c>
      <c r="M645" s="21">
        <v>1039.0751637031149</v>
      </c>
      <c r="N645" s="7">
        <f t="shared" si="880"/>
        <v>6.5763122732815926E-2</v>
      </c>
      <c r="O645" s="7">
        <f t="shared" si="880"/>
        <v>6.5161206464491084E-2</v>
      </c>
      <c r="P645" s="7">
        <f t="shared" si="880"/>
        <v>6.3978416018464435E-2</v>
      </c>
      <c r="Q645" s="7">
        <f t="shared" si="880"/>
        <v>0.10939071234633224</v>
      </c>
      <c r="R645" s="7">
        <f t="shared" ref="R645" si="889">+(J645/J633)-1</f>
        <v>0.38933988938434805</v>
      </c>
      <c r="S645" s="7">
        <f t="shared" ref="S645" si="890">+(K645/K633)-1</f>
        <v>0.60044455027447396</v>
      </c>
      <c r="T645" s="7">
        <f t="shared" ref="T645" si="891">+(L645/L633)-1</f>
        <v>0.17470161066253187</v>
      </c>
      <c r="U645" s="7">
        <f t="shared" ref="U645" si="892">+(M645/M633)-1</f>
        <v>0.10939076215956756</v>
      </c>
    </row>
    <row r="646" spans="1:21" s="20" customFormat="1" x14ac:dyDescent="0.15">
      <c r="A646" s="4">
        <v>44256</v>
      </c>
      <c r="B646" s="9" t="s">
        <v>9</v>
      </c>
      <c r="C646" s="9" t="s">
        <v>9</v>
      </c>
      <c r="D646" s="9" t="s">
        <v>9</v>
      </c>
      <c r="E646" s="9" t="s">
        <v>9</v>
      </c>
      <c r="F646" s="7">
        <f t="shared" ref="F646" si="893">+J646/J645-1</f>
        <v>1.6951394718797141E-2</v>
      </c>
      <c r="G646" s="7">
        <f t="shared" ref="G646" si="894">+K646/K645-1</f>
        <v>2.7394338837679166E-2</v>
      </c>
      <c r="H646" s="7">
        <f t="shared" ref="H646" si="895">+L646/L645-1</f>
        <v>0</v>
      </c>
      <c r="I646" s="7">
        <f t="shared" ref="I646" si="896">+M646/M645-1</f>
        <v>3.5611283563355078E-2</v>
      </c>
      <c r="J646" s="21">
        <v>1339.0874885709491</v>
      </c>
      <c r="K646" s="21">
        <v>1569.1522156813958</v>
      </c>
      <c r="L646" s="21">
        <v>1105.845098653394</v>
      </c>
      <c r="M646" s="21">
        <v>1076.0779640013861</v>
      </c>
      <c r="N646" s="7">
        <f t="shared" ref="N646" si="897">+(J646/J$643)-1</f>
        <v>8.3829294102997665E-2</v>
      </c>
      <c r="O646" s="7">
        <f t="shared" ref="O646" si="898">+(K646/K$643)-1</f>
        <v>9.4340593471130552E-2</v>
      </c>
      <c r="P646" s="7">
        <f t="shared" ref="P646" si="899">+(L646/L$643)-1</f>
        <v>6.3978416018464435E-2</v>
      </c>
      <c r="Q646" s="7">
        <f t="shared" ref="Q646" si="900">+(M646/M$643)-1</f>
        <v>0.14889753958625018</v>
      </c>
      <c r="R646" s="7">
        <f t="shared" ref="R646" si="901">+(J646/J634)-1</f>
        <v>0.4084660083819065</v>
      </c>
      <c r="S646" s="7">
        <f t="shared" ref="S646" si="902">+(K646/K634)-1</f>
        <v>0.63419964233098503</v>
      </c>
      <c r="T646" s="7">
        <f t="shared" ref="T646" si="903">+(L646/L634)-1</f>
        <v>0.17470161066253187</v>
      </c>
      <c r="U646" s="7">
        <f t="shared" ref="U646" si="904">+(M646/M634)-1</f>
        <v>0.14889753958625018</v>
      </c>
    </row>
    <row r="647" spans="1:21" s="20" customFormat="1" x14ac:dyDescent="0.15">
      <c r="A647" s="4">
        <v>44287</v>
      </c>
      <c r="B647" s="9" t="s">
        <v>9</v>
      </c>
      <c r="C647" s="9" t="s">
        <v>9</v>
      </c>
      <c r="D647" s="9" t="s">
        <v>9</v>
      </c>
      <c r="E647" s="9" t="s">
        <v>9</v>
      </c>
      <c r="F647" s="7">
        <f t="shared" ref="F647" si="905">+J647/J646-1</f>
        <v>7.2845798733503164E-2</v>
      </c>
      <c r="G647" s="7">
        <f t="shared" ref="G647" si="906">+K647/K646-1</f>
        <v>4.5509384448137347E-2</v>
      </c>
      <c r="H647" s="7">
        <f t="shared" ref="H647" si="907">+L647/L646-1</f>
        <v>0.12000660110967232</v>
      </c>
      <c r="I647" s="7">
        <f t="shared" ref="I647" si="908">+M647/M646-1</f>
        <v>7.9508282582119172E-4</v>
      </c>
      <c r="J647" s="21">
        <v>1436.6343862499407</v>
      </c>
      <c r="K647" s="21">
        <v>1640.5633671224869</v>
      </c>
      <c r="L647" s="21">
        <v>1238.5538102965781</v>
      </c>
      <c r="M647" s="21">
        <v>1076.9335351098082</v>
      </c>
      <c r="N647" s="7">
        <f t="shared" ref="N647" si="909">+(J647/J$643)-1</f>
        <v>0.16278170472269959</v>
      </c>
      <c r="O647" s="7">
        <f t="shared" ref="O647" si="910">+(K647/K$643)-1</f>
        <v>0.14414336025661112</v>
      </c>
      <c r="P647" s="7">
        <f t="shared" ref="P647" si="911">+(L647/L$643)-1</f>
        <v>0.19166284937889344</v>
      </c>
      <c r="Q647" s="7">
        <f t="shared" ref="Q647" si="912">+(M647/M$643)-1</f>
        <v>0.14981100828860328</v>
      </c>
      <c r="R647" s="7">
        <f t="shared" ref="R647" si="913">+(J647/J635)-1</f>
        <v>0.503897512696174</v>
      </c>
      <c r="S647" s="7">
        <f t="shared" ref="S647" si="914">+(K647/K635)-1</f>
        <v>0.69276339524904884</v>
      </c>
      <c r="T647" s="7">
        <f t="shared" ref="T647" si="915">+(L647/L635)-1</f>
        <v>0.31567355827620025</v>
      </c>
      <c r="U647" s="7">
        <f t="shared" ref="U647" si="916">+(M647/M635)-1</f>
        <v>0.14981100828860328</v>
      </c>
    </row>
    <row r="648" spans="1:21" s="20" customFormat="1" x14ac:dyDescent="0.15">
      <c r="A648" s="4">
        <v>44317</v>
      </c>
      <c r="B648" s="9" t="s">
        <v>9</v>
      </c>
      <c r="C648" s="9" t="s">
        <v>9</v>
      </c>
      <c r="D648" s="9" t="s">
        <v>9</v>
      </c>
      <c r="E648" s="9" t="s">
        <v>9</v>
      </c>
      <c r="F648" s="7">
        <f t="shared" ref="F648" si="917">+J648/J647-1</f>
        <v>1.2253187743322291E-2</v>
      </c>
      <c r="G648" s="7">
        <f t="shared" ref="G648" si="918">+K648/K647-1</f>
        <v>1.9039337740578643E-2</v>
      </c>
      <c r="H648" s="7">
        <f t="shared" ref="H648" si="919">+L648/L647-1</f>
        <v>0</v>
      </c>
      <c r="I648" s="7">
        <f t="shared" ref="I648" si="920">+M648/M647-1</f>
        <v>5.3187840662313191E-2</v>
      </c>
      <c r="J648" s="21">
        <v>1454.2377371031737</v>
      </c>
      <c r="K648" s="21">
        <v>1671.7986071539528</v>
      </c>
      <c r="L648" s="21">
        <v>1238.5538102965781</v>
      </c>
      <c r="M648" s="21">
        <v>1134.2133043791302</v>
      </c>
      <c r="N648" s="7">
        <f t="shared" ref="N648" si="921">+(J648/J$643)-1</f>
        <v>0.17702948725516698</v>
      </c>
      <c r="O648" s="7">
        <f t="shared" ref="O648" si="922">+(K648/K$643)-1</f>
        <v>0.16592709211617729</v>
      </c>
      <c r="P648" s="7">
        <f t="shared" ref="P648" si="923">+(L648/L$643)-1</f>
        <v>0.19166284937889344</v>
      </c>
      <c r="Q648" s="7">
        <f t="shared" ref="Q648" si="924">+(M648/M$643)-1</f>
        <v>0.21096697298923117</v>
      </c>
      <c r="R648" s="7">
        <f t="shared" ref="R648" si="925">+(J648/J636)-1</f>
        <v>0.51188752092052714</v>
      </c>
      <c r="S648" s="7">
        <f t="shared" ref="S648" si="926">+(K648/K636)-1</f>
        <v>0.70207864782062268</v>
      </c>
      <c r="T648" s="7">
        <f t="shared" ref="T648" si="927">+(L648/L636)-1</f>
        <v>0.31567355827620025</v>
      </c>
      <c r="U648" s="7">
        <f t="shared" ref="U648" si="928">+(M648/M636)-1</f>
        <v>0.21096697298923117</v>
      </c>
    </row>
    <row r="649" spans="1:21" s="20" customFormat="1" x14ac:dyDescent="0.15">
      <c r="A649" s="4">
        <v>44348</v>
      </c>
      <c r="B649" s="9" t="s">
        <v>9</v>
      </c>
      <c r="C649" s="9" t="s">
        <v>9</v>
      </c>
      <c r="D649" s="9" t="s">
        <v>9</v>
      </c>
      <c r="E649" s="9" t="s">
        <v>9</v>
      </c>
      <c r="F649" s="7">
        <f t="shared" ref="F649" si="929">+J649/J648-1</f>
        <v>1.7621409176361791E-2</v>
      </c>
      <c r="G649" s="7">
        <f t="shared" ref="G649" si="930">+K649/K648-1</f>
        <v>3.0325001594907253E-2</v>
      </c>
      <c r="H649" s="7">
        <f t="shared" ref="H649" si="931">+L649/L648-1</f>
        <v>0</v>
      </c>
      <c r="I649" s="7">
        <f t="shared" ref="I649" si="932">+M649/M648-1</f>
        <v>0</v>
      </c>
      <c r="J649" s="21">
        <v>1479.863455308375</v>
      </c>
      <c r="K649" s="21">
        <v>1722.4959025822602</v>
      </c>
      <c r="L649" s="21">
        <v>1238.5538102965781</v>
      </c>
      <c r="M649" s="21">
        <v>1134.2133043791302</v>
      </c>
      <c r="N649" s="7">
        <f t="shared" ref="N649" si="933">+(J649/J$643)-1</f>
        <v>0.19777040546273361</v>
      </c>
      <c r="O649" s="7">
        <f t="shared" ref="O649" si="934">+(K649/K$643)-1</f>
        <v>0.20128383304414599</v>
      </c>
      <c r="P649" s="7">
        <f t="shared" ref="P649" si="935">+(L649/L$643)-1</f>
        <v>0.19166284937889344</v>
      </c>
      <c r="Q649" s="7">
        <f t="shared" ref="Q649" si="936">+(M649/M$643)-1</f>
        <v>0.21096697298923117</v>
      </c>
      <c r="R649" s="7">
        <f t="shared" ref="R649" si="937">+(J649/J637)-1</f>
        <v>0.50927594644860985</v>
      </c>
      <c r="S649" s="7">
        <f t="shared" ref="S649" si="938">+(K649/K637)-1</f>
        <v>0.69022413859358744</v>
      </c>
      <c r="T649" s="7">
        <f t="shared" ref="T649" si="939">+(L649/L637)-1</f>
        <v>0.31567355827620025</v>
      </c>
      <c r="U649" s="7">
        <f t="shared" ref="U649" si="940">+(M649/M637)-1</f>
        <v>0.21096697298923117</v>
      </c>
    </row>
    <row r="650" spans="1:21" s="20" customFormat="1" x14ac:dyDescent="0.15">
      <c r="A650" s="4">
        <v>44378</v>
      </c>
      <c r="B650" s="9" t="s">
        <v>9</v>
      </c>
      <c r="C650" s="9" t="s">
        <v>9</v>
      </c>
      <c r="D650" s="9" t="s">
        <v>9</v>
      </c>
      <c r="E650" s="9" t="s">
        <v>9</v>
      </c>
      <c r="F650" s="7">
        <f t="shared" ref="F650" si="941">+J650/J649-1</f>
        <v>5.4903831380832768E-2</v>
      </c>
      <c r="G650" s="7">
        <f t="shared" ref="G650" si="942">+K650/K649-1</f>
        <v>3.4518160889001726E-2</v>
      </c>
      <c r="H650" s="7">
        <f t="shared" ref="H650" si="943">+L650/L649-1</f>
        <v>8.9307402351293641E-2</v>
      </c>
      <c r="I650" s="7">
        <f t="shared" ref="I650" si="944">+M650/M649-1</f>
        <v>0</v>
      </c>
      <c r="J650" s="21">
        <v>1561.1136289252825</v>
      </c>
      <c r="K650" s="21">
        <v>1781.9532932782408</v>
      </c>
      <c r="L650" s="21">
        <v>1349.1658337664624</v>
      </c>
      <c r="M650" s="21">
        <v>1134.2133043791302</v>
      </c>
      <c r="N650" s="7">
        <f t="shared" ref="N650" si="945">+(J650/J$643)-1</f>
        <v>0.26353258983721117</v>
      </c>
      <c r="O650" s="7">
        <f t="shared" ref="O650" si="946">+(K650/K$643)-1</f>
        <v>0.24274994166652042</v>
      </c>
      <c r="P650" s="7">
        <f t="shared" ref="P650" si="947">+(L650/L$643)-1</f>
        <v>0.29808716293546311</v>
      </c>
      <c r="Q650" s="7">
        <f t="shared" ref="Q650" si="948">+(M650/M$643)-1</f>
        <v>0.21096697298923117</v>
      </c>
      <c r="R650" s="7">
        <f t="shared" ref="R650" si="949">+(J650/J638)-1</f>
        <v>0.55963685915009087</v>
      </c>
      <c r="S650" s="7">
        <f t="shared" ref="S650" si="950">+(K650/K638)-1</f>
        <v>0.68184854998099764</v>
      </c>
      <c r="T650" s="7">
        <f t="shared" ref="T650" si="951">+(L650/L638)-1</f>
        <v>0.43317294610813084</v>
      </c>
      <c r="U650" s="7">
        <f t="shared" ref="U650" si="952">+(M650/M638)-1</f>
        <v>0.21096697298923117</v>
      </c>
    </row>
    <row r="651" spans="1:21" s="20" customFormat="1" x14ac:dyDescent="0.15">
      <c r="A651" s="4">
        <v>44409</v>
      </c>
      <c r="B651" s="9" t="s">
        <v>9</v>
      </c>
      <c r="C651" s="9" t="s">
        <v>9</v>
      </c>
      <c r="D651" s="9" t="s">
        <v>9</v>
      </c>
      <c r="E651" s="9" t="s">
        <v>9</v>
      </c>
      <c r="F651" s="7">
        <f t="shared" ref="F651:F652" si="953">+J651/J650-1</f>
        <v>1.9221254416951883E-2</v>
      </c>
      <c r="G651" s="7">
        <f t="shared" ref="G651:G652" si="954">+K651/K650-1</f>
        <v>3.1143312855409944E-2</v>
      </c>
      <c r="H651" s="7">
        <f t="shared" ref="H651:H652" si="955">+L651/L650-1</f>
        <v>0</v>
      </c>
      <c r="I651" s="7">
        <f t="shared" ref="I651:I652" si="956">+M651/M650-1</f>
        <v>5.4404885813619464E-2</v>
      </c>
      <c r="J651" s="21">
        <v>1591.1201911606263</v>
      </c>
      <c r="K651" s="21">
        <v>1837.4492221845333</v>
      </c>
      <c r="L651" s="21">
        <v>1349.1658337664624</v>
      </c>
      <c r="M651" s="21">
        <v>1195.9200496921649</v>
      </c>
      <c r="N651" s="7">
        <f t="shared" ref="N651" si="957">+(J651/J$643)-1</f>
        <v>0.28781927121058226</v>
      </c>
      <c r="O651" s="7">
        <f t="shared" ref="O651" si="958">+(K651/K$643)-1</f>
        <v>0.28145329190088342</v>
      </c>
      <c r="P651" s="7">
        <f t="shared" ref="P651" si="959">+(L651/L$643)-1</f>
        <v>0.29808716293546311</v>
      </c>
      <c r="Q651" s="7">
        <f t="shared" ref="Q651" si="960">+(M651/M$643)-1</f>
        <v>0.27684949287877458</v>
      </c>
      <c r="R651" s="7">
        <f t="shared" ref="R651" si="961">+(J651/J639)-1</f>
        <v>0.54581489026774022</v>
      </c>
      <c r="S651" s="7">
        <f t="shared" ref="S651" si="962">+(K651/K639)-1</f>
        <v>0.64700540917991467</v>
      </c>
      <c r="T651" s="7">
        <f t="shared" ref="T651" si="963">+(L651/L639)-1</f>
        <v>0.43317294610813084</v>
      </c>
      <c r="U651" s="7">
        <f t="shared" ref="U651" si="964">+(M651/M639)-1</f>
        <v>0.27684949287877458</v>
      </c>
    </row>
    <row r="652" spans="1:21" s="20" customFormat="1" x14ac:dyDescent="0.15">
      <c r="A652" s="4">
        <v>44440</v>
      </c>
      <c r="B652" s="9" t="s">
        <v>9</v>
      </c>
      <c r="C652" s="9" t="s">
        <v>9</v>
      </c>
      <c r="D652" s="9" t="s">
        <v>9</v>
      </c>
      <c r="E652" s="9" t="s">
        <v>9</v>
      </c>
      <c r="F652" s="7">
        <f t="shared" si="953"/>
        <v>2.9986540453523558E-2</v>
      </c>
      <c r="G652" s="7">
        <f t="shared" si="954"/>
        <v>2.382203942979233E-2</v>
      </c>
      <c r="H652" s="7">
        <f t="shared" si="955"/>
        <v>4.0974823988536135E-2</v>
      </c>
      <c r="I652" s="7">
        <f t="shared" si="956"/>
        <v>0</v>
      </c>
      <c r="J652" s="21">
        <v>1638.8323811392827</v>
      </c>
      <c r="K652" s="21">
        <v>1881.2210100056543</v>
      </c>
      <c r="L652" s="21">
        <v>1404.4476663363898</v>
      </c>
      <c r="M652" s="21">
        <v>1195.9200496921649</v>
      </c>
      <c r="N652" s="7">
        <f t="shared" ref="N652" si="965">+(J652/J$643)-1</f>
        <v>0.32643651588356559</v>
      </c>
      <c r="O652" s="7">
        <f t="shared" ref="O652" si="966">+(K652/K$643)-1</f>
        <v>0.31198012274798326</v>
      </c>
      <c r="P652" s="7">
        <f t="shared" ref="P652" si="967">+(L652/L$643)-1</f>
        <v>0.35127605595852196</v>
      </c>
      <c r="Q652" s="7">
        <f t="shared" ref="Q652" si="968">+(M652/M$643)-1</f>
        <v>0.27684949287877458</v>
      </c>
      <c r="R652" s="7">
        <f t="shared" ref="R652" si="969">+(J652/J640)-1</f>
        <v>0.55371569100603768</v>
      </c>
      <c r="S652" s="7">
        <f t="shared" ref="S652" si="970">+(K652/K640)-1</f>
        <v>0.61335821587218819</v>
      </c>
      <c r="T652" s="7">
        <f t="shared" ref="T652" si="971">+(L652/L640)-1</f>
        <v>0.49189695532004341</v>
      </c>
      <c r="U652" s="7">
        <f t="shared" ref="U652" si="972">+(M652/M640)-1</f>
        <v>0.27684949287877458</v>
      </c>
    </row>
    <row r="653" spans="1:21" s="20" customFormat="1" x14ac:dyDescent="0.15">
      <c r="A653" s="4">
        <v>44470</v>
      </c>
      <c r="B653" s="9" t="s">
        <v>9</v>
      </c>
      <c r="C653" s="9" t="s">
        <v>9</v>
      </c>
      <c r="D653" s="9" t="s">
        <v>9</v>
      </c>
      <c r="E653" s="9" t="s">
        <v>9</v>
      </c>
      <c r="F653" s="7">
        <f t="shared" ref="F653" si="973">+J653/J652-1</f>
        <v>3.870165272028725E-2</v>
      </c>
      <c r="G653" s="7">
        <f t="shared" ref="G653" si="974">+K653/K652-1</f>
        <v>2.9013461314893796E-2</v>
      </c>
      <c r="H653" s="7">
        <f t="shared" ref="H653" si="975">+L653/L652-1</f>
        <v>5.5129771602832722E-2</v>
      </c>
      <c r="I653" s="7">
        <f t="shared" ref="I653" si="976">+M653/M652-1</f>
        <v>0</v>
      </c>
      <c r="J653" s="21">
        <v>1702.2579028208966</v>
      </c>
      <c r="K653" s="21">
        <v>1935.8017430042189</v>
      </c>
      <c r="L653" s="21">
        <v>1481.8745454096465</v>
      </c>
      <c r="M653" s="21">
        <v>1195.9200496921649</v>
      </c>
      <c r="N653" s="7">
        <f t="shared" ref="N653" si="977">+(J653/J$643)-1</f>
        <v>0.37777180127679921</v>
      </c>
      <c r="O653" s="7">
        <f t="shared" ref="O653" si="978">+(K653/K$643)-1</f>
        <v>0.35004520728524158</v>
      </c>
      <c r="P653" s="7">
        <f t="shared" ref="P653" si="979">+(L653/L$643)-1</f>
        <v>0.42577159629589212</v>
      </c>
      <c r="Q653" s="7">
        <f t="shared" ref="Q653" si="980">+(M653/M$643)-1</f>
        <v>0.27684949287877458</v>
      </c>
      <c r="R653" s="7">
        <f t="shared" ref="R653" si="981">+(J653/J641)-1</f>
        <v>0.52899531674505229</v>
      </c>
      <c r="S653" s="7">
        <f t="shared" ref="S653" si="982">+(K653/K641)-1</f>
        <v>0.51018267908371118</v>
      </c>
      <c r="T653" s="7">
        <f t="shared" ref="T653" si="983">+(L653/L641)-1</f>
        <v>0.574144893721799</v>
      </c>
      <c r="U653" s="7">
        <f t="shared" ref="U653" si="984">+(M653/M641)-1</f>
        <v>0.27684949287877458</v>
      </c>
    </row>
    <row r="654" spans="1:21" s="20" customFormat="1" x14ac:dyDescent="0.15">
      <c r="A654" s="4">
        <v>44501</v>
      </c>
      <c r="B654" s="9" t="s">
        <v>9</v>
      </c>
      <c r="C654" s="9" t="s">
        <v>9</v>
      </c>
      <c r="D654" s="9" t="s">
        <v>9</v>
      </c>
      <c r="E654" s="9" t="s">
        <v>9</v>
      </c>
      <c r="F654" s="7">
        <f t="shared" ref="F654" si="985">+J654/J653-1</f>
        <v>1.9964242948708799E-2</v>
      </c>
      <c r="G654" s="7">
        <f t="shared" ref="G654" si="986">+K654/K653-1</f>
        <v>3.4731702641880746E-2</v>
      </c>
      <c r="H654" s="7">
        <f t="shared" ref="H654" si="987">+L654/L653-1</f>
        <v>0</v>
      </c>
      <c r="I654" s="7">
        <f t="shared" ref="I654" si="988">+M654/M653-1</f>
        <v>0</v>
      </c>
      <c r="J654" s="21">
        <v>1736.2421931541726</v>
      </c>
      <c r="K654" s="21">
        <v>2003.0354335158759</v>
      </c>
      <c r="L654" s="21">
        <v>1481.8745454096465</v>
      </c>
      <c r="M654" s="21">
        <v>1195.9200496921649</v>
      </c>
      <c r="N654" s="7">
        <f t="shared" ref="N654" si="989">+(J654/J$643)-1</f>
        <v>0.40527797224536943</v>
      </c>
      <c r="O654" s="7">
        <f t="shared" ref="O654" si="990">+(K654/K$643)-1</f>
        <v>0.39693457597776893</v>
      </c>
      <c r="P654" s="7">
        <f t="shared" ref="P654" si="991">+(L654/L$643)-1</f>
        <v>0.42577159629589212</v>
      </c>
      <c r="Q654" s="7">
        <f t="shared" ref="Q654" si="992">+(M654/M$643)-1</f>
        <v>0.27684949287877458</v>
      </c>
      <c r="R654" s="7">
        <f t="shared" ref="R654" si="993">+(J654/J642)-1</f>
        <v>0.44644796152332233</v>
      </c>
      <c r="S654" s="7">
        <f t="shared" ref="S654" si="994">+(K654/K642)-1</f>
        <v>0.46817043433184424</v>
      </c>
      <c r="T654" s="7">
        <f t="shared" ref="T654" si="995">+(L654/L642)-1</f>
        <v>0.42577159629589212</v>
      </c>
      <c r="U654" s="7">
        <f t="shared" ref="U654" si="996">+(M654/M642)-1</f>
        <v>0.27684949287877458</v>
      </c>
    </row>
    <row r="655" spans="1:21" s="20" customFormat="1" x14ac:dyDescent="0.15">
      <c r="A655" s="4">
        <v>44531</v>
      </c>
      <c r="B655" s="9" t="s">
        <v>9</v>
      </c>
      <c r="C655" s="9" t="s">
        <v>9</v>
      </c>
      <c r="D655" s="9" t="s">
        <v>9</v>
      </c>
      <c r="E655" s="9" t="s">
        <v>9</v>
      </c>
      <c r="F655" s="7">
        <f t="shared" ref="F655" si="997">+J655/J654-1</f>
        <v>2.6952380987857349E-2</v>
      </c>
      <c r="G655" s="7">
        <f t="shared" ref="G655" si="998">+K655/K654-1</f>
        <v>3.1206835241023079E-2</v>
      </c>
      <c r="H655" s="7">
        <f t="shared" ref="H655" si="999">+L655/L654-1</f>
        <v>0</v>
      </c>
      <c r="I655" s="7">
        <f t="shared" ref="I655" si="1000">+M655/M654-1</f>
        <v>0.40110814528176264</v>
      </c>
      <c r="J655" s="21">
        <v>1783.0380542312569</v>
      </c>
      <c r="K655" s="21">
        <v>2065.543830271537</v>
      </c>
      <c r="L655" s="21">
        <v>1481.8745454096465</v>
      </c>
      <c r="M655" s="21">
        <v>1675.6133227294627</v>
      </c>
      <c r="N655" s="7">
        <f t="shared" ref="N655" si="1001">+(J655/J$643)-1</f>
        <v>0.44315355954717028</v>
      </c>
      <c r="O655" s="7">
        <f t="shared" ref="O655" si="1002">+(K655/K$643)-1</f>
        <v>0.44052848313279536</v>
      </c>
      <c r="P655" s="7">
        <f t="shared" ref="P655" si="1003">+(L655/L$643)-1</f>
        <v>0.42577159629589212</v>
      </c>
      <c r="Q655" s="7">
        <f t="shared" ref="Q655" si="1004">+(M655/M$643)-1</f>
        <v>0.78900422477133914</v>
      </c>
      <c r="R655" s="7">
        <f t="shared" ref="R655" si="1005">+(J655/J643)-1</f>
        <v>0.44315355954717028</v>
      </c>
      <c r="S655" s="7">
        <f t="shared" ref="S655" si="1006">+(K655/K643)-1</f>
        <v>0.44052848313279536</v>
      </c>
      <c r="T655" s="7">
        <f t="shared" ref="T655" si="1007">+(L655/L643)-1</f>
        <v>0.42577159629589212</v>
      </c>
      <c r="U655" s="7">
        <f t="shared" ref="U655" si="1008">+(M655/M643)-1</f>
        <v>0.78900422477133914</v>
      </c>
    </row>
    <row r="656" spans="1:21" s="20" customFormat="1" x14ac:dyDescent="0.15">
      <c r="A656" s="4">
        <v>44562</v>
      </c>
      <c r="B656" s="9" t="s">
        <v>9</v>
      </c>
      <c r="C656" s="9" t="s">
        <v>9</v>
      </c>
      <c r="D656" s="9" t="s">
        <v>9</v>
      </c>
      <c r="E656" s="9" t="s">
        <v>9</v>
      </c>
      <c r="F656" s="7">
        <f t="shared" ref="F656" si="1009">+J656/J655-1</f>
        <v>2.7588576158952716E-2</v>
      </c>
      <c r="G656" s="7">
        <f t="shared" ref="G656" si="1010">+K656/K655-1</f>
        <v>2.2608274242676085E-2</v>
      </c>
      <c r="H656" s="7">
        <f t="shared" ref="H656" si="1011">+L656/L655-1</f>
        <v>3.7305339201062715E-2</v>
      </c>
      <c r="I656" s="7">
        <f t="shared" ref="I656" si="1012">+M656/M655-1</f>
        <v>0</v>
      </c>
      <c r="J656" s="21">
        <v>1832.2295353847267</v>
      </c>
      <c r="K656" s="21">
        <v>2112.2422116465837</v>
      </c>
      <c r="L656" s="21">
        <v>1537.156377979574</v>
      </c>
      <c r="M656" s="21">
        <v>1675.6133227294627</v>
      </c>
      <c r="N656" s="7">
        <f t="shared" ref="N656:Q657" si="1013">+(J656/J$655)-1</f>
        <v>2.7588576158952716E-2</v>
      </c>
      <c r="O656" s="7">
        <f t="shared" si="1013"/>
        <v>2.2608274242676085E-2</v>
      </c>
      <c r="P656" s="7">
        <f t="shared" si="1013"/>
        <v>3.7305339201062715E-2</v>
      </c>
      <c r="Q656" s="7">
        <f t="shared" si="1013"/>
        <v>0</v>
      </c>
      <c r="R656" s="7">
        <f t="shared" ref="R656" si="1014">+(J656/J644)-1</f>
        <v>0.45335084723196761</v>
      </c>
      <c r="S656" s="7">
        <f t="shared" ref="S656" si="1015">+(K656/K644)-1</f>
        <v>0.4293103869664634</v>
      </c>
      <c r="T656" s="7">
        <f t="shared" ref="T656" si="1016">+(L656/L644)-1</f>
        <v>0.47896048931895097</v>
      </c>
      <c r="U656" s="7">
        <f t="shared" ref="U656" si="1017">+(M656/M644)-1</f>
        <v>0.6260093627893617</v>
      </c>
    </row>
    <row r="657" spans="1:21" s="20" customFormat="1" x14ac:dyDescent="0.15">
      <c r="A657" s="4">
        <v>44593</v>
      </c>
      <c r="B657" s="9" t="s">
        <v>9</v>
      </c>
      <c r="C657" s="9" t="s">
        <v>9</v>
      </c>
      <c r="D657" s="9" t="s">
        <v>9</v>
      </c>
      <c r="E657" s="9" t="s">
        <v>9</v>
      </c>
      <c r="F657" s="7">
        <f t="shared" ref="F657" si="1018">+J657/J656-1</f>
        <v>3.8168527606190494E-2</v>
      </c>
      <c r="G657" s="7">
        <f t="shared" ref="G657" si="1019">+K657/K656-1</f>
        <v>3.3036173537431601E-2</v>
      </c>
      <c r="H657" s="7">
        <f t="shared" ref="H657" si="1020">+L657/L656-1</f>
        <v>4.8916511621248215E-2</v>
      </c>
      <c r="I657" s="7">
        <f t="shared" ref="I657" si="1021">+M657/M656-1</f>
        <v>-2.6492748128390531E-3</v>
      </c>
      <c r="J657" s="21">
        <v>1902.1630389869363</v>
      </c>
      <c r="K657" s="21">
        <v>2182.0226119036283</v>
      </c>
      <c r="L657" s="21">
        <v>1612.3487058066876</v>
      </c>
      <c r="M657" s="21">
        <v>1671.174162557498</v>
      </c>
      <c r="N657" s="7">
        <f t="shared" si="1013"/>
        <v>6.6810119095881637E-2</v>
      </c>
      <c r="O657" s="7">
        <f t="shared" si="1013"/>
        <v>5.6391338651370582E-2</v>
      </c>
      <c r="P657" s="7">
        <f t="shared" si="1013"/>
        <v>8.804669788087427E-2</v>
      </c>
      <c r="Q657" s="7">
        <f t="shared" si="1013"/>
        <v>-2.6492748128390531E-3</v>
      </c>
      <c r="R657" s="7">
        <f t="shared" ref="R657" si="1022">+(J657/J645)-1</f>
        <v>0.44457130097203468</v>
      </c>
      <c r="S657" s="7">
        <f t="shared" ref="S657" si="1023">+(K657/K645)-1</f>
        <v>0.42866807711966026</v>
      </c>
      <c r="T657" s="7">
        <f t="shared" ref="T657" si="1024">+(L657/L645)-1</f>
        <v>0.45802401056899522</v>
      </c>
      <c r="U657" s="7">
        <f t="shared" ref="U657" si="1025">+(M657/M645)-1</f>
        <v>0.60832846451807487</v>
      </c>
    </row>
    <row r="658" spans="1:21" s="20" customFormat="1" x14ac:dyDescent="0.15">
      <c r="A658" s="4">
        <v>44621</v>
      </c>
      <c r="B658" s="9" t="s">
        <v>9</v>
      </c>
      <c r="C658" s="9" t="s">
        <v>9</v>
      </c>
      <c r="D658" s="9" t="s">
        <v>9</v>
      </c>
      <c r="E658" s="9" t="s">
        <v>9</v>
      </c>
      <c r="F658" s="7">
        <f t="shared" ref="F658" si="1026">+J658/J657-1</f>
        <v>4.8242357983440565E-2</v>
      </c>
      <c r="G658" s="7">
        <f t="shared" ref="G658" si="1027">+K658/K657-1</f>
        <v>4.4067556519929996E-2</v>
      </c>
      <c r="H658" s="7">
        <f t="shared" ref="H658" si="1028">+L658/L657-1</f>
        <v>5.6235441126852859E-2</v>
      </c>
      <c r="I658" s="7">
        <f t="shared" ref="I658" si="1029">+M658/M657-1</f>
        <v>2.2550986147461316E-2</v>
      </c>
      <c r="J658" s="21">
        <v>1993.9278692566131</v>
      </c>
      <c r="K658" s="21">
        <v>2278.1790166814567</v>
      </c>
      <c r="L658" s="21">
        <v>1703.0198465280369</v>
      </c>
      <c r="M658" s="21">
        <v>1708.8607879473273</v>
      </c>
      <c r="N658" s="7">
        <f t="shared" ref="N658" si="1030">+(J658/J$655)-1</f>
        <v>0.11827555476166207</v>
      </c>
      <c r="O658" s="7">
        <f t="shared" ref="O658" si="1031">+(K658/K$655)-1</f>
        <v>0.10294392367455441</v>
      </c>
      <c r="P658" s="7">
        <f t="shared" ref="P658" si="1032">+(L658/L$655)-1</f>
        <v>0.14923348390282065</v>
      </c>
      <c r="Q658" s="7">
        <f t="shared" ref="Q658" si="1033">+(M658/M$655)-1</f>
        <v>1.9841967575016994E-2</v>
      </c>
      <c r="R658" s="7">
        <f t="shared" ref="R658" si="1034">+(J658/J646)-1</f>
        <v>0.48901986335821745</v>
      </c>
      <c r="S658" s="7">
        <f t="shared" ref="S658" si="1035">+(K658/K646)-1</f>
        <v>0.45185342372420512</v>
      </c>
      <c r="T658" s="7">
        <f t="shared" ref="T658" si="1036">+(L658/L646)-1</f>
        <v>0.54001663397688571</v>
      </c>
      <c r="U658" s="7">
        <f t="shared" ref="U658" si="1037">+(M658/M646)-1</f>
        <v>0.58804551818247819</v>
      </c>
    </row>
    <row r="659" spans="1:21" s="20" customFormat="1" x14ac:dyDescent="0.15">
      <c r="A659" s="4">
        <v>44652</v>
      </c>
      <c r="B659" s="9" t="s">
        <v>9</v>
      </c>
      <c r="C659" s="9" t="s">
        <v>9</v>
      </c>
      <c r="D659" s="9" t="s">
        <v>9</v>
      </c>
      <c r="E659" s="9" t="s">
        <v>9</v>
      </c>
      <c r="F659" s="7">
        <f t="shared" ref="F659" si="1038">+J659/J658-1</f>
        <v>2.9028978666183258E-2</v>
      </c>
      <c r="G659" s="7">
        <f t="shared" ref="G659" si="1039">+K659/K658-1</f>
        <v>4.9690073253383149E-2</v>
      </c>
      <c r="H659" s="7">
        <f t="shared" ref="H659" si="1040">+L659/L658-1</f>
        <v>0</v>
      </c>
      <c r="I659" s="7">
        <f t="shared" ref="I659" si="1041">+M659/M658-1</f>
        <v>1.2217711137951337E-2</v>
      </c>
      <c r="J659" s="21">
        <v>2051.8095588351716</v>
      </c>
      <c r="K659" s="21">
        <v>2391.3818989046786</v>
      </c>
      <c r="L659" s="21">
        <v>1703.0198465280369</v>
      </c>
      <c r="M659" s="21">
        <v>1729.7391554294397</v>
      </c>
      <c r="N659" s="7">
        <f t="shared" ref="N659" si="1042">+(J659/J$655)-1</f>
        <v>0.15073795198375262</v>
      </c>
      <c r="O659" s="7">
        <f t="shared" ref="O659" si="1043">+(K659/K$655)-1</f>
        <v>0.15774928803631671</v>
      </c>
      <c r="P659" s="7">
        <f t="shared" ref="P659" si="1044">+(L659/L$655)-1</f>
        <v>0.14923348390282065</v>
      </c>
      <c r="Q659" s="7">
        <f t="shared" ref="Q659" si="1045">+(M659/M$655)-1</f>
        <v>3.2302102141208655E-2</v>
      </c>
      <c r="R659" s="7">
        <f t="shared" ref="R659" si="1046">+(J659/J647)-1</f>
        <v>0.42820579715555063</v>
      </c>
      <c r="S659" s="7">
        <f t="shared" ref="S659" si="1047">+(K659/K647)-1</f>
        <v>0.45765896449285681</v>
      </c>
      <c r="T659" s="7">
        <f t="shared" ref="T659" si="1048">+(L659/L647)-1</f>
        <v>0.37500674768441411</v>
      </c>
      <c r="U659" s="7">
        <f t="shared" ref="U659" si="1049">+(M659/M647)-1</f>
        <v>0.60617076081029375</v>
      </c>
    </row>
    <row r="660" spans="1:21" s="20" customFormat="1" x14ac:dyDescent="0.15">
      <c r="A660" s="4">
        <v>44682</v>
      </c>
      <c r="B660" s="9" t="s">
        <v>9</v>
      </c>
      <c r="C660" s="9" t="s">
        <v>9</v>
      </c>
      <c r="D660" s="9" t="s">
        <v>9</v>
      </c>
      <c r="E660" s="9" t="s">
        <v>9</v>
      </c>
      <c r="F660" s="7">
        <f t="shared" ref="F660" si="1050">+J660/J659-1</f>
        <v>6.7450019583629617E-2</v>
      </c>
      <c r="G660" s="7">
        <f t="shared" ref="G660" si="1051">+K660/K659-1</f>
        <v>3.8743841845825022E-2</v>
      </c>
      <c r="H660" s="7">
        <f t="shared" ref="H660" si="1052">+L660/L659-1</f>
        <v>0.10000000000000009</v>
      </c>
      <c r="I660" s="7">
        <f t="shared" ref="I660" si="1053">+M660/M659-1</f>
        <v>0.23241413601594019</v>
      </c>
      <c r="J660" s="21">
        <v>2190.2041537604823</v>
      </c>
      <c r="K660" s="21">
        <v>2484.0332209888102</v>
      </c>
      <c r="L660" s="21">
        <v>1873.3218311808407</v>
      </c>
      <c r="M660" s="21">
        <v>2131.7549867715152</v>
      </c>
      <c r="N660" s="7">
        <f t="shared" ref="N660" si="1054">+(J660/J$655)-1</f>
        <v>0.22835524938068241</v>
      </c>
      <c r="O660" s="7">
        <f t="shared" ref="O660" si="1055">+(K660/K$655)-1</f>
        <v>0.20260494334911239</v>
      </c>
      <c r="P660" s="7">
        <f t="shared" ref="P660" si="1056">+(L660/L$655)-1</f>
        <v>0.26415683229310294</v>
      </c>
      <c r="Q660" s="7">
        <f t="shared" ref="Q660" si="1057">+(M660/M$655)-1</f>
        <v>0.27222370331779655</v>
      </c>
      <c r="R660" s="7">
        <f t="shared" ref="R660" si="1058">+(J660/J648)-1</f>
        <v>0.50608397642282754</v>
      </c>
      <c r="S660" s="7">
        <f t="shared" ref="S660" si="1059">+(K660/K648)-1</f>
        <v>0.48584477242602464</v>
      </c>
      <c r="T660" s="7">
        <f t="shared" ref="T660" si="1060">+(L660/L648)-1</f>
        <v>0.51250742245285585</v>
      </c>
      <c r="U660" s="7">
        <f t="shared" ref="U660" si="1061">+(M660/M648)-1</f>
        <v>0.87950095325185806</v>
      </c>
    </row>
    <row r="661" spans="1:21" s="20" customFormat="1" x14ac:dyDescent="0.15">
      <c r="A661" s="4">
        <v>44713</v>
      </c>
      <c r="B661" s="9" t="s">
        <v>9</v>
      </c>
      <c r="C661" s="9" t="s">
        <v>9</v>
      </c>
      <c r="D661" s="9" t="s">
        <v>9</v>
      </c>
      <c r="E661" s="9" t="s">
        <v>9</v>
      </c>
      <c r="F661" s="7">
        <f t="shared" ref="F661" si="1062">+J661/J660-1</f>
        <v>6.8298190530526437E-2</v>
      </c>
      <c r="G661" s="7">
        <f t="shared" ref="G661" si="1063">+K661/K660-1</f>
        <v>5.607775454070274E-2</v>
      </c>
      <c r="H661" s="7">
        <f t="shared" ref="H661" si="1064">+L661/L660-1</f>
        <v>9.0909090909090828E-2</v>
      </c>
      <c r="I661" s="7">
        <f t="shared" ref="I661" si="1065">+M661/M660-1</f>
        <v>5.2152188071621364E-3</v>
      </c>
      <c r="J661" s="21">
        <v>2339.7911343547662</v>
      </c>
      <c r="K661" s="21">
        <v>2623.3322262263719</v>
      </c>
      <c r="L661" s="21">
        <v>2043.6238158336441</v>
      </c>
      <c r="M661" s="21">
        <v>2142.8725554707876</v>
      </c>
      <c r="N661" s="7">
        <f t="shared" ref="N661" si="1066">+(J661/J$655)-1</f>
        <v>0.31224969024205662</v>
      </c>
      <c r="O661" s="7">
        <f t="shared" ref="O661" si="1067">+(K661/K$655)-1</f>
        <v>0.27004432817167956</v>
      </c>
      <c r="P661" s="7">
        <f t="shared" ref="P661" si="1068">+(L661/L$655)-1</f>
        <v>0.37908018068338478</v>
      </c>
      <c r="Q661" s="7">
        <f t="shared" ref="Q661" si="1069">+(M661/M$655)-1</f>
        <v>0.27885862830225694</v>
      </c>
      <c r="R661" s="7">
        <f t="shared" ref="R661" si="1070">+(J661/J649)-1</f>
        <v>0.58108582650768881</v>
      </c>
      <c r="S661" s="7">
        <f t="shared" ref="S661" si="1071">+(K661/K649)-1</f>
        <v>0.52298314457156803</v>
      </c>
      <c r="T661" s="7">
        <f t="shared" ref="T661" si="1072">+(L661/L649)-1</f>
        <v>0.65000809722129693</v>
      </c>
      <c r="U661" s="7">
        <f t="shared" ref="U661" si="1073">+(M661/M649)-1</f>
        <v>0.88930296197133618</v>
      </c>
    </row>
    <row r="662" spans="1:21" s="20" customFormat="1" x14ac:dyDescent="0.15">
      <c r="A662" s="4">
        <v>44743</v>
      </c>
      <c r="B662" s="9" t="s">
        <v>9</v>
      </c>
      <c r="C662" s="9" t="s">
        <v>9</v>
      </c>
      <c r="D662" s="9" t="s">
        <v>9</v>
      </c>
      <c r="E662" s="9" t="s">
        <v>9</v>
      </c>
      <c r="F662" s="7">
        <f t="shared" ref="F662" si="1074">+J662/J661-1</f>
        <v>4.3818158544049801E-2</v>
      </c>
      <c r="G662" s="7">
        <f t="shared" ref="G662" si="1075">+K662/K661-1</f>
        <v>7.6857109052122174E-2</v>
      </c>
      <c r="H662" s="7">
        <f t="shared" ref="H662" si="1076">+L662/L661-1</f>
        <v>0</v>
      </c>
      <c r="I662" s="7">
        <f t="shared" ref="I662" si="1077">+M662/M661-1</f>
        <v>9.0215148380266008E-3</v>
      </c>
      <c r="J662" s="21">
        <v>2442.3164732398855</v>
      </c>
      <c r="K662" s="21">
        <v>2824.9539572173985</v>
      </c>
      <c r="L662" s="21">
        <v>2043.6238158336441</v>
      </c>
      <c r="M662" s="21">
        <v>2162.2045120259672</v>
      </c>
      <c r="N662" s="7">
        <f t="shared" ref="N662" si="1078">+(J662/J$655)-1</f>
        <v>0.36975005521846338</v>
      </c>
      <c r="O662" s="7">
        <f t="shared" ref="O662" si="1079">+(K662/K$655)-1</f>
        <v>0.36765626360299963</v>
      </c>
      <c r="P662" s="7">
        <f t="shared" ref="P662" si="1080">+(L662/L$655)-1</f>
        <v>0.37908018068338478</v>
      </c>
      <c r="Q662" s="7">
        <f t="shared" ref="Q662" si="1081">+(M662/M$655)-1</f>
        <v>0.29039587039322412</v>
      </c>
      <c r="R662" s="7">
        <f t="shared" ref="R662" si="1082">+(J662/J650)-1</f>
        <v>0.56447066247269229</v>
      </c>
      <c r="S662" s="7">
        <f t="shared" ref="S662" si="1083">+(K662/K650)-1</f>
        <v>0.58531313243365668</v>
      </c>
      <c r="T662" s="7">
        <f t="shared" ref="T662" si="1084">+(L662/L650)-1</f>
        <v>0.51473137303548921</v>
      </c>
      <c r="U662" s="7">
        <f t="shared" ref="U662" si="1085">+(M662/M650)-1</f>
        <v>0.9063473366762882</v>
      </c>
    </row>
    <row r="663" spans="1:21" s="20" customFormat="1" x14ac:dyDescent="0.15">
      <c r="A663" s="4">
        <v>44774</v>
      </c>
      <c r="B663" s="9" t="s">
        <v>9</v>
      </c>
      <c r="C663" s="9" t="s">
        <v>9</v>
      </c>
      <c r="D663" s="9" t="s">
        <v>9</v>
      </c>
      <c r="E663" s="9" t="s">
        <v>9</v>
      </c>
      <c r="F663" s="7">
        <f t="shared" ref="F663" si="1086">+J663/J662-1</f>
        <v>6.1310007010348277E-2</v>
      </c>
      <c r="G663" s="7">
        <f t="shared" ref="G663" si="1087">+K663/K662-1</f>
        <v>5.854358769489787E-2</v>
      </c>
      <c r="H663" s="7">
        <f t="shared" ref="H663" si="1088">+L663/L662-1</f>
        <v>6.6666666666666652E-2</v>
      </c>
      <c r="I663" s="7">
        <f t="shared" ref="I663" si="1089">+M663/M662-1</f>
        <v>4.501285481246553E-2</v>
      </c>
      <c r="J663" s="21">
        <v>2592.0549133357117</v>
      </c>
      <c r="K663" s="21">
        <v>2990.3368969458038</v>
      </c>
      <c r="L663" s="21">
        <v>2179.865403555887</v>
      </c>
      <c r="M663" s="21">
        <v>2259.5315098006499</v>
      </c>
      <c r="N663" s="7">
        <f t="shared" ref="N663" si="1090">+(J663/J$655)-1</f>
        <v>0.45372944070633214</v>
      </c>
      <c r="O663" s="7">
        <f t="shared" ref="O663" si="1091">+(K663/K$655)-1</f>
        <v>0.44772376800771796</v>
      </c>
      <c r="P663" s="7">
        <f t="shared" ref="P663" si="1092">+(L663/L$655)-1</f>
        <v>0.47101885939561039</v>
      </c>
      <c r="Q663" s="7">
        <f t="shared" ref="Q663" si="1093">+(M663/M$655)-1</f>
        <v>0.34848027235783929</v>
      </c>
      <c r="R663" s="7">
        <f t="shared" ref="R663" si="1094">+(J663/J651)-1</f>
        <v>0.62907549519874029</v>
      </c>
      <c r="S663" s="7">
        <f t="shared" ref="S663" si="1095">+(K663/K651)-1</f>
        <v>0.62743920258683872</v>
      </c>
      <c r="T663" s="7">
        <f t="shared" ref="T663" si="1096">+(L663/L651)-1</f>
        <v>0.61571346457118858</v>
      </c>
      <c r="U663" s="7">
        <f t="shared" ref="U663" si="1097">+(M663/M651)-1</f>
        <v>0.88936669335233853</v>
      </c>
    </row>
    <row r="664" spans="1:21" s="20" customFormat="1" x14ac:dyDescent="0.15">
      <c r="A664" s="4">
        <v>44805</v>
      </c>
      <c r="B664" s="9" t="s">
        <v>9</v>
      </c>
      <c r="C664" s="9" t="s">
        <v>9</v>
      </c>
      <c r="D664" s="9" t="s">
        <v>9</v>
      </c>
      <c r="E664" s="9" t="s">
        <v>9</v>
      </c>
      <c r="F664" s="7">
        <f t="shared" ref="F664" si="1098">+J664/J663-1</f>
        <v>7.6720553198170505E-2</v>
      </c>
      <c r="G664" s="7">
        <f t="shared" ref="G664" si="1099">+K664/K663-1</f>
        <v>6.3639917763638643E-2</v>
      </c>
      <c r="H664" s="7">
        <f t="shared" ref="H664" si="1100">+L664/L663-1</f>
        <v>0.1015625</v>
      </c>
      <c r="I664" s="7">
        <f t="shared" ref="I664" si="1101">+M664/M663-1</f>
        <v>2.7985206316349931E-3</v>
      </c>
      <c r="J664" s="21">
        <v>2790.9188002068636</v>
      </c>
      <c r="K664" s="21">
        <v>3180.6416911530091</v>
      </c>
      <c r="L664" s="21">
        <v>2401.257983604532</v>
      </c>
      <c r="M664" s="21">
        <v>2265.8548553486562</v>
      </c>
      <c r="N664" s="7">
        <f t="shared" ref="N664" si="1102">+(J664/J$655)-1</f>
        <v>0.56526036759778897</v>
      </c>
      <c r="O664" s="7">
        <f t="shared" ref="O664" si="1103">+(K664/K$655)-1</f>
        <v>0.53985678954819427</v>
      </c>
      <c r="P664" s="7">
        <f t="shared" ref="P664" si="1104">+(L664/L$655)-1</f>
        <v>0.62041921230297725</v>
      </c>
      <c r="Q664" s="7">
        <f t="shared" ref="Q664" si="1105">+(M664/M$655)-1</f>
        <v>0.35225402222138547</v>
      </c>
      <c r="R664" s="7">
        <f t="shared" ref="R664" si="1106">+(J664/J652)-1</f>
        <v>0.70299222319897914</v>
      </c>
      <c r="S664" s="7">
        <f t="shared" ref="S664" si="1107">+(K664/K652)-1</f>
        <v>0.6907326009204251</v>
      </c>
      <c r="T664" s="7">
        <f t="shared" ref="T664" si="1108">+(L664/L652)-1</f>
        <v>0.70975255337808263</v>
      </c>
      <c r="U664" s="7">
        <f t="shared" ref="U664" si="1109">+(M664/M652)-1</f>
        <v>0.89465412502440889</v>
      </c>
    </row>
    <row r="665" spans="1:21" s="20" customFormat="1" x14ac:dyDescent="0.15">
      <c r="A665" s="4">
        <v>44835</v>
      </c>
      <c r="B665" s="9" t="s">
        <v>9</v>
      </c>
      <c r="C665" s="9" t="s">
        <v>9</v>
      </c>
      <c r="D665" s="9" t="s">
        <v>9</v>
      </c>
      <c r="E665" s="9" t="s">
        <v>9</v>
      </c>
      <c r="F665" s="7">
        <f t="shared" ref="F665" si="1110">+J665/J664-1</f>
        <v>6.2924910474182916E-2</v>
      </c>
      <c r="G665" s="7">
        <f t="shared" ref="G665" si="1111">+K665/K664-1</f>
        <v>4.4590885722157747E-2</v>
      </c>
      <c r="H665" s="7">
        <f t="shared" ref="H665" si="1112">+L665/L664-1</f>
        <v>9.219858156028371E-2</v>
      </c>
      <c r="I665" s="7">
        <f t="shared" ref="I665" si="1113">+M665/M664-1</f>
        <v>2.0311327037772831E-2</v>
      </c>
      <c r="J665" s="21">
        <v>2966.5371158505945</v>
      </c>
      <c r="K665" s="21">
        <v>3322.4693213263436</v>
      </c>
      <c r="L665" s="21">
        <v>2622.650563653177</v>
      </c>
      <c r="M665" s="21">
        <v>2311.8773743357683</v>
      </c>
      <c r="N665" s="7">
        <f t="shared" ref="N665" si="1114">+(J665/J$655)-1</f>
        <v>0.66375423609766648</v>
      </c>
      <c r="O665" s="7">
        <f t="shared" ref="O665" si="1115">+(K665/K$655)-1</f>
        <v>0.60852036767942641</v>
      </c>
      <c r="P665" s="7">
        <f t="shared" ref="P665" si="1116">+(L665/L$655)-1</f>
        <v>0.76981956521034411</v>
      </c>
      <c r="Q665" s="7">
        <f t="shared" ref="Q665" si="1117">+(M665/M$655)-1</f>
        <v>0.37972009590486766</v>
      </c>
      <c r="R665" s="7">
        <f t="shared" ref="R665" si="1118">+(J665/J653)-1</f>
        <v>0.74270720725372907</v>
      </c>
      <c r="S665" s="7">
        <f t="shared" ref="S665" si="1119">+(K665/K653)-1</f>
        <v>0.71632727025553811</v>
      </c>
      <c r="T665" s="7">
        <f t="shared" ref="T665" si="1120">+(L665/L653)-1</f>
        <v>0.76981956521034411</v>
      </c>
      <c r="U665" s="7">
        <f t="shared" ref="U665" si="1121">+(M665/M653)-1</f>
        <v>0.93313706458124512</v>
      </c>
    </row>
    <row r="666" spans="1:21" s="20" customFormat="1" x14ac:dyDescent="0.15">
      <c r="A666" s="4">
        <v>44866</v>
      </c>
      <c r="B666" s="9" t="s">
        <v>9</v>
      </c>
      <c r="C666" s="9" t="s">
        <v>9</v>
      </c>
      <c r="D666" s="9" t="s">
        <v>9</v>
      </c>
      <c r="E666" s="9" t="s">
        <v>9</v>
      </c>
      <c r="F666" s="7">
        <f t="shared" ref="F666" si="1122">+J666/J665-1</f>
        <v>6.6708319313134368E-2</v>
      </c>
      <c r="G666" s="7">
        <f t="shared" ref="G666" si="1123">+K666/K665-1</f>
        <v>5.8693725480793768E-2</v>
      </c>
      <c r="H666" s="7">
        <f t="shared" ref="H666" si="1124">+L666/L665-1</f>
        <v>7.7922077922077504E-2</v>
      </c>
      <c r="I666" s="7">
        <f t="shared" ref="I666" si="1125">+M666/M665-1</f>
        <v>6.4625252972819069E-2</v>
      </c>
      <c r="J666" s="21">
        <v>3164.4298210290208</v>
      </c>
      <c r="K666" s="21">
        <v>3517.4774235906311</v>
      </c>
      <c r="L666" s="21">
        <v>2827.0129452365404</v>
      </c>
      <c r="M666" s="21">
        <v>2461.2830344943541</v>
      </c>
      <c r="N666" s="7">
        <f t="shared" ref="N666" si="1126">+(J666/J$655)-1</f>
        <v>0.77474048493784964</v>
      </c>
      <c r="O666" s="7">
        <f t="shared" ref="O666" si="1127">+(K666/K$655)-1</f>
        <v>0.70293042057026822</v>
      </c>
      <c r="P666" s="7">
        <f t="shared" ref="P666" si="1128">+(L666/L$655)-1</f>
        <v>0.90772758327868197</v>
      </c>
      <c r="Q666" s="7">
        <f t="shared" ref="Q666" si="1129">+(M666/M$655)-1</f>
        <v>0.46888485613440212</v>
      </c>
      <c r="R666" s="7">
        <f t="shared" ref="R666" si="1130">+(J666/J654)-1</f>
        <v>0.8225739666424694</v>
      </c>
      <c r="S666" s="7">
        <f t="shared" ref="S666" si="1131">+(K666/K654)-1</f>
        <v>0.75607348963193055</v>
      </c>
      <c r="T666" s="7">
        <f t="shared" ref="T666" si="1132">+(L666/L654)-1</f>
        <v>0.90772758327868197</v>
      </c>
      <c r="U666" s="7">
        <f t="shared" ref="U666" si="1133">+(M666/M654)-1</f>
        <v>1.0580665364109407</v>
      </c>
    </row>
    <row r="667" spans="1:21" s="20" customFormat="1" x14ac:dyDescent="0.15">
      <c r="A667" s="4">
        <v>44896</v>
      </c>
      <c r="B667" s="9" t="s">
        <v>9</v>
      </c>
      <c r="C667" s="9" t="s">
        <v>9</v>
      </c>
      <c r="D667" s="9" t="s">
        <v>9</v>
      </c>
      <c r="E667" s="9" t="s">
        <v>9</v>
      </c>
      <c r="F667" s="7">
        <f t="shared" ref="F667" si="1134">+J667/J666-1</f>
        <v>6.0279316319032716E-2</v>
      </c>
      <c r="G667" s="7">
        <f t="shared" ref="G667" si="1135">+K667/K666-1</f>
        <v>5.4784006550187669E-2</v>
      </c>
      <c r="H667" s="7">
        <f t="shared" ref="H667" si="1136">+L667/L666-1</f>
        <v>7.1339260192665233E-2</v>
      </c>
      <c r="I667" s="7">
        <f t="shared" ref="I667" si="1137">+M667/M666-1</f>
        <v>0</v>
      </c>
      <c r="J667" s="21">
        <v>3355.1794871802094</v>
      </c>
      <c r="K667" s="21">
        <v>3710.1789298047579</v>
      </c>
      <c r="L667" s="21">
        <v>3028.6899573048031</v>
      </c>
      <c r="M667" s="21">
        <v>2461.2830344943541</v>
      </c>
      <c r="N667" s="7">
        <f t="shared" ref="N667" si="1138">+(J667/J$655)-1</f>
        <v>0.88172062801361206</v>
      </c>
      <c r="O667" s="7">
        <f t="shared" ref="O667" si="1139">+(K667/K$655)-1</f>
        <v>0.7962237718853038</v>
      </c>
      <c r="P667" s="7">
        <f t="shared" ref="P667" si="1140">+(L667/L$655)-1</f>
        <v>1.0438234577189243</v>
      </c>
      <c r="Q667" s="7">
        <f t="shared" ref="Q667" si="1141">+(M667/M$655)-1</f>
        <v>0.46888485613440212</v>
      </c>
      <c r="R667" s="7">
        <f t="shared" ref="R667" si="1142">+(J667/J655)-1</f>
        <v>0.88172062801361206</v>
      </c>
      <c r="S667" s="7">
        <f t="shared" ref="S667" si="1143">+(K667/K655)-1</f>
        <v>0.7962237718853038</v>
      </c>
      <c r="T667" s="7">
        <f t="shared" ref="T667" si="1144">+(L667/L655)-1</f>
        <v>1.0438234577189243</v>
      </c>
      <c r="U667" s="7">
        <f t="shared" ref="U667" si="1145">+(M667/M655)-1</f>
        <v>0.46888485613440212</v>
      </c>
    </row>
    <row r="668" spans="1:21" s="20" customFormat="1" x14ac:dyDescent="0.15">
      <c r="A668" s="4">
        <v>44927</v>
      </c>
      <c r="B668" s="9" t="s">
        <v>9</v>
      </c>
      <c r="C668" s="9" t="s">
        <v>9</v>
      </c>
      <c r="D668" s="9" t="s">
        <v>9</v>
      </c>
      <c r="E668" s="9" t="s">
        <v>9</v>
      </c>
      <c r="F668" s="7">
        <f t="shared" ref="F668" si="1146">+J668/J667-1</f>
        <v>6.3704115665766947E-2</v>
      </c>
      <c r="G668" s="7">
        <f t="shared" ref="G668" si="1147">+K668/K667-1</f>
        <v>5.5198476851416434E-2</v>
      </c>
      <c r="H668" s="7">
        <f t="shared" ref="H668" si="1148">+L668/L667-1</f>
        <v>7.3098462757693383E-2</v>
      </c>
      <c r="I668" s="7">
        <f t="shared" ref="I668" si="1149">+M668/M667-1</f>
        <v>9.937480416793143E-2</v>
      </c>
      <c r="J668" s="21">
        <v>3568.9182293109461</v>
      </c>
      <c r="K668" s="21">
        <v>3914.9751555761986</v>
      </c>
      <c r="L668" s="21">
        <v>3250.0825373534481</v>
      </c>
      <c r="M668" s="21">
        <v>2705.8725540490827</v>
      </c>
      <c r="N668" s="7">
        <f t="shared" ref="N668:Q669" si="1150">+(J668/J$667)-1</f>
        <v>6.3704115665766947E-2</v>
      </c>
      <c r="O668" s="7">
        <f t="shared" si="1150"/>
        <v>5.5198476851416434E-2</v>
      </c>
      <c r="P668" s="7">
        <f t="shared" si="1150"/>
        <v>7.3098462757693383E-2</v>
      </c>
      <c r="Q668" s="7">
        <f t="shared" si="1150"/>
        <v>9.937480416793143E-2</v>
      </c>
      <c r="R668" s="7">
        <f t="shared" ref="R668" si="1151">+(J668/J656)-1</f>
        <v>0.94785541897814363</v>
      </c>
      <c r="S668" s="7">
        <f t="shared" ref="S668" si="1152">+(K668/K656)-1</f>
        <v>0.85346885598139188</v>
      </c>
      <c r="T668" s="7">
        <f t="shared" ref="T668" si="1153">+(L668/L656)-1</f>
        <v>1.1143473649865934</v>
      </c>
      <c r="U668" s="7">
        <f t="shared" ref="U668" si="1154">+(M668/M656)-1</f>
        <v>0.61485500105799851</v>
      </c>
    </row>
    <row r="669" spans="1:21" s="20" customFormat="1" x14ac:dyDescent="0.15">
      <c r="A669" s="4">
        <v>44958</v>
      </c>
      <c r="B669" s="9" t="s">
        <v>9</v>
      </c>
      <c r="C669" s="9" t="s">
        <v>9</v>
      </c>
      <c r="D669" s="9" t="s">
        <v>9</v>
      </c>
      <c r="E669" s="9" t="s">
        <v>9</v>
      </c>
      <c r="F669" s="7">
        <f t="shared" ref="F669" si="1155">+J669/J668-1</f>
        <v>5.9592564933119263E-2</v>
      </c>
      <c r="G669" s="7">
        <f t="shared" ref="G669" si="1156">+K669/K668-1</f>
        <v>5.5422872661855971E-2</v>
      </c>
      <c r="H669" s="7">
        <f t="shared" ref="H669" si="1157">+L669/L668-1</f>
        <v>6.8119063901966426E-2</v>
      </c>
      <c r="I669" s="7">
        <f t="shared" ref="I669" si="1158">+M669/M668-1</f>
        <v>6.2339383658964742E-3</v>
      </c>
      <c r="J669" s="21">
        <v>3781.5992206321516</v>
      </c>
      <c r="K669" s="21">
        <v>4131.9543250980278</v>
      </c>
      <c r="L669" s="21">
        <v>3471.4751174020926</v>
      </c>
      <c r="M669" s="21">
        <v>2722.7407967769955</v>
      </c>
      <c r="N669" s="7">
        <f t="shared" si="1150"/>
        <v>0.12709297224820526</v>
      </c>
      <c r="O669" s="7">
        <f t="shared" si="1150"/>
        <v>0.11368060766693677</v>
      </c>
      <c r="P669" s="7">
        <f t="shared" si="1150"/>
        <v>0.14619692551538654</v>
      </c>
      <c r="Q669" s="7">
        <f t="shared" si="1150"/>
        <v>0.10622823893813393</v>
      </c>
      <c r="R669" s="7">
        <f t="shared" ref="R669" si="1159">+(J669/J657)-1</f>
        <v>0.98805209812413097</v>
      </c>
      <c r="S669" s="7">
        <f t="shared" ref="S669" si="1160">+(K669/K657)-1</f>
        <v>0.8936349708554352</v>
      </c>
      <c r="T669" s="7">
        <f t="shared" ref="T669" si="1161">+(L669/L657)-1</f>
        <v>1.1530547981959338</v>
      </c>
      <c r="U669" s="7">
        <f t="shared" ref="U669" si="1162">+(M669/M657)-1</f>
        <v>0.62923820735130453</v>
      </c>
    </row>
    <row r="670" spans="1:21" s="20" customFormat="1" x14ac:dyDescent="0.15">
      <c r="A670" s="4">
        <v>44986</v>
      </c>
      <c r="B670" s="9" t="s">
        <v>9</v>
      </c>
      <c r="C670" s="9" t="s">
        <v>9</v>
      </c>
      <c r="D670" s="9" t="s">
        <v>9</v>
      </c>
      <c r="E670" s="9" t="s">
        <v>9</v>
      </c>
      <c r="F670" s="7">
        <f t="shared" ref="F670" si="1163">+J670/J669-1</f>
        <v>4.7353649668076425E-2</v>
      </c>
      <c r="G670" s="7">
        <f t="shared" ref="G670" si="1164">+K670/K669-1</f>
        <v>5.4177662854087538E-2</v>
      </c>
      <c r="H670" s="7">
        <f t="shared" ref="H670" si="1165">+L670/L669-1</f>
        <v>2.4528763550557997E-2</v>
      </c>
      <c r="I670" s="7">
        <f t="shared" ref="I670" si="1166">+M670/M669-1</f>
        <v>0.30724047756131201</v>
      </c>
      <c r="J670" s="21">
        <v>3960.6717453110377</v>
      </c>
      <c r="K670" s="21">
        <v>4355.8139534516777</v>
      </c>
      <c r="L670" s="21">
        <v>3556.6261097284937</v>
      </c>
      <c r="M670" s="21">
        <v>3559.2769794544265</v>
      </c>
      <c r="N670" s="7">
        <f t="shared" ref="N670" si="1167">+(J670/J$667)-1</f>
        <v>0.18046493799939789</v>
      </c>
      <c r="O670" s="7">
        <f t="shared" ref="O670" si="1168">+(K670/K$667)-1</f>
        <v>0.17401722015625132</v>
      </c>
      <c r="P670" s="7">
        <f t="shared" ref="P670" si="1169">+(L670/L$667)-1</f>
        <v>0.17431171888372976</v>
      </c>
      <c r="Q670" s="7">
        <f t="shared" ref="Q670" si="1170">+(M670/M$667)-1</f>
        <v>0.44610633136129518</v>
      </c>
      <c r="R670" s="7">
        <f t="shared" ref="R670" si="1171">+(J670/J658)-1</f>
        <v>0.98636661154030447</v>
      </c>
      <c r="S670" s="7">
        <f t="shared" ref="S670" si="1172">+(K670/K658)-1</f>
        <v>0.91197176409632585</v>
      </c>
      <c r="T670" s="7">
        <f t="shared" ref="T670" si="1173">+(L670/L658)-1</f>
        <v>1.0884231719198234</v>
      </c>
      <c r="U670" s="7">
        <f t="shared" ref="U670" si="1174">+(M670/M658)-1</f>
        <v>1.0828361236668127</v>
      </c>
    </row>
    <row r="671" spans="1:21" s="20" customFormat="1" x14ac:dyDescent="0.15">
      <c r="A671" s="4">
        <v>45017</v>
      </c>
      <c r="B671" s="9" t="s">
        <v>9</v>
      </c>
      <c r="C671" s="9" t="s">
        <v>9</v>
      </c>
      <c r="D671" s="9" t="s">
        <v>9</v>
      </c>
      <c r="E671" s="9" t="s">
        <v>9</v>
      </c>
      <c r="F671" s="7">
        <f t="shared" ref="F671" si="1175">+J671/J670-1</f>
        <v>6.4792260922099665E-2</v>
      </c>
      <c r="G671" s="7">
        <f t="shared" ref="G671" si="1176">+K671/K670-1</f>
        <v>5.4644173154472009E-2</v>
      </c>
      <c r="H671" s="7">
        <f t="shared" ref="H671" si="1177">+L671/L670-1</f>
        <v>7.9762009117647859E-2</v>
      </c>
      <c r="I671" s="7">
        <f t="shared" ref="I671" si="1178">+M671/M670-1</f>
        <v>4.4401931250835469E-2</v>
      </c>
      <c r="J671" s="21">
        <v>4217.2926224600187</v>
      </c>
      <c r="K671" s="21">
        <v>4593.8338053527568</v>
      </c>
      <c r="L671" s="21">
        <v>3840.3097539207224</v>
      </c>
      <c r="M671" s="21">
        <v>3717.3157511988434</v>
      </c>
      <c r="N671" s="7">
        <f t="shared" ref="N671" si="1179">+(J671/J$667)-1</f>
        <v>0.25694993027164514</v>
      </c>
      <c r="O671" s="7">
        <f t="shared" ref="O671" si="1180">+(K671/K$667)-1</f>
        <v>0.2381704204208015</v>
      </c>
      <c r="P671" s="7">
        <f t="shared" ref="P671" si="1181">+(L671/L$667)-1</f>
        <v>0.26797718091229461</v>
      </c>
      <c r="Q671" s="7">
        <f t="shared" ref="Q671" si="1182">+(M671/M$667)-1</f>
        <v>0.5103162452677974</v>
      </c>
      <c r="R671" s="7">
        <f t="shared" ref="R671" si="1183">+(J671/J659)-1</f>
        <v>1.0554015865167372</v>
      </c>
      <c r="S671" s="7">
        <f t="shared" ref="S671" si="1184">+(K671/K659)-1</f>
        <v>0.9209954743978217</v>
      </c>
      <c r="T671" s="7">
        <f t="shared" ref="T671" si="1185">+(L671/L659)-1</f>
        <v>1.2549999999999994</v>
      </c>
      <c r="U671" s="7">
        <f t="shared" ref="U671" si="1186">+(M671/M659)-1</f>
        <v>1.149061457925979</v>
      </c>
    </row>
    <row r="672" spans="1:21" s="20" customFormat="1" x14ac:dyDescent="0.15">
      <c r="A672" s="4">
        <v>45047</v>
      </c>
      <c r="B672" s="9" t="s">
        <v>9</v>
      </c>
      <c r="C672" s="9" t="s">
        <v>9</v>
      </c>
      <c r="D672" s="9" t="s">
        <v>9</v>
      </c>
      <c r="E672" s="9" t="s">
        <v>9</v>
      </c>
      <c r="F672" s="7">
        <f t="shared" ref="F672" si="1187">+J672/J671-1</f>
        <v>6.9218332837294838E-2</v>
      </c>
      <c r="G672" s="7">
        <f t="shared" ref="G672" si="1188">+K672/K671-1</f>
        <v>6.7936862065799186E-2</v>
      </c>
      <c r="H672" s="7">
        <f t="shared" ref="H672" si="1189">+L672/L671-1</f>
        <v>7.2727272727272529E-2</v>
      </c>
      <c r="I672" s="7">
        <f t="shared" ref="I672" si="1190">+M672/M671-1</f>
        <v>4.1529687605981858E-2</v>
      </c>
      <c r="J672" s="21">
        <v>4509.2065868737245</v>
      </c>
      <c r="K672" s="21">
        <v>4905.9244589402124</v>
      </c>
      <c r="L672" s="21">
        <v>4119.6050087513195</v>
      </c>
      <c r="M672" s="21">
        <v>3871.6947130789272</v>
      </c>
      <c r="N672" s="7">
        <f t="shared" ref="N672" si="1191">+(J672/J$667)-1</f>
        <v>0.34395390890500255</v>
      </c>
      <c r="O672" s="7">
        <f t="shared" ref="O672" si="1192">+(K672/K$667)-1</f>
        <v>0.32228783348688217</v>
      </c>
      <c r="P672" s="7">
        <f t="shared" ref="P672" si="1193">+(L672/L$667)-1</f>
        <v>0.36019370316046118</v>
      </c>
      <c r="Q672" s="7">
        <f t="shared" ref="Q672" si="1194">+(M672/M$667)-1</f>
        <v>0.57303920712000855</v>
      </c>
      <c r="R672" s="7">
        <f t="shared" ref="R672" si="1195">+(J672/J660)-1</f>
        <v>1.0588065177082324</v>
      </c>
      <c r="S672" s="7">
        <f t="shared" ref="S672" si="1196">+(K672/K660)-1</f>
        <v>0.97498343318747116</v>
      </c>
      <c r="T672" s="7">
        <f t="shared" ref="T672" si="1197">+(L672/L660)-1</f>
        <v>1.1990909090909079</v>
      </c>
      <c r="U672" s="7">
        <f t="shared" ref="U672" si="1198">+(M672/M660)-1</f>
        <v>0.81620061268978339</v>
      </c>
    </row>
    <row r="673" spans="1:21" s="20" customFormat="1" x14ac:dyDescent="0.15">
      <c r="A673" s="4">
        <v>45078</v>
      </c>
      <c r="B673" s="9" t="s">
        <v>9</v>
      </c>
      <c r="C673" s="9" t="s">
        <v>9</v>
      </c>
      <c r="D673" s="9" t="s">
        <v>9</v>
      </c>
      <c r="E673" s="9" t="s">
        <v>9</v>
      </c>
      <c r="F673" s="7">
        <f t="shared" ref="F673" si="1199">+J673/J672-1</f>
        <v>5.463297560186664E-2</v>
      </c>
      <c r="G673" s="7">
        <f t="shared" ref="G673" si="1200">+K673/K672-1</f>
        <v>7.3279166537988161E-2</v>
      </c>
      <c r="H673" s="7">
        <f t="shared" ref="H673" si="1201">+L673/L672-1</f>
        <v>3.3898305084746116E-2</v>
      </c>
      <c r="I673" s="7">
        <f t="shared" ref="I673" si="1202">+M673/M672-1</f>
        <v>0</v>
      </c>
      <c r="J673" s="21">
        <v>4755.5579603181732</v>
      </c>
      <c r="K673" s="21">
        <v>5265.4265143896819</v>
      </c>
      <c r="L673" s="21">
        <v>4259.2526361666196</v>
      </c>
      <c r="M673" s="21">
        <v>3871.6947130789272</v>
      </c>
      <c r="N673" s="7">
        <f t="shared" ref="N673" si="1203">+(J673/J$667)-1</f>
        <v>0.41737811002024294</v>
      </c>
      <c r="O673" s="7">
        <f t="shared" ref="O673" si="1204">+(K673/K$667)-1</f>
        <v>0.41918398384812305</v>
      </c>
      <c r="P673" s="7">
        <f t="shared" ref="P673" si="1205">+(L673/L$667)-1</f>
        <v>0.40630196428454513</v>
      </c>
      <c r="Q673" s="7">
        <f t="shared" ref="Q673" si="1206">+(M673/M$667)-1</f>
        <v>0.57303920712000855</v>
      </c>
      <c r="R673" s="7">
        <f t="shared" ref="R673" si="1207">+(J673/J661)-1</f>
        <v>1.0324711426131601</v>
      </c>
      <c r="S673" s="7">
        <f t="shared" ref="S673" si="1208">+(K673/K661)-1</f>
        <v>1.0071519961327686</v>
      </c>
      <c r="T673" s="7">
        <f t="shared" ref="T673" si="1209">+(L673/L661)-1</f>
        <v>1.0841666666666665</v>
      </c>
      <c r="U673" s="7">
        <f t="shared" ref="U673" si="1210">+(M673/M661)-1</f>
        <v>0.8067778707578428</v>
      </c>
    </row>
    <row r="674" spans="1:21" s="20" customFormat="1" x14ac:dyDescent="0.15">
      <c r="A674" s="4">
        <v>45108</v>
      </c>
      <c r="B674" s="9" t="s">
        <v>9</v>
      </c>
      <c r="C674" s="9" t="s">
        <v>9</v>
      </c>
      <c r="D674" s="9" t="s">
        <v>9</v>
      </c>
      <c r="E674" s="9" t="s">
        <v>9</v>
      </c>
      <c r="F674" s="7">
        <f t="shared" ref="F674" si="1211">+J674/J673-1</f>
        <v>7.8542409587500917E-2</v>
      </c>
      <c r="G674" s="7">
        <f t="shared" ref="G674" si="1212">+K674/K673-1</f>
        <v>6.3134835555362478E-2</v>
      </c>
      <c r="H674" s="7">
        <f t="shared" ref="H674" si="1213">+L674/L673-1</f>
        <v>0.10000000000000009</v>
      </c>
      <c r="I674" s="7">
        <f t="shared" ref="I674" si="1214">+M674/M673-1</f>
        <v>6.7994148834516821E-2</v>
      </c>
      <c r="J674" s="21">
        <v>5129.0709414545836</v>
      </c>
      <c r="K674" s="21">
        <v>5597.8583515045193</v>
      </c>
      <c r="L674" s="21">
        <v>4685.1778997832816</v>
      </c>
      <c r="M674" s="21">
        <v>4134.9472996418281</v>
      </c>
      <c r="N674" s="7">
        <f t="shared" ref="N674" si="1215">+(J674/J$667)-1</f>
        <v>0.52870240207781083</v>
      </c>
      <c r="O674" s="7">
        <f t="shared" ref="O674" si="1216">+(K674/K$667)-1</f>
        <v>0.50878393129117838</v>
      </c>
      <c r="P674" s="7">
        <f t="shared" ref="P674" si="1217">+(L674/L$667)-1</f>
        <v>0.54693216071299955</v>
      </c>
      <c r="Q674" s="7">
        <f t="shared" ref="Q674" si="1218">+(M674/M$667)-1</f>
        <v>0.67999666909145673</v>
      </c>
      <c r="R674" s="7">
        <f t="shared" ref="R674" si="1219">+(J674/J662)-1</f>
        <v>1.1000844884981471</v>
      </c>
      <c r="S674" s="7">
        <f t="shared" ref="S674" si="1220">+(K674/K662)-1</f>
        <v>0.98157507565838453</v>
      </c>
      <c r="T674" s="7">
        <f t="shared" ref="T674" si="1221">+(L674/L662)-1</f>
        <v>1.292583333333333</v>
      </c>
      <c r="U674" s="7">
        <f t="shared" ref="U674" si="1222">+(M674/M662)-1</f>
        <v>0.91237566874162956</v>
      </c>
    </row>
    <row r="675" spans="1:21" s="20" customFormat="1" x14ac:dyDescent="0.15">
      <c r="A675" s="4">
        <v>45139</v>
      </c>
      <c r="B675" s="9" t="s">
        <v>9</v>
      </c>
      <c r="C675" s="9" t="s">
        <v>9</v>
      </c>
      <c r="D675" s="9" t="s">
        <v>9</v>
      </c>
      <c r="E675" s="9" t="s">
        <v>9</v>
      </c>
      <c r="F675" s="7">
        <f t="shared" ref="F675" si="1223">+J675/J674-1</f>
        <v>0.13243491524648698</v>
      </c>
      <c r="G675" s="7">
        <f t="shared" ref="G675" si="1224">+K675/K674-1</f>
        <v>0.16239950117178004</v>
      </c>
      <c r="H675" s="7">
        <f t="shared" ref="H675" si="1225">+L675/L674-1</f>
        <v>9.000000000000008E-2</v>
      </c>
      <c r="I675" s="7">
        <f t="shared" ref="I675" si="1226">+M675/M674-1</f>
        <v>0.18765890878409763</v>
      </c>
      <c r="J675" s="21">
        <v>5808.3390168793403</v>
      </c>
      <c r="K675" s="21">
        <v>6506.9477554191362</v>
      </c>
      <c r="L675" s="21">
        <v>5106.8439107637778</v>
      </c>
      <c r="M675" s="21">
        <v>4910.9069977723648</v>
      </c>
      <c r="N675" s="7">
        <f t="shared" ref="N675" si="1227">+(J675/J$667)-1</f>
        <v>0.73115597513408659</v>
      </c>
      <c r="O675" s="7">
        <f t="shared" ref="O675" si="1228">+(K675/K$667)-1</f>
        <v>0.75380968910886303</v>
      </c>
      <c r="P675" s="7">
        <f t="shared" ref="P675" si="1229">+(L675/L$667)-1</f>
        <v>0.68615605517716993</v>
      </c>
      <c r="Q675" s="7">
        <f t="shared" ref="Q675" si="1230">+(M675/M$667)-1</f>
        <v>0.9952630107740783</v>
      </c>
      <c r="R675" s="7">
        <f t="shared" ref="R675" si="1231">+(J675/J663)-1</f>
        <v>1.2408240608624288</v>
      </c>
      <c r="S675" s="7">
        <f t="shared" ref="S675" si="1232">+(K675/K663)-1</f>
        <v>1.1759915286016906</v>
      </c>
      <c r="T675" s="7">
        <f t="shared" ref="T675" si="1233">+(L675/L663)-1</f>
        <v>1.3427335937500002</v>
      </c>
      <c r="U675" s="7">
        <f t="shared" ref="U675" si="1234">+(M675/M663)-1</f>
        <v>1.1734182402287612</v>
      </c>
    </row>
    <row r="676" spans="1:21" s="20" customFormat="1" x14ac:dyDescent="0.15">
      <c r="A676" s="4">
        <v>45170</v>
      </c>
      <c r="B676" s="9" t="s">
        <v>9</v>
      </c>
      <c r="C676" s="9" t="s">
        <v>9</v>
      </c>
      <c r="D676" s="9" t="s">
        <v>9</v>
      </c>
      <c r="E676" s="9" t="s">
        <v>9</v>
      </c>
      <c r="F676" s="7">
        <f t="shared" ref="F676" si="1235">+J676/J675-1</f>
        <v>0.11670057916348076</v>
      </c>
      <c r="G676" s="7">
        <f t="shared" ref="G676" si="1236">+K676/K675-1</f>
        <v>0.13343928973286534</v>
      </c>
      <c r="H676" s="7">
        <f t="shared" ref="H676" si="1237">+L676/L675-1</f>
        <v>9.6016600832487642E-2</v>
      </c>
      <c r="I676" s="7">
        <f t="shared" ref="I676" si="1238">+M676/M675-1</f>
        <v>7.7091330700659766E-2</v>
      </c>
      <c r="J676" s="21">
        <v>6486.1755441270016</v>
      </c>
      <c r="K676" s="21">
        <v>7375.2302422311286</v>
      </c>
      <c r="L676" s="21">
        <v>5597.1857040574032</v>
      </c>
      <c r="M676" s="21">
        <v>5289.4953531778183</v>
      </c>
      <c r="N676" s="7">
        <f t="shared" ref="N676" si="1239">+(J676/J$667)-1</f>
        <v>0.93318288005455474</v>
      </c>
      <c r="O676" s="7">
        <f t="shared" ref="O676" si="1240">+(K676/K$667)-1</f>
        <v>0.98783680835016718</v>
      </c>
      <c r="P676" s="7">
        <f t="shared" ref="P676" si="1241">+(L676/L$667)-1</f>
        <v>0.84805502806839805</v>
      </c>
      <c r="Q676" s="7">
        <f t="shared" ref="Q676" si="1242">+(M676/M$667)-1</f>
        <v>1.149080491372457</v>
      </c>
      <c r="R676" s="7">
        <f t="shared" ref="R676" si="1243">+(J676/J664)-1</f>
        <v>1.3240287548481326</v>
      </c>
      <c r="S676" s="7">
        <f t="shared" ref="S676" si="1244">+(K676/K664)-1</f>
        <v>1.3187868859121776</v>
      </c>
      <c r="T676" s="7">
        <f t="shared" ref="T676" si="1245">+(L676/L664)-1</f>
        <v>1.3309389254608366</v>
      </c>
      <c r="U676" s="7">
        <f t="shared" ref="U676" si="1246">+(M676/M664)-1</f>
        <v>1.334436974500691</v>
      </c>
    </row>
    <row r="677" spans="1:21" s="20" customFormat="1" x14ac:dyDescent="0.15">
      <c r="A677" s="4">
        <v>45200</v>
      </c>
      <c r="B677" s="9" t="s">
        <v>9</v>
      </c>
      <c r="C677" s="9" t="s">
        <v>9</v>
      </c>
      <c r="D677" s="9" t="s">
        <v>9</v>
      </c>
      <c r="E677" s="9" t="s">
        <v>9</v>
      </c>
      <c r="F677" s="7">
        <f t="shared" ref="F677" si="1247">+J677/J676-1</f>
        <v>0.11289023083739025</v>
      </c>
      <c r="G677" s="7">
        <f t="shared" ref="G677" si="1248">+K677/K676-1</f>
        <v>0.10275665876137041</v>
      </c>
      <c r="H677" s="7">
        <f t="shared" ref="H677" si="1249">+L677/L676-1</f>
        <v>0.13285984967917797</v>
      </c>
      <c r="I677" s="7">
        <f t="shared" ref="I677" si="1250">+M677/M676-1</f>
        <v>2.9618513124905599E-2</v>
      </c>
      <c r="J677" s="21">
        <v>7218.4013985553347</v>
      </c>
      <c r="K677" s="21">
        <v>8133.0842595186114</v>
      </c>
      <c r="L677" s="21">
        <v>6340.8269553249138</v>
      </c>
      <c r="M677" s="21">
        <v>5446.1623407200432</v>
      </c>
      <c r="N677" s="7">
        <f t="shared" ref="N677" si="1251">+(J677/J$667)-1</f>
        <v>1.1514203416348048</v>
      </c>
      <c r="O677" s="7">
        <f t="shared" ref="O677" si="1252">+(K677/K$667)-1</f>
        <v>1.1921002769390969</v>
      </c>
      <c r="P677" s="7">
        <f t="shared" ref="P677" si="1253">+(L677/L$667)-1</f>
        <v>1.0935873412964146</v>
      </c>
      <c r="Q677" s="7">
        <f t="shared" ref="Q677" si="1254">+(M677/M$667)-1</f>
        <v>1.2127330601126509</v>
      </c>
      <c r="R677" s="7">
        <f t="shared" ref="R677" si="1255">+(J677/J665)-1</f>
        <v>1.4332752689951107</v>
      </c>
      <c r="S677" s="7">
        <f t="shared" ref="S677" si="1256">+(K677/K665)-1</f>
        <v>1.4479034937399664</v>
      </c>
      <c r="T677" s="7">
        <f t="shared" ref="T677" si="1257">+(L677/L665)-1</f>
        <v>1.4177170390906233</v>
      </c>
      <c r="U677" s="7">
        <f t="shared" ref="U677" si="1258">+(M677/M665)-1</f>
        <v>1.3557314938837508</v>
      </c>
    </row>
    <row r="678" spans="1:21" s="20" customFormat="1" x14ac:dyDescent="0.15">
      <c r="A678" s="4">
        <v>45231</v>
      </c>
      <c r="B678" s="9" t="s">
        <v>9</v>
      </c>
      <c r="C678" s="9" t="s">
        <v>9</v>
      </c>
      <c r="D678" s="9" t="s">
        <v>9</v>
      </c>
      <c r="E678" s="9" t="s">
        <v>9</v>
      </c>
      <c r="F678" s="7">
        <f t="shared" ref="F678" si="1259">+J678/J677-1</f>
        <v>0.1198812882166731</v>
      </c>
      <c r="G678" s="7">
        <f t="shared" ref="G678" si="1260">+K678/K677-1</f>
        <v>0.13152542276654833</v>
      </c>
      <c r="H678" s="7">
        <f t="shared" ref="H678" si="1261">+L678/L677-1</f>
        <v>0.10716208282895301</v>
      </c>
      <c r="I678" s="7">
        <f t="shared" ref="I678" si="1262">+M678/M677-1</f>
        <v>5.8804793807381461E-2</v>
      </c>
      <c r="J678" s="21">
        <v>8083.7526570791824</v>
      </c>
      <c r="K678" s="21">
        <v>9202.7916051477569</v>
      </c>
      <c r="L678" s="21">
        <v>7020.3231787155</v>
      </c>
      <c r="M678" s="21">
        <v>5766.4227942076113</v>
      </c>
      <c r="N678" s="7">
        <f t="shared" ref="N678" si="1263">+(J678/J$667)-1</f>
        <v>1.4093353836855398</v>
      </c>
      <c r="O678" s="7">
        <f t="shared" ref="O678" si="1264">+(K678/K$667)-1</f>
        <v>1.4804171926101795</v>
      </c>
      <c r="P678" s="7">
        <f t="shared" ref="P678" si="1265">+(L678/L$667)-1</f>
        <v>1.3179405213740685</v>
      </c>
      <c r="Q678" s="7">
        <f t="shared" ref="Q678" si="1266">+(M678/M$667)-1</f>
        <v>1.3428523714633513</v>
      </c>
      <c r="R678" s="7">
        <f t="shared" ref="R678" si="1267">+(J678/J666)-1</f>
        <v>1.5545684733973588</v>
      </c>
      <c r="S678" s="7">
        <f t="shared" ref="S678" si="1268">+(K678/K666)-1</f>
        <v>1.6163043843373335</v>
      </c>
      <c r="T678" s="7">
        <f t="shared" ref="T678" si="1269">+(L678/L666)-1</f>
        <v>1.4833006833394955</v>
      </c>
      <c r="U678" s="7">
        <f t="shared" ref="U678" si="1270">+(M678/M666)-1</f>
        <v>1.3428523714633513</v>
      </c>
    </row>
    <row r="679" spans="1:21" s="20" customFormat="1" x14ac:dyDescent="0.15">
      <c r="A679" s="4">
        <v>45261</v>
      </c>
      <c r="B679" s="9" t="s">
        <v>9</v>
      </c>
      <c r="C679" s="9" t="s">
        <v>9</v>
      </c>
      <c r="D679" s="9" t="s">
        <v>9</v>
      </c>
      <c r="E679" s="9" t="s">
        <v>9</v>
      </c>
      <c r="F679" s="7">
        <f t="shared" ref="F679" si="1271">+J679/J678-1</f>
        <v>0.20644473606015268</v>
      </c>
      <c r="G679" s="7">
        <f t="shared" ref="G679" si="1272">+K679/K678-1</f>
        <v>0.28226723237316409</v>
      </c>
      <c r="H679" s="7">
        <f t="shared" ref="H679" si="1273">+L679/L678-1</f>
        <v>0.10743676448547101</v>
      </c>
      <c r="I679" s="7">
        <f t="shared" ref="I679" si="1274">+M679/M678-1</f>
        <v>3.6829906963396608E-2</v>
      </c>
      <c r="J679" s="21">
        <v>9752.6008407454519</v>
      </c>
      <c r="K679" s="21">
        <v>11800.438121639801</v>
      </c>
      <c r="L679" s="21">
        <v>7774.5639866790498</v>
      </c>
      <c r="M679" s="21">
        <v>5978.7996092298872</v>
      </c>
      <c r="N679" s="7">
        <f t="shared" ref="N679" si="1275">+(J679/J$667)-1</f>
        <v>1.9067299910508875</v>
      </c>
      <c r="O679" s="7">
        <f t="shared" ref="O679" si="1276">+(K679/K$667)-1</f>
        <v>2.1805576886990679</v>
      </c>
      <c r="P679" s="7">
        <f t="shared" ref="P679" si="1277">+(L679/L$667)-1</f>
        <v>1.5669725512602639</v>
      </c>
      <c r="Q679" s="7">
        <f t="shared" ref="Q679" si="1278">+(M679/M$667)-1</f>
        <v>1.42913940633332</v>
      </c>
      <c r="R679" s="7">
        <f t="shared" ref="R679" si="1279">+(J679/J667)-1</f>
        <v>1.9067299910508875</v>
      </c>
      <c r="S679" s="7">
        <f t="shared" ref="S679" si="1280">+(K679/K667)-1</f>
        <v>2.1805576886990679</v>
      </c>
      <c r="T679" s="7">
        <f t="shared" ref="T679" si="1281">+(L679/L667)-1</f>
        <v>1.5669725512602639</v>
      </c>
      <c r="U679" s="7">
        <f t="shared" ref="U679" si="1282">+(M679/M667)-1</f>
        <v>1.42913940633332</v>
      </c>
    </row>
    <row r="680" spans="1:21" s="20" customFormat="1" x14ac:dyDescent="0.15">
      <c r="A680" s="4">
        <v>45292</v>
      </c>
      <c r="B680" s="9" t="s">
        <v>9</v>
      </c>
      <c r="C680" s="9" t="s">
        <v>9</v>
      </c>
      <c r="D680" s="9" t="s">
        <v>9</v>
      </c>
      <c r="E680" s="9" t="s">
        <v>9</v>
      </c>
      <c r="F680" s="7">
        <f t="shared" ref="F680" si="1283">+J680/J679-1</f>
        <v>0.19600228037833944</v>
      </c>
      <c r="G680" s="7">
        <f t="shared" ref="G680" si="1284">+K680/K679-1</f>
        <v>0.20561934480864008</v>
      </c>
      <c r="H680" s="7">
        <f t="shared" ref="H680" si="1285">+L680/L679-1</f>
        <v>0.18527094345075312</v>
      </c>
      <c r="I680" s="7">
        <f t="shared" ref="I680" si="1286">+M680/M679-1</f>
        <v>9.7047871385428142E-2</v>
      </c>
      <c r="J680" s="21">
        <v>11664.132845151271</v>
      </c>
      <c r="K680" s="21">
        <v>14226.836476666276</v>
      </c>
      <c r="L680" s="21">
        <v>9214.9647914093257</v>
      </c>
      <c r="M680" s="21">
        <v>6559.0293847456778</v>
      </c>
      <c r="N680" s="7">
        <f t="shared" ref="N680:Q681" si="1287">+(J680/J$679)-1</f>
        <v>0.19600228037833944</v>
      </c>
      <c r="O680" s="7">
        <f t="shared" si="1287"/>
        <v>0.20561934480864008</v>
      </c>
      <c r="P680" s="7">
        <f t="shared" si="1287"/>
        <v>0.18527094345075312</v>
      </c>
      <c r="Q680" s="7">
        <f t="shared" si="1287"/>
        <v>9.7047871385428142E-2</v>
      </c>
      <c r="R680" s="7">
        <f t="shared" ref="R680" si="1288">+(J680/J668)-1</f>
        <v>2.2682544389377264</v>
      </c>
      <c r="S680" s="7">
        <f t="shared" ref="S680" si="1289">+(K680/K668)-1</f>
        <v>2.6339531954379409</v>
      </c>
      <c r="T680" s="7">
        <f t="shared" ref="T680" si="1290">+(L680/L668)-1</f>
        <v>1.8353017763398398</v>
      </c>
      <c r="U680" s="7">
        <f t="shared" ref="U680" si="1291">+(M680/M668)-1</f>
        <v>1.4239978985450406</v>
      </c>
    </row>
    <row r="681" spans="1:21" s="20" customFormat="1" x14ac:dyDescent="0.15">
      <c r="A681" s="4">
        <v>45323</v>
      </c>
      <c r="B681" s="9" t="s">
        <v>9</v>
      </c>
      <c r="C681" s="9" t="s">
        <v>9</v>
      </c>
      <c r="D681" s="9" t="s">
        <v>9</v>
      </c>
      <c r="E681" s="9" t="s">
        <v>9</v>
      </c>
      <c r="F681" s="7">
        <f t="shared" ref="F681" si="1292">+J681/J680-1</f>
        <v>0.11924479186563652</v>
      </c>
      <c r="G681" s="7">
        <f t="shared" ref="G681" si="1293">+K681/K680-1</f>
        <v>0.106126935044218</v>
      </c>
      <c r="H681" s="7">
        <f t="shared" ref="H681" si="1294">+L681/L680-1</f>
        <v>0.1298810812842166</v>
      </c>
      <c r="I681" s="7">
        <f t="shared" ref="I681" si="1295">+M681/M680-1</f>
        <v>0.35485187412606067</v>
      </c>
      <c r="J681" s="21">
        <v>13055.01993856447</v>
      </c>
      <c r="K681" s="21">
        <v>15736.687027310149</v>
      </c>
      <c r="L681" s="21">
        <v>10411.814382513554</v>
      </c>
      <c r="M681" s="21">
        <v>8886.513254370584</v>
      </c>
      <c r="N681" s="7">
        <f t="shared" si="1287"/>
        <v>0.33861932337288136</v>
      </c>
      <c r="O681" s="7">
        <f t="shared" si="1287"/>
        <v>0.33356803070319918</v>
      </c>
      <c r="P681" s="7">
        <f t="shared" si="1287"/>
        <v>0.33921521520090048</v>
      </c>
      <c r="Q681" s="7">
        <f t="shared" si="1287"/>
        <v>0.48633736455255305</v>
      </c>
      <c r="R681" s="7">
        <f t="shared" ref="R681" si="1296">+(J681/J669)-1</f>
        <v>2.4522484210746494</v>
      </c>
      <c r="S681" s="7">
        <f t="shared" ref="S681" si="1297">+(K681/K669)-1</f>
        <v>2.8085336354575521</v>
      </c>
      <c r="T681" s="7">
        <f t="shared" ref="T681" si="1298">+(L681/L669)-1</f>
        <v>1.999247878897465</v>
      </c>
      <c r="U681" s="7">
        <f t="shared" ref="U681" si="1299">+(M681/M669)-1</f>
        <v>2.2638116947782412</v>
      </c>
    </row>
    <row r="682" spans="1:21" s="20" customFormat="1" x14ac:dyDescent="0.15">
      <c r="A682" s="4">
        <v>45352</v>
      </c>
      <c r="B682" s="9" t="s">
        <v>9</v>
      </c>
      <c r="C682" s="9" t="s">
        <v>9</v>
      </c>
      <c r="D682" s="9" t="s">
        <v>9</v>
      </c>
      <c r="E682" s="9" t="s">
        <v>9</v>
      </c>
      <c r="F682" s="7">
        <f t="shared" ref="F682" si="1300">+J682/J681-1</f>
        <v>4.8564311704322183E-2</v>
      </c>
      <c r="G682" s="7">
        <f t="shared" ref="G682" si="1301">+K682/K681-1</f>
        <v>7.8328071905377605E-2</v>
      </c>
      <c r="H682" s="7">
        <f t="shared" ref="H682" si="1302">+L682/L681-1</f>
        <v>0</v>
      </c>
      <c r="I682" s="7">
        <f t="shared" ref="I682" si="1303">+M682/M681-1</f>
        <v>3.8919951722156121E-2</v>
      </c>
      <c r="J682" s="21">
        <v>13689.027996167057</v>
      </c>
      <c r="K682" s="21">
        <v>16969.31138033772</v>
      </c>
      <c r="L682" s="21">
        <v>10411.814382513554</v>
      </c>
      <c r="M682" s="21">
        <v>9232.3759212089881</v>
      </c>
      <c r="N682" s="7">
        <f t="shared" ref="N682" si="1304">+(J682/J$679)-1</f>
        <v>0.40362844944659071</v>
      </c>
      <c r="O682" s="7">
        <f t="shared" ref="O682" si="1305">+(K682/K$679)-1</f>
        <v>0.43802384330283206</v>
      </c>
      <c r="P682" s="7">
        <f t="shared" ref="P682" si="1306">+(L682/L$679)-1</f>
        <v>0.33921521520090048</v>
      </c>
      <c r="Q682" s="7">
        <f t="shared" ref="Q682" si="1307">+(M682/M$679)-1</f>
        <v>0.5441855430237752</v>
      </c>
      <c r="R682" s="7">
        <f t="shared" ref="R682" si="1308">+(J682/J670)-1</f>
        <v>2.4562389605685526</v>
      </c>
      <c r="S682" s="7">
        <f t="shared" ref="S682" si="1309">+(K682/K670)-1</f>
        <v>2.8957842464531178</v>
      </c>
      <c r="T682" s="7">
        <f t="shared" ref="T682" si="1310">+(L682/L670)-1</f>
        <v>1.9274413619227388</v>
      </c>
      <c r="U682" s="7">
        <f t="shared" ref="U682" si="1311">+(M682/M670)-1</f>
        <v>1.5938908307788249</v>
      </c>
    </row>
    <row r="683" spans="1:21" s="20" customFormat="1" x14ac:dyDescent="0.15">
      <c r="A683" s="4">
        <v>45383</v>
      </c>
      <c r="B683" s="9" t="s">
        <v>9</v>
      </c>
      <c r="C683" s="9" t="s">
        <v>9</v>
      </c>
      <c r="D683" s="9" t="s">
        <v>9</v>
      </c>
      <c r="E683" s="9" t="s">
        <v>9</v>
      </c>
      <c r="F683" s="7">
        <f t="shared" ref="F683" si="1312">+J683/J682-1</f>
        <v>7.8989174483360403E-2</v>
      </c>
      <c r="G683" s="7">
        <f t="shared" ref="G683" si="1313">+K683/K682-1</f>
        <v>3.3650596512538211E-2</v>
      </c>
      <c r="H683" s="7">
        <f t="shared" ref="H683" si="1314">+L683/L682-1</f>
        <v>0.13999999999999968</v>
      </c>
      <c r="I683" s="7">
        <f t="shared" ref="I683" si="1315">+M683/M682-1</f>
        <v>0.40328163862225375</v>
      </c>
      <c r="J683" s="21">
        <v>14770.313017063901</v>
      </c>
      <c r="K683" s="21">
        <v>17540.338830693086</v>
      </c>
      <c r="L683" s="21">
        <v>11869.468396065449</v>
      </c>
      <c r="M683" s="21">
        <v>12955.623611090788</v>
      </c>
      <c r="N683" s="7">
        <f t="shared" ref="N683" si="1316">+(J683/J$679)-1</f>
        <v>0.51449990194973627</v>
      </c>
      <c r="O683" s="7">
        <f t="shared" ref="O683" si="1317">+(K683/K$679)-1</f>
        <v>0.48641420342922514</v>
      </c>
      <c r="P683" s="7">
        <f t="shared" ref="P683" si="1318">+(L683/L$679)-1</f>
        <v>0.52670534532902624</v>
      </c>
      <c r="Q683" s="7">
        <f t="shared" ref="Q683" si="1319">+(M683/M$679)-1</f>
        <v>1.1669272191511979</v>
      </c>
      <c r="R683" s="7">
        <f t="shared" ref="R683" si="1320">+(J683/J671)-1</f>
        <v>2.5023211190994203</v>
      </c>
      <c r="S683" s="7">
        <f t="shared" ref="S683" si="1321">+(K683/K671)-1</f>
        <v>2.8182353942049452</v>
      </c>
      <c r="T683" s="7">
        <f t="shared" ref="T683" si="1322">+(L683/L671)-1</f>
        <v>2.0907580785501598</v>
      </c>
      <c r="U683" s="7">
        <f t="shared" ref="U683" si="1323">+(M683/M671)-1</f>
        <v>2.485209349491651</v>
      </c>
    </row>
    <row r="684" spans="1:21" s="20" customFormat="1" x14ac:dyDescent="0.15">
      <c r="A684" s="4">
        <v>45413</v>
      </c>
      <c r="B684" s="9" t="s">
        <v>9</v>
      </c>
      <c r="C684" s="9" t="s">
        <v>9</v>
      </c>
      <c r="D684" s="9" t="s">
        <v>9</v>
      </c>
      <c r="E684" s="9" t="s">
        <v>9</v>
      </c>
      <c r="F684" s="7">
        <f t="shared" ref="F684" si="1324">+J684/J683-1</f>
        <v>7.0734744018292606E-2</v>
      </c>
      <c r="G684" s="7">
        <f t="shared" ref="G684" si="1325">+K684/K683-1</f>
        <v>4.7598174290843565E-2</v>
      </c>
      <c r="H684" s="7">
        <f t="shared" ref="H684" si="1326">+L684/L683-1</f>
        <v>0.11000000000000032</v>
      </c>
      <c r="I684" s="7">
        <f t="shared" ref="I684" si="1327">+M684/M683-1</f>
        <v>4.4952503562790458E-2</v>
      </c>
      <c r="J684" s="21">
        <v>15815.087327395971</v>
      </c>
      <c r="K684" s="21">
        <v>18375.226935476869</v>
      </c>
      <c r="L684" s="21">
        <v>13175.109919632652</v>
      </c>
      <c r="M684" s="21">
        <v>13538.011327626518</v>
      </c>
      <c r="N684" s="7">
        <f t="shared" ref="N684" si="1328">+(J684/J$679)-1</f>
        <v>0.62162766482987997</v>
      </c>
      <c r="O684" s="7">
        <f t="shared" ref="O684" si="1329">+(K684/K$679)-1</f>
        <v>0.55716480575243477</v>
      </c>
      <c r="P684" s="7">
        <f t="shared" ref="P684" si="1330">+(L684/L$679)-1</f>
        <v>0.69464293331521954</v>
      </c>
      <c r="Q684" s="7">
        <f t="shared" ref="Q684" si="1331">+(M684/M$679)-1</f>
        <v>1.2643360226903995</v>
      </c>
      <c r="R684" s="7">
        <f t="shared" ref="R684" si="1332">+(J684/J672)-1</f>
        <v>2.5072882607405043</v>
      </c>
      <c r="S684" s="7">
        <f t="shared" ref="S684" si="1333">+(K684/K672)-1</f>
        <v>2.7455177080827537</v>
      </c>
      <c r="T684" s="7">
        <f t="shared" ref="T684" si="1334">+(L684/L672)-1</f>
        <v>2.1981488253472432</v>
      </c>
      <c r="U684" s="7">
        <f t="shared" ref="U684" si="1335">+(M684/M672)-1</f>
        <v>2.4966629166018484</v>
      </c>
    </row>
    <row r="685" spans="1:21" s="20" customFormat="1" x14ac:dyDescent="0.15">
      <c r="A685" s="4">
        <v>45444</v>
      </c>
      <c r="B685" s="9" t="s">
        <v>9</v>
      </c>
      <c r="C685" s="9" t="s">
        <v>9</v>
      </c>
      <c r="D685" s="9" t="s">
        <v>9</v>
      </c>
      <c r="E685" s="9" t="s">
        <v>9</v>
      </c>
      <c r="F685" s="7">
        <f t="shared" ref="F685" si="1336">+J685/J684-1</f>
        <v>5.7140354865063303E-2</v>
      </c>
      <c r="G685" s="7">
        <f t="shared" ref="G685" si="1337">+K685/K684-1</f>
        <v>2.3279639268068086E-2</v>
      </c>
      <c r="H685" s="7">
        <f t="shared" ref="H685" si="1338">+L685/L684-1</f>
        <v>0.1100000000000001</v>
      </c>
      <c r="I685" s="7">
        <f t="shared" ref="I685" si="1339">+M685/M684-1</f>
        <v>3.8859151505065803E-2</v>
      </c>
      <c r="J685" s="21">
        <v>16718.767029505343</v>
      </c>
      <c r="K685" s="21">
        <v>18802.995590003658</v>
      </c>
      <c r="L685" s="21">
        <v>14624.372010792245</v>
      </c>
      <c r="M685" s="21">
        <v>14064.086960884055</v>
      </c>
      <c r="N685" s="7">
        <f t="shared" ref="N685" si="1340">+(J685/J$679)-1</f>
        <v>0.71428804505726329</v>
      </c>
      <c r="O685" s="7">
        <f t="shared" ref="O685" si="1341">+(K685/K$679)-1</f>
        <v>0.59341504071128282</v>
      </c>
      <c r="P685" s="7">
        <f t="shared" ref="P685" si="1342">+(L685/L$679)-1</f>
        <v>0.88105365597989382</v>
      </c>
      <c r="Q685" s="7">
        <f t="shared" ref="Q685" si="1343">+(M685/M$679)-1</f>
        <v>1.3523261992545041</v>
      </c>
      <c r="R685" s="7">
        <f t="shared" ref="R685" si="1344">+(J685/J673)-1</f>
        <v>2.5156268032083378</v>
      </c>
      <c r="S685" s="7">
        <f t="shared" ref="S685" si="1345">+(K685/K673)-1</f>
        <v>2.5710299134586103</v>
      </c>
      <c r="T685" s="7">
        <f t="shared" ref="T685" si="1346">+(L685/L673)-1</f>
        <v>2.4335535503605068</v>
      </c>
      <c r="U685" s="7">
        <f t="shared" ref="U685" si="1347">+(M685/M673)-1</f>
        <v>2.632540270640225</v>
      </c>
    </row>
    <row r="686" spans="1:21" s="20" customFormat="1" x14ac:dyDescent="0.15">
      <c r="A686" s="4">
        <v>45474</v>
      </c>
      <c r="B686" s="9" t="s">
        <v>9</v>
      </c>
      <c r="C686" s="9" t="s">
        <v>9</v>
      </c>
      <c r="D686" s="9" t="s">
        <v>9</v>
      </c>
      <c r="E686" s="9" t="s">
        <v>9</v>
      </c>
      <c r="F686" s="7">
        <f t="shared" ref="F686" si="1348">+J686/J685-1</f>
        <v>8.1047180721240952E-3</v>
      </c>
      <c r="G686" s="7">
        <f t="shared" ref="G686" si="1349">+K686/K685-1</f>
        <v>1.108311846843435E-2</v>
      </c>
      <c r="H686" s="7">
        <f t="shared" ref="H686" si="1350">+L686/L685-1</f>
        <v>0</v>
      </c>
      <c r="I686" s="7">
        <f t="shared" ref="I686" si="1351">+M686/M685-1</f>
        <v>6.7685716283761188E-2</v>
      </c>
      <c r="J686" s="21">
        <v>16854.267922793006</v>
      </c>
      <c r="K686" s="21">
        <v>19011.391417689116</v>
      </c>
      <c r="L686" s="21">
        <v>14624.372010792245</v>
      </c>
      <c r="M686" s="21">
        <v>15016.024760708598</v>
      </c>
      <c r="N686" s="7">
        <f t="shared" ref="N686" si="1352">+(J686/J$679)-1</f>
        <v>0.72818186635686488</v>
      </c>
      <c r="O686" s="7">
        <f t="shared" ref="O686" si="1353">+(K686/K$679)-1</f>
        <v>0.61107504837687099</v>
      </c>
      <c r="P686" s="7">
        <f t="shared" ref="P686" si="1354">+(L686/L$679)-1</f>
        <v>0.88105365597989382</v>
      </c>
      <c r="Q686" s="7">
        <f t="shared" ref="Q686" si="1355">+(M686/M$679)-1</f>
        <v>1.5115450829841026</v>
      </c>
      <c r="R686" s="7">
        <f t="shared" ref="R686" si="1356">+(J686/J674)-1</f>
        <v>2.2860274531537681</v>
      </c>
      <c r="S686" s="7">
        <f t="shared" ref="S686" si="1357">+(K686/K674)-1</f>
        <v>2.3961901541469843</v>
      </c>
      <c r="T686" s="7">
        <f t="shared" ref="T686" si="1358">+(L686/L674)-1</f>
        <v>2.1214123185095519</v>
      </c>
      <c r="U686" s="7">
        <f t="shared" ref="U686" si="1359">+(M686/M674)-1</f>
        <v>2.6314912071574157</v>
      </c>
    </row>
    <row r="687" spans="1:21" s="20" customFormat="1" x14ac:dyDescent="0.15">
      <c r="A687" s="4">
        <v>45505</v>
      </c>
      <c r="B687" s="9" t="s">
        <v>9</v>
      </c>
      <c r="C687" s="9" t="s">
        <v>9</v>
      </c>
      <c r="D687" s="9" t="s">
        <v>9</v>
      </c>
      <c r="E687" s="9" t="s">
        <v>9</v>
      </c>
      <c r="F687" s="7">
        <f t="shared" ref="F687" si="1360">+J687/J686-1</f>
        <v>4.0826323339136827E-2</v>
      </c>
      <c r="G687" s="7">
        <f t="shared" ref="G687" si="1361">+K687/K686-1</f>
        <v>3.3452052014257383E-2</v>
      </c>
      <c r="H687" s="7">
        <f t="shared" ref="H687" si="1362">+L687/L686-1</f>
        <v>5.0000000000000044E-2</v>
      </c>
      <c r="I687" s="7">
        <f t="shared" ref="I687" si="1363">+M687/M686-1</f>
        <v>5.9254691442999219E-2</v>
      </c>
      <c r="J687" s="21">
        <v>17542.365714653395</v>
      </c>
      <c r="K687" s="21">
        <v>19647.36147225706</v>
      </c>
      <c r="L687" s="21">
        <v>15355.590611331858</v>
      </c>
      <c r="M687" s="21">
        <v>15905.794674604824</v>
      </c>
      <c r="N687" s="7">
        <f t="shared" ref="N687" si="1364">+(J687/J$679)-1</f>
        <v>0.79873717802158328</v>
      </c>
      <c r="O687" s="7">
        <f t="shared" ref="O687" si="1365">+(K687/K$679)-1</f>
        <v>0.66496881469404645</v>
      </c>
      <c r="P687" s="7">
        <f t="shared" ref="P687" si="1366">+(L687/L$679)-1</f>
        <v>0.97510633877888853</v>
      </c>
      <c r="Q687" s="7">
        <f t="shared" ref="Q687" si="1367">+(M687/M$679)-1</f>
        <v>1.6603659119215077</v>
      </c>
      <c r="R687" s="7">
        <f t="shared" ref="R687" si="1368">+(J687/J675)-1</f>
        <v>2.0202034804914715</v>
      </c>
      <c r="S687" s="7">
        <f t="shared" ref="S687" si="1369">+(K687/K675)-1</f>
        <v>2.0194435564499935</v>
      </c>
      <c r="T687" s="7">
        <f t="shared" ref="T687" si="1370">+(L687/L675)-1</f>
        <v>2.0068650774633294</v>
      </c>
      <c r="U687" s="7">
        <f t="shared" ref="U687" si="1371">+(M687/M675)-1</f>
        <v>2.2388710846733297</v>
      </c>
    </row>
    <row r="688" spans="1:21" s="20" customFormat="1" x14ac:dyDescent="0.15">
      <c r="A688" s="4">
        <v>45536</v>
      </c>
      <c r="B688" s="9" t="s">
        <v>9</v>
      </c>
      <c r="C688" s="9" t="s">
        <v>9</v>
      </c>
      <c r="D688" s="9" t="s">
        <v>9</v>
      </c>
      <c r="E688" s="9" t="s">
        <v>9</v>
      </c>
      <c r="F688" s="7">
        <f t="shared" ref="F688" si="1372">+J688/J687-1</f>
        <v>2.3848183359679309E-2</v>
      </c>
      <c r="G688" s="7">
        <f t="shared" ref="G688" si="1373">+K688/K687-1</f>
        <v>1.0195853921887821E-2</v>
      </c>
      <c r="H688" s="7">
        <f t="shared" ref="H688" si="1374">+L688/L687-1</f>
        <v>4.0000000000000036E-2</v>
      </c>
      <c r="I688" s="7">
        <f t="shared" ref="I688" si="1375">+M688/M687-1</f>
        <v>6.5090148467337849E-2</v>
      </c>
      <c r="J688" s="21">
        <v>17960.719268779001</v>
      </c>
      <c r="K688" s="21">
        <v>19847.683099778722</v>
      </c>
      <c r="L688" s="21">
        <v>15969.814235785134</v>
      </c>
      <c r="M688" s="21">
        <v>16941.105211465845</v>
      </c>
      <c r="N688" s="7">
        <f t="shared" ref="N688" si="1376">+(J688/J$679)-1</f>
        <v>0.84163379205891409</v>
      </c>
      <c r="O688" s="7">
        <f t="shared" ref="O688" si="1377">+(K688/K$679)-1</f>
        <v>0.68194459351316583</v>
      </c>
      <c r="P688" s="7">
        <f t="shared" ref="P688" si="1378">+(L688/L$679)-1</f>
        <v>1.0541105923300442</v>
      </c>
      <c r="Q688" s="7">
        <f t="shared" ref="Q688" si="1379">+(M688/M$679)-1</f>
        <v>1.8335295241059235</v>
      </c>
      <c r="R688" s="7">
        <f t="shared" ref="R688" si="1380">+(J688/J676)-1</f>
        <v>1.769076961699223</v>
      </c>
      <c r="S688" s="7">
        <f t="shared" ref="S688" si="1381">+(K688/K676)-1</f>
        <v>1.691127252696381</v>
      </c>
      <c r="T688" s="7">
        <f t="shared" ref="T688" si="1382">+(L688/L676)-1</f>
        <v>1.8531864190621024</v>
      </c>
      <c r="U688" s="7">
        <f t="shared" ref="U688" si="1383">+(M688/M676)-1</f>
        <v>2.2027828895412456</v>
      </c>
    </row>
    <row r="689" spans="1:21" s="20" customFormat="1" x14ac:dyDescent="0.15">
      <c r="A689" s="4">
        <v>45566</v>
      </c>
      <c r="B689" s="9" t="s">
        <v>9</v>
      </c>
      <c r="C689" s="9" t="s">
        <v>9</v>
      </c>
      <c r="D689" s="9" t="s">
        <v>9</v>
      </c>
      <c r="E689" s="9" t="s">
        <v>9</v>
      </c>
      <c r="F689" s="7">
        <f t="shared" ref="F689" si="1384">+J689/J688-1</f>
        <v>1.90480054404778E-2</v>
      </c>
      <c r="G689" s="7">
        <f t="shared" ref="G689" si="1385">+K689/K688-1</f>
        <v>1.2058430648658636E-2</v>
      </c>
      <c r="H689" s="7">
        <f t="shared" ref="H689" si="1386">+L689/L688-1</f>
        <v>0</v>
      </c>
      <c r="I689" s="7">
        <f t="shared" ref="I689" si="1387">+M689/M688-1</f>
        <v>0.41195348875574922</v>
      </c>
      <c r="J689" s="21">
        <v>18302.835147125599</v>
      </c>
      <c r="K689" s="21">
        <v>20087.015009973959</v>
      </c>
      <c r="L689" s="21">
        <v>15969.814235785134</v>
      </c>
      <c r="M689" s="21">
        <v>23920.052606707406</v>
      </c>
      <c r="N689" s="7">
        <f t="shared" ref="N689" si="1388">+(J689/J$679)-1</f>
        <v>0.87671324254942018</v>
      </c>
      <c r="O689" s="7">
        <f t="shared" ref="O689" si="1389">+(K689/K$679)-1</f>
        <v>0.7022262057489308</v>
      </c>
      <c r="P689" s="7">
        <f t="shared" ref="P689" si="1390">+(L689/L$679)-1</f>
        <v>1.0541105923300442</v>
      </c>
      <c r="Q689" s="7">
        <f t="shared" ref="Q689" si="1391">+(M689/M$679)-1</f>
        <v>3.0008118970537767</v>
      </c>
      <c r="R689" s="7">
        <f t="shared" ref="R689" si="1392">+(J689/J677)-1</f>
        <v>1.535580128695623</v>
      </c>
      <c r="S689" s="7">
        <f t="shared" ref="S689" si="1393">+(K689/K677)-1</f>
        <v>1.469790594689214</v>
      </c>
      <c r="T689" s="7">
        <f t="shared" ref="T689" si="1394">+(L689/L677)-1</f>
        <v>1.5185696358381091</v>
      </c>
      <c r="U689" s="7">
        <f t="shared" ref="U689" si="1395">+(M689/M677)-1</f>
        <v>3.3920932043948051</v>
      </c>
    </row>
    <row r="690" spans="1:21" s="20" customFormat="1" x14ac:dyDescent="0.15">
      <c r="A690" s="4">
        <v>45597</v>
      </c>
      <c r="B690" s="9" t="s">
        <v>9</v>
      </c>
      <c r="C690" s="9" t="s">
        <v>9</v>
      </c>
      <c r="D690" s="9" t="s">
        <v>9</v>
      </c>
      <c r="E690" s="9" t="s">
        <v>9</v>
      </c>
      <c r="F690" s="7">
        <f t="shared" ref="F690" si="1396">+J690/J689-1</f>
        <v>3.9488557019717874E-2</v>
      </c>
      <c r="G690" s="7">
        <f t="shared" ref="G690" si="1397">+K690/K689-1</f>
        <v>3.2194022604876693E-3</v>
      </c>
      <c r="H690" s="7">
        <f t="shared" ref="H690" si="1398">+L690/L689-1</f>
        <v>9.0136342296042393E-2</v>
      </c>
      <c r="I690" s="7">
        <f t="shared" ref="I690" si="1399">+M690/M689-1</f>
        <v>3.1418545858262314E-2</v>
      </c>
      <c r="J690" s="21">
        <v>19025.587696455364</v>
      </c>
      <c r="K690" s="21">
        <v>20151.683191503518</v>
      </c>
      <c r="L690" s="21">
        <v>17409.274878146072</v>
      </c>
      <c r="M690" s="21">
        <v>24671.58587646329</v>
      </c>
      <c r="N690" s="7">
        <f t="shared" ref="N690" si="1400">+(J690/J$679)-1</f>
        <v>0.95082194043749269</v>
      </c>
      <c r="O690" s="7">
        <f t="shared" ref="O690" si="1401">+(K690/K$679)-1</f>
        <v>0.70770635664358017</v>
      </c>
      <c r="P690" s="7">
        <f t="shared" ref="P690" si="1402">+(L690/L$679)-1</f>
        <v>1.2392606077942316</v>
      </c>
      <c r="Q690" s="7">
        <f t="shared" ref="Q690" si="1403">+(M690/M$679)-1</f>
        <v>3.1265115891116428</v>
      </c>
      <c r="R690" s="7">
        <f t="shared" ref="R690" si="1404">+(J690/J678)-1</f>
        <v>1.3535588610314657</v>
      </c>
      <c r="S690" s="7">
        <f t="shared" ref="S690" si="1405">+(K690/K678)-1</f>
        <v>1.1897359036394231</v>
      </c>
      <c r="T690" s="7">
        <f t="shared" ref="T690" si="1406">+(L690/L678)-1</f>
        <v>1.4798395223354128</v>
      </c>
      <c r="U690" s="7">
        <f t="shared" ref="U690" si="1407">+(M690/M678)-1</f>
        <v>3.278490627022002</v>
      </c>
    </row>
    <row r="691" spans="1:21" s="20" customFormat="1" x14ac:dyDescent="0.15">
      <c r="A691" s="4">
        <v>45627</v>
      </c>
      <c r="B691" s="9" t="s">
        <v>9</v>
      </c>
      <c r="C691" s="9" t="s">
        <v>9</v>
      </c>
      <c r="D691" s="9" t="s">
        <v>9</v>
      </c>
      <c r="E691" s="9" t="s">
        <v>9</v>
      </c>
      <c r="F691" s="7">
        <f t="shared" ref="F691" si="1408">+J691/J690-1</f>
        <v>2.5076109220337761E-2</v>
      </c>
      <c r="G691" s="7">
        <f t="shared" ref="G691" si="1409">+K691/K690-1</f>
        <v>8.4143736972608352E-3</v>
      </c>
      <c r="H691" s="7">
        <f t="shared" ref="H691" si="1410">+L691/L690-1</f>
        <v>4.7517306126076964E-2</v>
      </c>
      <c r="I691" s="7">
        <f t="shared" ref="I691" si="1411">+M691/M690-1</f>
        <v>1.086261160756119E-2</v>
      </c>
      <c r="J691" s="21">
        <v>19502.675411512795</v>
      </c>
      <c r="K691" s="21">
        <v>20321.246984505637</v>
      </c>
      <c r="L691" s="21">
        <v>18236.516721963959</v>
      </c>
      <c r="M691" s="21">
        <v>24939.583731581904</v>
      </c>
      <c r="N691" s="7">
        <f t="shared" ref="N691" si="1412">+(J691/J$679)-1</f>
        <v>0.99974096448533456</v>
      </c>
      <c r="O691" s="7">
        <f t="shared" ref="O691" si="1413">+(K691/K$679)-1</f>
        <v>0.72207563609356695</v>
      </c>
      <c r="P691" s="7">
        <f t="shared" ref="P691" si="1414">+(L691/L$679)-1</f>
        <v>1.3456642395908549</v>
      </c>
      <c r="Q691" s="7">
        <f t="shared" ref="Q691" si="1415">+(M691/M$679)-1</f>
        <v>3.1713362817982631</v>
      </c>
      <c r="R691" s="7">
        <f t="shared" ref="R691" si="1416">+(J691/J679)-1</f>
        <v>0.99974096448533456</v>
      </c>
      <c r="S691" s="7">
        <f t="shared" ref="S691" si="1417">+(K691/K679)-1</f>
        <v>0.72207563609356695</v>
      </c>
      <c r="T691" s="7">
        <f t="shared" ref="T691" si="1418">+(L691/L679)-1</f>
        <v>1.3456642395908549</v>
      </c>
      <c r="U691" s="7">
        <f t="shared" ref="U691" si="1419">+(M691/M679)-1</f>
        <v>3.1713362817982631</v>
      </c>
    </row>
    <row r="692" spans="1:21" s="20" customFormat="1" x14ac:dyDescent="0.15">
      <c r="A692" s="4">
        <v>45658</v>
      </c>
      <c r="B692" s="9" t="s">
        <v>9</v>
      </c>
      <c r="C692" s="9" t="s">
        <v>9</v>
      </c>
      <c r="D692" s="9" t="s">
        <v>9</v>
      </c>
      <c r="E692" s="9" t="s">
        <v>9</v>
      </c>
      <c r="F692" s="7">
        <f t="shared" ref="F692" si="1420">+J692/J691-1</f>
        <v>7.1707834947605242E-3</v>
      </c>
      <c r="G692" s="7">
        <f t="shared" ref="G692" si="1421">+K692/K691-1</f>
        <v>7.2866653681558091E-3</v>
      </c>
      <c r="H692" s="7">
        <f t="shared" ref="H692" si="1422">+L692/L691-1</f>
        <v>7.4753201392174784E-3</v>
      </c>
      <c r="I692" s="7">
        <f t="shared" ref="I692" si="1423">+M692/M691-1</f>
        <v>2.4118297280533163E-3</v>
      </c>
      <c r="J692" s="21">
        <v>19642.524874457344</v>
      </c>
      <c r="K692" s="21">
        <v>20469.321111145375</v>
      </c>
      <c r="L692" s="21">
        <v>18372.840522684834</v>
      </c>
      <c r="M692" s="21">
        <v>24999.733761031006</v>
      </c>
      <c r="N692" s="7">
        <f>+(J692/J$691)-1</f>
        <v>7.1707834947605242E-3</v>
      </c>
      <c r="O692" s="7">
        <f>+(K692/K$691)-1</f>
        <v>7.2866653681558091E-3</v>
      </c>
      <c r="P692" s="7">
        <f>+(L692/L$691)-1</f>
        <v>7.4753201392174784E-3</v>
      </c>
      <c r="Q692" s="7">
        <f>+(M692/M$691)-1</f>
        <v>2.4118297280533163E-3</v>
      </c>
      <c r="R692" s="7">
        <f t="shared" ref="R692" si="1424">+(J692/J680)-1</f>
        <v>0.68401073060674689</v>
      </c>
      <c r="S692" s="7">
        <f t="shared" ref="S692" si="1425">+(K692/K680)-1</f>
        <v>0.43878234242148806</v>
      </c>
      <c r="T692" s="7">
        <f t="shared" ref="T692" si="1426">+(L692/L680)-1</f>
        <v>0.99380474462723511</v>
      </c>
      <c r="U692" s="7">
        <f t="shared" ref="U692" si="1427">+(M692/M680)-1</f>
        <v>2.8114989725725028</v>
      </c>
    </row>
    <row r="693" spans="1:21" s="20" customFormat="1" x14ac:dyDescent="0.15">
      <c r="A693" s="24"/>
      <c r="B693" s="25"/>
      <c r="C693" s="25"/>
      <c r="D693" s="25"/>
      <c r="E693" s="25"/>
      <c r="F693" s="22"/>
      <c r="G693" s="22"/>
      <c r="H693" s="22"/>
      <c r="I693" s="22"/>
      <c r="J693" s="26"/>
      <c r="K693" s="26"/>
      <c r="L693" s="26"/>
      <c r="M693" s="26"/>
      <c r="N693" s="22"/>
      <c r="O693" s="22"/>
      <c r="P693" s="22"/>
      <c r="Q693" s="22"/>
      <c r="R693" s="22"/>
      <c r="S693" s="22"/>
      <c r="T693" s="22"/>
      <c r="U693" s="22"/>
    </row>
    <row r="694" spans="1:21" x14ac:dyDescent="0.15">
      <c r="A694" s="2" t="s">
        <v>12</v>
      </c>
      <c r="F694" s="23"/>
    </row>
  </sheetData>
  <mergeCells count="6">
    <mergeCell ref="R6:U6"/>
    <mergeCell ref="A6:A7"/>
    <mergeCell ref="B6:E6"/>
    <mergeCell ref="F6:I6"/>
    <mergeCell ref="J6:M6"/>
    <mergeCell ref="N6:Q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Empalme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d25271639</dc:creator>
  <cp:lastModifiedBy>pc</cp:lastModifiedBy>
  <dcterms:created xsi:type="dcterms:W3CDTF">2013-11-13T15:26:33Z</dcterms:created>
  <dcterms:modified xsi:type="dcterms:W3CDTF">2025-02-19T14:05:39Z</dcterms:modified>
</cp:coreProperties>
</file>