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90" windowWidth="18855" windowHeight="7170"/>
  </bookViews>
  <sheets>
    <sheet name="CPP08" sheetId="4" r:id="rId1"/>
    <sheet name="Pers_sexo" sheetId="5" r:id="rId2"/>
    <sheet name="Evolución Población 1869-2008 " sheetId="6" r:id="rId3"/>
    <sheet name="Evolución Población 1980-2008" sheetId="7" r:id="rId4"/>
    <sheet name="Pers_Densidad" sheetId="8" r:id="rId5"/>
    <sheet name="Viv_Total" sheetId="9" r:id="rId6"/>
    <sheet name="Viv_Cond" sheetId="10" r:id="rId7"/>
    <sheet name="Viv_tip" sheetId="11" r:id="rId8"/>
    <sheet name="Pers_hog" sheetId="12" r:id="rId9"/>
    <sheet name="Hog_tip_viv " sheetId="13" r:id="rId10"/>
    <sheet name="Pers_tip_viv " sheetId="14" r:id="rId11"/>
    <sheet name="Pers_Inst_Colect" sheetId="15" r:id="rId12"/>
    <sheet name="Viv_hog" sheetId="16" r:id="rId13"/>
    <sheet name="Viv_pers " sheetId="17" r:id="rId14"/>
    <sheet name="Hog_pisos" sheetId="18" r:id="rId15"/>
    <sheet name="Hog_techos" sheetId="19" r:id="rId16"/>
    <sheet name="Hog_Sanitario " sheetId="20" r:id="rId17"/>
    <sheet name="Pers_edadq" sheetId="21" r:id="rId18"/>
    <sheet name="Pirámide de población 2001-2008" sheetId="22" r:id="rId19"/>
    <sheet name="Pers_lugar_Nacimiento_Resumen" sheetId="23" r:id="rId20"/>
    <sheet name="Pers_lugar_Nacimiento " sheetId="24" r:id="rId21"/>
    <sheet name="Jubilacion_pension Resumen" sheetId="25" r:id="rId22"/>
    <sheet name="Pers_Jubilacion_pension" sheetId="26" r:id="rId23"/>
    <sheet name="Cobertura_salud_Resumen" sheetId="27" r:id="rId24"/>
    <sheet name="Pers_Cobertura_salud " sheetId="28" r:id="rId25"/>
    <sheet name="Resumen_Pers_Residencia_2008" sheetId="29" r:id="rId26"/>
    <sheet name="Pers_Residencia_2008 " sheetId="30" r:id="rId27"/>
    <sheet name="Resumen_Pers_Residencia_2003" sheetId="31" r:id="rId28"/>
    <sheet name="Pers_Residencia_2003 " sheetId="32" r:id="rId29"/>
    <sheet name="Pers_Alfabetismo_Resumen" sheetId="33" r:id="rId30"/>
    <sheet name="Pers_Alfabetismo " sheetId="34" r:id="rId31"/>
    <sheet name="Pers_Asistencia_escolar_Resumen" sheetId="35" r:id="rId32"/>
    <sheet name="Pers_Asistencia_escolar " sheetId="36" r:id="rId33"/>
    <sheet name="Pers_Nivel_asiste_Resumen" sheetId="37" r:id="rId34"/>
    <sheet name="Pers_Nivel_asiste " sheetId="38" r:id="rId35"/>
    <sheet name="Pers_Max_nivel_Resumen" sheetId="39" r:id="rId36"/>
    <sheet name="Pers_Max_nivel" sheetId="40" r:id="rId37"/>
    <sheet name="Trabajo Variables" sheetId="41" r:id="rId38"/>
    <sheet name="Pers_Ocupada" sheetId="42" r:id="rId39"/>
    <sheet name="Pers_Desocupada" sheetId="43" r:id="rId40"/>
    <sheet name="Pers_Aporte " sheetId="44" r:id="rId41"/>
    <sheet name="NBI - IPMH" sheetId="45" r:id="rId42"/>
    <sheet name="NBI Hogares 2001 - 2008" sheetId="46" r:id="rId43"/>
    <sheet name="NBI Hogares por tipo 2001- 2008" sheetId="47" r:id="rId44"/>
    <sheet name="NBI Hogares por tipo %" sheetId="48" r:id="rId45"/>
    <sheet name="NBI Personas 2001-2008" sheetId="49" r:id="rId46"/>
    <sheet name="NBI Personas por tipo 2001-2008" sheetId="50" r:id="rId47"/>
    <sheet name="NBI Personas por tipo %" sheetId="51" r:id="rId48"/>
    <sheet name="IMPH Hogares_Lectura" sheetId="52" r:id="rId49"/>
    <sheet name="IMPH Hogares" sheetId="53" r:id="rId50"/>
    <sheet name="IMPH Hogares %" sheetId="54" r:id="rId51"/>
    <sheet name="IPMH Personas" sheetId="55" r:id="rId52"/>
    <sheet name="IPMH Personas %" sheetId="56" r:id="rId53"/>
  </sheets>
  <externalReferences>
    <externalReference r:id="rId54"/>
    <externalReference r:id="rId55"/>
    <externalReference r:id="rId56"/>
    <externalReference r:id="rId57"/>
    <externalReference r:id="rId58"/>
  </externalReferences>
  <definedNames>
    <definedName name="\d" localSheetId="23">[1]PYRAMID!#REF!</definedName>
    <definedName name="\d" localSheetId="50">[1]PYRAMID!#REF!</definedName>
    <definedName name="\d" localSheetId="48">[1]PYRAMID!#REF!</definedName>
    <definedName name="\d" localSheetId="52">[1]PYRAMID!#REF!</definedName>
    <definedName name="\d" localSheetId="8">[1]PYRAMID!#REF!</definedName>
    <definedName name="\d" localSheetId="35">[1]PYRAMID!#REF!</definedName>
    <definedName name="\d" localSheetId="25">[1]PYRAMID!#REF!</definedName>
    <definedName name="\d">[1]PYRAMID!#REF!</definedName>
    <definedName name="\g" localSheetId="23">[1]PYRAMID!#REF!</definedName>
    <definedName name="\g" localSheetId="50">[1]PYRAMID!#REF!</definedName>
    <definedName name="\g" localSheetId="48">[1]PYRAMID!#REF!</definedName>
    <definedName name="\g" localSheetId="52">[1]PYRAMID!#REF!</definedName>
    <definedName name="\g" localSheetId="8">[1]PYRAMID!#REF!</definedName>
    <definedName name="\g" localSheetId="35">[1]PYRAMID!#REF!</definedName>
    <definedName name="\g" localSheetId="25">[1]PYRAMID!#REF!</definedName>
    <definedName name="\g">[1]PYRAMID!#REF!</definedName>
    <definedName name="\h" localSheetId="23">[1]PYRAMID!#REF!</definedName>
    <definedName name="\h" localSheetId="50">[1]PYRAMID!#REF!</definedName>
    <definedName name="\h" localSheetId="48">[1]PYRAMID!#REF!</definedName>
    <definedName name="\h" localSheetId="52">[1]PYRAMID!#REF!</definedName>
    <definedName name="\h" localSheetId="8">[1]PYRAMID!#REF!</definedName>
    <definedName name="\h" localSheetId="35">[1]PYRAMID!#REF!</definedName>
    <definedName name="\h" localSheetId="25">[1]PYRAMID!#REF!</definedName>
    <definedName name="\h">[1]PYRAMID!#REF!</definedName>
    <definedName name="\m" localSheetId="23">[1]PYRAMID!#REF!</definedName>
    <definedName name="\m" localSheetId="50">[1]PYRAMID!#REF!</definedName>
    <definedName name="\m" localSheetId="48">[1]PYRAMID!#REF!</definedName>
    <definedName name="\m" localSheetId="52">[1]PYRAMID!#REF!</definedName>
    <definedName name="\m" localSheetId="8">[1]PYRAMID!#REF!</definedName>
    <definedName name="\m" localSheetId="35">[1]PYRAMID!#REF!</definedName>
    <definedName name="\m" localSheetId="25">[1]PYRAMID!#REF!</definedName>
    <definedName name="\m">[1]PYRAMID!#REF!</definedName>
    <definedName name="\s" localSheetId="23">[1]PYRAMID!#REF!</definedName>
    <definedName name="\s" localSheetId="50">[1]PYRAMID!#REF!</definedName>
    <definedName name="\s" localSheetId="48">[1]PYRAMID!#REF!</definedName>
    <definedName name="\s" localSheetId="52">[1]PYRAMID!#REF!</definedName>
    <definedName name="\s" localSheetId="8">[1]PYRAMID!#REF!</definedName>
    <definedName name="\s" localSheetId="35">[1]PYRAMID!#REF!</definedName>
    <definedName name="\s" localSheetId="25">[1]PYRAMID!#REF!</definedName>
    <definedName name="\s">[1]PYRAMID!#REF!</definedName>
    <definedName name="__123Graph_A" hidden="1">[1]PYRAMID!$A$184:$A$263</definedName>
    <definedName name="__123Graph_AGRAPH1" hidden="1">[1]PYRAMID!$A$184:$A$263</definedName>
    <definedName name="__123Graph_AGRAPH2" hidden="1">[1]PYRAMID!$A$184:$A$263</definedName>
    <definedName name="__123Graph_AGRAPH3" hidden="1">[1]PYRAMID!$A$184:$A$263</definedName>
    <definedName name="__123Graph_X" hidden="1">[1]PYRAMID!$D$184:$D$263</definedName>
    <definedName name="__123Graph_XGRAPH1" hidden="1">[1]PYRAMID!$B$184:$B$263</definedName>
    <definedName name="__123Graph_XGRAPH2" hidden="1">[1]PYRAMID!$C$184:$C$263</definedName>
    <definedName name="__123Graph_XGRAPH3" hidden="1">[1]PYRAMID!$D$184:$D$263</definedName>
    <definedName name="a" localSheetId="48">[1]PYRAMID!#REF!</definedName>
    <definedName name="a" localSheetId="35">[1]PYRAMID!#REF!</definedName>
    <definedName name="a">[1]PYRAMID!#REF!</definedName>
    <definedName name="aaaa" localSheetId="48">[1]PYRAMID!#REF!</definedName>
    <definedName name="aaaa" localSheetId="35">[1]PYRAMID!#REF!</definedName>
    <definedName name="aaaa">[1]PYRAMID!#REF!</definedName>
    <definedName name="_xlnm.Database" localSheetId="0">#REF!</definedName>
    <definedName name="_xlnm.Database" localSheetId="49">#REF!</definedName>
    <definedName name="_xlnm.Database" localSheetId="50">#REF!</definedName>
    <definedName name="_xlnm.Database" localSheetId="48">#REF!</definedName>
    <definedName name="_xlnm.Database" localSheetId="51">#REF!</definedName>
    <definedName name="_xlnm.Database" localSheetId="52">#REF!</definedName>
    <definedName name="_xlnm.Database" localSheetId="41">#REF!</definedName>
    <definedName name="_xlnm.Database" localSheetId="42">#REF!</definedName>
    <definedName name="_xlnm.Database" localSheetId="44">#REF!</definedName>
    <definedName name="_xlnm.Database" localSheetId="43">#REF!</definedName>
    <definedName name="_xlnm.Database" localSheetId="45">#REF!</definedName>
    <definedName name="_xlnm.Database" localSheetId="47">#REF!</definedName>
    <definedName name="_xlnm.Database" localSheetId="46">#REF!</definedName>
    <definedName name="_xlnm.Database" localSheetId="6">#REF!</definedName>
    <definedName name="_xlnm.Database">#REF!</definedName>
    <definedName name="CHKPAS" localSheetId="23">[1]PYRAMID!#REF!</definedName>
    <definedName name="CHKPAS" localSheetId="50">[1]PYRAMID!#REF!</definedName>
    <definedName name="CHKPAS" localSheetId="48">[1]PYRAMID!#REF!</definedName>
    <definedName name="CHKPAS" localSheetId="52">[1]PYRAMID!#REF!</definedName>
    <definedName name="CHKPAS" localSheetId="8">[1]PYRAMID!#REF!</definedName>
    <definedName name="CHKPAS" localSheetId="35">[1]PYRAMID!#REF!</definedName>
    <definedName name="CHKPAS" localSheetId="25">[1]PYRAMID!#REF!</definedName>
    <definedName name="CHKPAS">[1]PYRAMID!#REF!</definedName>
    <definedName name="CHKSAVE" localSheetId="23">[1]PYRAMID!#REF!</definedName>
    <definedName name="CHKSAVE" localSheetId="50">[1]PYRAMID!#REF!</definedName>
    <definedName name="CHKSAVE" localSheetId="48">[1]PYRAMID!#REF!</definedName>
    <definedName name="CHKSAVE" localSheetId="52">[1]PYRAMID!#REF!</definedName>
    <definedName name="CHKSAVE" localSheetId="8">[1]PYRAMID!#REF!</definedName>
    <definedName name="CHKSAVE" localSheetId="35">[1]PYRAMID!#REF!</definedName>
    <definedName name="CHKSAVE" localSheetId="25">[1]PYRAMID!#REF!</definedName>
    <definedName name="CHKSAVE">[1]PYRAMID!#REF!</definedName>
    <definedName name="DOC">[1]PYRAMID!$A$61:$G$140</definedName>
    <definedName name="ERR_LOC" localSheetId="23">[1]PYRAMID!#REF!</definedName>
    <definedName name="ERR_LOC" localSheetId="50">[1]PYRAMID!#REF!</definedName>
    <definedName name="ERR_LOC" localSheetId="48">[1]PYRAMID!#REF!</definedName>
    <definedName name="ERR_LOC" localSheetId="52">[1]PYRAMID!#REF!</definedName>
    <definedName name="ERR_LOC" localSheetId="8">[1]PYRAMID!#REF!</definedName>
    <definedName name="ERR_LOC" localSheetId="35">[1]PYRAMID!#REF!</definedName>
    <definedName name="ERR_LOC" localSheetId="25">[1]PYRAMID!#REF!</definedName>
    <definedName name="ERR_LOC">[1]PYRAMID!#REF!</definedName>
    <definedName name="ERR_MSG" localSheetId="23">[1]PYRAMID!#REF!</definedName>
    <definedName name="ERR_MSG" localSheetId="50">[1]PYRAMID!#REF!</definedName>
    <definedName name="ERR_MSG" localSheetId="48">[1]PYRAMID!#REF!</definedName>
    <definedName name="ERR_MSG" localSheetId="52">[1]PYRAMID!#REF!</definedName>
    <definedName name="ERR_MSG" localSheetId="8">[1]PYRAMID!#REF!</definedName>
    <definedName name="ERR_MSG" localSheetId="35">[1]PYRAMID!#REF!</definedName>
    <definedName name="ERR_MSG" localSheetId="25">[1]PYRAMID!#REF!</definedName>
    <definedName name="ERR_MSG">[1]PYRAMID!#REF!</definedName>
    <definedName name="FILENAME" localSheetId="23">[1]PYRAMID!#REF!</definedName>
    <definedName name="FILENAME" localSheetId="50">[1]PYRAMID!#REF!</definedName>
    <definedName name="FILENAME" localSheetId="48">[1]PYRAMID!#REF!</definedName>
    <definedName name="FILENAME" localSheetId="52">[1]PYRAMID!#REF!</definedName>
    <definedName name="FILENAME" localSheetId="8">[1]PYRAMID!#REF!</definedName>
    <definedName name="FILENAME" localSheetId="35">[1]PYRAMID!#REF!</definedName>
    <definedName name="FILENAME" localSheetId="25">[1]PYRAMID!#REF!</definedName>
    <definedName name="FILENAME">[1]PYRAMID!#REF!</definedName>
    <definedName name="FLOPDIR" localSheetId="23">[1]PYRAMID!#REF!</definedName>
    <definedName name="FLOPDIR" localSheetId="50">[1]PYRAMID!#REF!</definedName>
    <definedName name="FLOPDIR" localSheetId="48">[1]PYRAMID!#REF!</definedName>
    <definedName name="FLOPDIR" localSheetId="52">[1]PYRAMID!#REF!</definedName>
    <definedName name="FLOPDIR" localSheetId="8">[1]PYRAMID!#REF!</definedName>
    <definedName name="FLOPDIR" localSheetId="35">[1]PYRAMID!#REF!</definedName>
    <definedName name="FLOPDIR" localSheetId="25">[1]PYRAMID!#REF!</definedName>
    <definedName name="FLOPDIR">[1]PYRAMID!#REF!</definedName>
    <definedName name="FLOPPY" localSheetId="23">[1]PYRAMID!#REF!</definedName>
    <definedName name="FLOPPY" localSheetId="50">[1]PYRAMID!#REF!</definedName>
    <definedName name="FLOPPY" localSheetId="48">[1]PYRAMID!#REF!</definedName>
    <definedName name="FLOPPY" localSheetId="52">[1]PYRAMID!#REF!</definedName>
    <definedName name="FLOPPY" localSheetId="8">[1]PYRAMID!#REF!</definedName>
    <definedName name="FLOPPY" localSheetId="35">[1]PYRAMID!#REF!</definedName>
    <definedName name="FLOPPY" localSheetId="25">[1]PYRAMID!#REF!</definedName>
    <definedName name="FLOPPY">[1]PYRAMID!#REF!</definedName>
    <definedName name="GETFILE" localSheetId="23">[1]PYRAMID!#REF!</definedName>
    <definedName name="GETFILE" localSheetId="50">[1]PYRAMID!#REF!</definedName>
    <definedName name="GETFILE" localSheetId="48">[1]PYRAMID!#REF!</definedName>
    <definedName name="GETFILE" localSheetId="52">[1]PYRAMID!#REF!</definedName>
    <definedName name="GETFILE" localSheetId="8">[1]PYRAMID!#REF!</definedName>
    <definedName name="GETFILE" localSheetId="35">[1]PYRAMID!#REF!</definedName>
    <definedName name="GETFILE" localSheetId="25">[1]PYRAMID!#REF!</definedName>
    <definedName name="GETFILE">[1]PYRAMID!#REF!</definedName>
    <definedName name="GRDIR" localSheetId="23">[1]PYRAMID!#REF!</definedName>
    <definedName name="GRDIR" localSheetId="50">[1]PYRAMID!#REF!</definedName>
    <definedName name="GRDIR" localSheetId="48">[1]PYRAMID!#REF!</definedName>
    <definedName name="GRDIR" localSheetId="52">[1]PYRAMID!#REF!</definedName>
    <definedName name="GRDIR" localSheetId="8">[1]PYRAMID!#REF!</definedName>
    <definedName name="GRDIR" localSheetId="35">[1]PYRAMID!#REF!</definedName>
    <definedName name="GRDIR" localSheetId="25">[1]PYRAMID!#REF!</definedName>
    <definedName name="GRDIR">[1]PYRAMID!#REF!</definedName>
    <definedName name="HELP">[1]PYRAMID!$A$121:$F$140</definedName>
    <definedName name="MESSAGE" localSheetId="23">[1]PYRAMID!#REF!</definedName>
    <definedName name="MESSAGE" localSheetId="50">[1]PYRAMID!#REF!</definedName>
    <definedName name="MESSAGE" localSheetId="48">[1]PYRAMID!#REF!</definedName>
    <definedName name="MESSAGE" localSheetId="52">[1]PYRAMID!#REF!</definedName>
    <definedName name="MESSAGE" localSheetId="8">[1]PYRAMID!#REF!</definedName>
    <definedName name="MESSAGE" localSheetId="35">[1]PYRAMID!#REF!</definedName>
    <definedName name="MESSAGE" localSheetId="25">[1]PYRAMID!#REF!</definedName>
    <definedName name="MESSAGE">[1]PYRAMID!#REF!</definedName>
    <definedName name="MSG_CELL" localSheetId="23">[1]PYRAMID!#REF!</definedName>
    <definedName name="MSG_CELL" localSheetId="50">[1]PYRAMID!#REF!</definedName>
    <definedName name="MSG_CELL" localSheetId="48">[1]PYRAMID!#REF!</definedName>
    <definedName name="MSG_CELL" localSheetId="52">[1]PYRAMID!#REF!</definedName>
    <definedName name="MSG_CELL" localSheetId="8">[1]PYRAMID!#REF!</definedName>
    <definedName name="MSG_CELL" localSheetId="35">[1]PYRAMID!#REF!</definedName>
    <definedName name="MSG_CELL" localSheetId="25">[1]PYRAMID!#REF!</definedName>
    <definedName name="MSG_CELL">[1]PYRAMID!#REF!</definedName>
    <definedName name="NOPAS" localSheetId="23">[1]PYRAMID!#REF!</definedName>
    <definedName name="NOPAS" localSheetId="50">[1]PYRAMID!#REF!</definedName>
    <definedName name="NOPAS" localSheetId="48">[1]PYRAMID!#REF!</definedName>
    <definedName name="NOPAS" localSheetId="52">[1]PYRAMID!#REF!</definedName>
    <definedName name="NOPAS" localSheetId="8">[1]PYRAMID!#REF!</definedName>
    <definedName name="NOPAS" localSheetId="35">[1]PYRAMID!#REF!</definedName>
    <definedName name="NOPAS" localSheetId="25">[1]PYRAMID!#REF!</definedName>
    <definedName name="NOPAS">[1]PYRAMID!#REF!</definedName>
    <definedName name="NOPAS3" localSheetId="23">[1]PYRAMID!#REF!</definedName>
    <definedName name="NOPAS3" localSheetId="50">[1]PYRAMID!#REF!</definedName>
    <definedName name="NOPAS3" localSheetId="48">[1]PYRAMID!#REF!</definedName>
    <definedName name="NOPAS3" localSheetId="52">[1]PYRAMID!#REF!</definedName>
    <definedName name="NOPAS3" localSheetId="8">[1]PYRAMID!#REF!</definedName>
    <definedName name="NOPAS3" localSheetId="35">[1]PYRAMID!#REF!</definedName>
    <definedName name="NOPAS3" localSheetId="25">[1]PYRAMID!#REF!</definedName>
    <definedName name="NOPAS3">[1]PYRAMID!#REF!</definedName>
    <definedName name="OLD_MSG" localSheetId="23">[1]PYRAMID!#REF!</definedName>
    <definedName name="OLD_MSG" localSheetId="50">[1]PYRAMID!#REF!</definedName>
    <definedName name="OLD_MSG" localSheetId="48">[1]PYRAMID!#REF!</definedName>
    <definedName name="OLD_MSG" localSheetId="52">[1]PYRAMID!#REF!</definedName>
    <definedName name="OLD_MSG" localSheetId="8">[1]PYRAMID!#REF!</definedName>
    <definedName name="OLD_MSG" localSheetId="35">[1]PYRAMID!#REF!</definedName>
    <definedName name="OLD_MSG" localSheetId="25">[1]PYRAMID!#REF!</definedName>
    <definedName name="OLD_MSG">[1]PYRAMID!#REF!</definedName>
    <definedName name="PAS_MSG1" localSheetId="23">[1]PYRAMID!#REF!</definedName>
    <definedName name="PAS_MSG1" localSheetId="50">[1]PYRAMID!#REF!</definedName>
    <definedName name="PAS_MSG1" localSheetId="48">[1]PYRAMID!#REF!</definedName>
    <definedName name="PAS_MSG1" localSheetId="52">[1]PYRAMID!#REF!</definedName>
    <definedName name="PAS_MSG1" localSheetId="8">[1]PYRAMID!#REF!</definedName>
    <definedName name="PAS_MSG1" localSheetId="35">[1]PYRAMID!#REF!</definedName>
    <definedName name="PAS_MSG1" localSheetId="25">[1]PYRAMID!#REF!</definedName>
    <definedName name="PAS_MSG1">[1]PYRAMID!#REF!</definedName>
    <definedName name="PAS_MSG2" localSheetId="23">[1]PYRAMID!#REF!</definedName>
    <definedName name="PAS_MSG2" localSheetId="50">[1]PYRAMID!#REF!</definedName>
    <definedName name="PAS_MSG2" localSheetId="48">[1]PYRAMID!#REF!</definedName>
    <definedName name="PAS_MSG2" localSheetId="52">[1]PYRAMID!#REF!</definedName>
    <definedName name="PAS_MSG2" localSheetId="8">[1]PYRAMID!#REF!</definedName>
    <definedName name="PAS_MSG2" localSheetId="35">[1]PYRAMID!#REF!</definedName>
    <definedName name="PAS_MSG2" localSheetId="25">[1]PYRAMID!#REF!</definedName>
    <definedName name="PAS_MSG2">[1]PYRAMID!#REF!</definedName>
    <definedName name="PAS_MSG3" localSheetId="23">[1]PYRAMID!#REF!</definedName>
    <definedName name="PAS_MSG3" localSheetId="50">[1]PYRAMID!#REF!</definedName>
    <definedName name="PAS_MSG3" localSheetId="48">[1]PYRAMID!#REF!</definedName>
    <definedName name="PAS_MSG3" localSheetId="52">[1]PYRAMID!#REF!</definedName>
    <definedName name="PAS_MSG3" localSheetId="8">[1]PYRAMID!#REF!</definedName>
    <definedName name="PAS_MSG3" localSheetId="35">[1]PYRAMID!#REF!</definedName>
    <definedName name="PAS_MSG3" localSheetId="25">[1]PYRAMID!#REF!</definedName>
    <definedName name="PAS_MSG3">[1]PYRAMID!#REF!</definedName>
    <definedName name="PAUSE" localSheetId="23">[1]PYRAMID!#REF!</definedName>
    <definedName name="PAUSE" localSheetId="50">[1]PYRAMID!#REF!</definedName>
    <definedName name="PAUSE" localSheetId="48">[1]PYRAMID!#REF!</definedName>
    <definedName name="PAUSE" localSheetId="52">[1]PYRAMID!#REF!</definedName>
    <definedName name="PAUSE" localSheetId="8">[1]PYRAMID!#REF!</definedName>
    <definedName name="PAUSE" localSheetId="35">[1]PYRAMID!#REF!</definedName>
    <definedName name="PAUSE" localSheetId="25">[1]PYRAMID!#REF!</definedName>
    <definedName name="PAUSE">[1]PYRAMID!#REF!</definedName>
    <definedName name="PRINT">[1]PYRAMID!$A$1:$F$43</definedName>
    <definedName name="qqq" localSheetId="48">[1]PYRAMID!#REF!</definedName>
    <definedName name="qqq" localSheetId="35">[1]PYRAMID!#REF!</definedName>
    <definedName name="qqq">[1]PYRAMID!#REF!</definedName>
    <definedName name="RESDIR" localSheetId="23">[1]PYRAMID!#REF!</definedName>
    <definedName name="RESDIR" localSheetId="50">[1]PYRAMID!#REF!</definedName>
    <definedName name="RESDIR" localSheetId="48">[1]PYRAMID!#REF!</definedName>
    <definedName name="RESDIR" localSheetId="52">[1]PYRAMID!#REF!</definedName>
    <definedName name="RESDIR" localSheetId="8">[1]PYRAMID!#REF!</definedName>
    <definedName name="RESDIR" localSheetId="35">[1]PYRAMID!#REF!</definedName>
    <definedName name="RESDIR" localSheetId="25">[1]PYRAMID!#REF!</definedName>
    <definedName name="RESDIR">[1]PYRAMID!#REF!</definedName>
    <definedName name="RESTYPE" localSheetId="23">[1]PYRAMID!#REF!</definedName>
    <definedName name="RESTYPE" localSheetId="50">[1]PYRAMID!#REF!</definedName>
    <definedName name="RESTYPE" localSheetId="48">[1]PYRAMID!#REF!</definedName>
    <definedName name="RESTYPE" localSheetId="52">[1]PYRAMID!#REF!</definedName>
    <definedName name="RESTYPE" localSheetId="8">[1]PYRAMID!#REF!</definedName>
    <definedName name="RESTYPE" localSheetId="35">[1]PYRAMID!#REF!</definedName>
    <definedName name="RESTYPE" localSheetId="25">[1]PYRAMID!#REF!</definedName>
    <definedName name="RESTYPE">[1]PYRAMID!#REF!</definedName>
    <definedName name="RSVMENU" localSheetId="23">[1]PYRAMID!#REF!</definedName>
    <definedName name="RSVMENU" localSheetId="50">[1]PYRAMID!#REF!</definedName>
    <definedName name="RSVMENU" localSheetId="48">[1]PYRAMID!#REF!</definedName>
    <definedName name="RSVMENU" localSheetId="52">[1]PYRAMID!#REF!</definedName>
    <definedName name="RSVMENU" localSheetId="8">[1]PYRAMID!#REF!</definedName>
    <definedName name="RSVMENU" localSheetId="35">[1]PYRAMID!#REF!</definedName>
    <definedName name="RSVMENU" localSheetId="25">[1]PYRAMID!#REF!</definedName>
    <definedName name="RSVMENU">[1]PYRAMID!#REF!</definedName>
    <definedName name="SAVE" localSheetId="23">[1]PYRAMID!#REF!</definedName>
    <definedName name="SAVE" localSheetId="50">[1]PYRAMID!#REF!</definedName>
    <definedName name="SAVE" localSheetId="48">[1]PYRAMID!#REF!</definedName>
    <definedName name="SAVE" localSheetId="52">[1]PYRAMID!#REF!</definedName>
    <definedName name="SAVE" localSheetId="8">[1]PYRAMID!#REF!</definedName>
    <definedName name="SAVE" localSheetId="35">[1]PYRAMID!#REF!</definedName>
    <definedName name="SAVE" localSheetId="25">[1]PYRAMID!#REF!</definedName>
    <definedName name="SAVE">[1]PYRAMID!#REF!</definedName>
    <definedName name="SAVE_MSG" localSheetId="23">[1]PYRAMID!#REF!</definedName>
    <definedName name="SAVE_MSG" localSheetId="50">[1]PYRAMID!#REF!</definedName>
    <definedName name="SAVE_MSG" localSheetId="48">[1]PYRAMID!#REF!</definedName>
    <definedName name="SAVE_MSG" localSheetId="52">[1]PYRAMID!#REF!</definedName>
    <definedName name="SAVE_MSG" localSheetId="8">[1]PYRAMID!#REF!</definedName>
    <definedName name="SAVE_MSG" localSheetId="35">[1]PYRAMID!#REF!</definedName>
    <definedName name="SAVE_MSG" localSheetId="25">[1]PYRAMID!#REF!</definedName>
    <definedName name="SAVE_MSG">[1]PYRAMID!#REF!</definedName>
    <definedName name="SAVED" localSheetId="23">[1]PYRAMID!#REF!</definedName>
    <definedName name="SAVED" localSheetId="50">[1]PYRAMID!#REF!</definedName>
    <definedName name="SAVED" localSheetId="48">[1]PYRAMID!#REF!</definedName>
    <definedName name="SAVED" localSheetId="52">[1]PYRAMID!#REF!</definedName>
    <definedName name="SAVED" localSheetId="8">[1]PYRAMID!#REF!</definedName>
    <definedName name="SAVED" localSheetId="35">[1]PYRAMID!#REF!</definedName>
    <definedName name="SAVED" localSheetId="25">[1]PYRAMID!#REF!</definedName>
    <definedName name="SAVED">[1]PYRAMID!#REF!</definedName>
    <definedName name="SAVENGO" localSheetId="23">[1]PYRAMID!#REF!</definedName>
    <definedName name="SAVENGO" localSheetId="50">[1]PYRAMID!#REF!</definedName>
    <definedName name="SAVENGO" localSheetId="48">[1]PYRAMID!#REF!</definedName>
    <definedName name="SAVENGO" localSheetId="52">[1]PYRAMID!#REF!</definedName>
    <definedName name="SAVENGO" localSheetId="8">[1]PYRAMID!#REF!</definedName>
    <definedName name="SAVENGO" localSheetId="35">[1]PYRAMID!#REF!</definedName>
    <definedName name="SAVENGO" localSheetId="25">[1]PYRAMID!#REF!</definedName>
    <definedName name="SAVENGO">[1]PYRAMID!#REF!</definedName>
    <definedName name="ssss">#REF!</definedName>
    <definedName name="TEMP" localSheetId="23">[1]PYRAMID!#REF!</definedName>
    <definedName name="TEMP" localSheetId="50">[1]PYRAMID!#REF!</definedName>
    <definedName name="TEMP" localSheetId="48">[1]PYRAMID!#REF!</definedName>
    <definedName name="TEMP" localSheetId="52">[1]PYRAMID!#REF!</definedName>
    <definedName name="TEMP" localSheetId="8">[1]PYRAMID!#REF!</definedName>
    <definedName name="TEMP" localSheetId="35">[1]PYRAMID!#REF!</definedName>
    <definedName name="TEMP" localSheetId="25">[1]PYRAMID!#REF!</definedName>
    <definedName name="TEMP">[1]PYRAMID!#REF!</definedName>
    <definedName name="wwwww">#REF!</definedName>
  </definedNames>
  <calcPr calcId="125725"/>
</workbook>
</file>

<file path=xl/calcChain.xml><?xml version="1.0" encoding="utf-8"?>
<calcChain xmlns="http://schemas.openxmlformats.org/spreadsheetml/2006/main">
  <c r="C8" i="41"/>
  <c r="B9"/>
  <c r="C9"/>
  <c r="B12"/>
  <c r="C12"/>
  <c r="B13"/>
  <c r="C13"/>
  <c r="B7" i="37"/>
  <c r="C7"/>
  <c r="D7"/>
  <c r="E7"/>
  <c r="F7"/>
  <c r="G7"/>
  <c r="H7"/>
  <c r="I7"/>
  <c r="D6" i="36"/>
  <c r="E6"/>
  <c r="F6"/>
  <c r="G6"/>
  <c r="AR6" i="34"/>
  <c r="AS6"/>
  <c r="AR8"/>
  <c r="AS8"/>
  <c r="AR9"/>
  <c r="AS9"/>
  <c r="AR10"/>
  <c r="AS10"/>
  <c r="AR11"/>
  <c r="AS11"/>
  <c r="AR12"/>
  <c r="AS12"/>
  <c r="AR13"/>
  <c r="AS13"/>
  <c r="AR14"/>
  <c r="AS14"/>
  <c r="AR15"/>
  <c r="AS15"/>
  <c r="AR16"/>
  <c r="AS16"/>
  <c r="AR17"/>
  <c r="AS17"/>
  <c r="AR18"/>
  <c r="AS18"/>
  <c r="AR19"/>
  <c r="AS19"/>
  <c r="AR20"/>
  <c r="AS20"/>
  <c r="AR21"/>
  <c r="AS21"/>
  <c r="AR22"/>
  <c r="AS22"/>
  <c r="AR23"/>
  <c r="AS23"/>
  <c r="AR24"/>
  <c r="AS24"/>
  <c r="AR25"/>
  <c r="AS25"/>
  <c r="AR26"/>
  <c r="AS26"/>
  <c r="AR27"/>
  <c r="AS27"/>
  <c r="AR28"/>
  <c r="AS28"/>
  <c r="AR29"/>
  <c r="AS29"/>
  <c r="AR30"/>
  <c r="AS30"/>
  <c r="AR31"/>
  <c r="AS31"/>
  <c r="AR32"/>
  <c r="AS32"/>
  <c r="AR33"/>
  <c r="AS33"/>
  <c r="AR34"/>
  <c r="AS34"/>
  <c r="AR35"/>
  <c r="AS35"/>
  <c r="AR36"/>
  <c r="AS36"/>
  <c r="AR37"/>
  <c r="AS37"/>
  <c r="AR38"/>
  <c r="AS38"/>
  <c r="AR39"/>
  <c r="AS39"/>
  <c r="AR40"/>
  <c r="AS40"/>
  <c r="AR41"/>
  <c r="AS41"/>
  <c r="AR42"/>
  <c r="AS42"/>
  <c r="AR43"/>
  <c r="AS43"/>
  <c r="AR44"/>
  <c r="AS44"/>
  <c r="AR45"/>
  <c r="AS45"/>
  <c r="AR46"/>
  <c r="AS46"/>
  <c r="AR47"/>
  <c r="AS47"/>
  <c r="AR48"/>
  <c r="AS48"/>
  <c r="AR49"/>
  <c r="AS49"/>
  <c r="AR50"/>
  <c r="AS50"/>
  <c r="AR51"/>
  <c r="AS51"/>
  <c r="AR52"/>
  <c r="AS52"/>
  <c r="AR53"/>
  <c r="AS53"/>
  <c r="AR54"/>
  <c r="AS54"/>
  <c r="AR55"/>
  <c r="AS55"/>
  <c r="AR56"/>
  <c r="AS56"/>
  <c r="AR57"/>
  <c r="AS57"/>
  <c r="AR58"/>
  <c r="AS58"/>
  <c r="AR59"/>
  <c r="AS59"/>
  <c r="AR60"/>
  <c r="AS60"/>
  <c r="AR61"/>
  <c r="AS61"/>
  <c r="AR62"/>
  <c r="AS62"/>
  <c r="AR63"/>
  <c r="AS63"/>
  <c r="AR64"/>
  <c r="AS64"/>
  <c r="AR65"/>
  <c r="AS65"/>
  <c r="AR66"/>
  <c r="AS66"/>
  <c r="AR67"/>
  <c r="AS67"/>
  <c r="AR68"/>
  <c r="AS68"/>
  <c r="AR69"/>
  <c r="AS69"/>
  <c r="AR70"/>
  <c r="AS70"/>
  <c r="AR71"/>
  <c r="AS71"/>
  <c r="AR72"/>
  <c r="AS72"/>
  <c r="AR73"/>
  <c r="AS73"/>
  <c r="AR74"/>
  <c r="AS74"/>
  <c r="AR75"/>
  <c r="AS75"/>
  <c r="AR76"/>
  <c r="AS76"/>
  <c r="AR77"/>
  <c r="AS77"/>
  <c r="AR78"/>
  <c r="AS78"/>
  <c r="AR79"/>
  <c r="AS79"/>
  <c r="AR80"/>
  <c r="AS80"/>
  <c r="AR81"/>
  <c r="AS81"/>
  <c r="AR82"/>
  <c r="AS82"/>
  <c r="AR83"/>
  <c r="AS83"/>
  <c r="AR84"/>
  <c r="AS84"/>
  <c r="AR85"/>
  <c r="AS85"/>
  <c r="C6" i="20"/>
  <c r="D6"/>
  <c r="E8"/>
  <c r="E6" s="1"/>
  <c r="E9"/>
  <c r="E10"/>
  <c r="E11"/>
  <c r="E12"/>
  <c r="E13"/>
  <c r="E14"/>
  <c r="E15"/>
  <c r="E16"/>
  <c r="E17"/>
  <c r="E18"/>
  <c r="E19"/>
  <c r="E20"/>
  <c r="E21"/>
  <c r="E22"/>
  <c r="E23"/>
  <c r="E24"/>
  <c r="E25"/>
  <c r="E26"/>
  <c r="E27"/>
  <c r="E28"/>
  <c r="E29"/>
  <c r="E30"/>
  <c r="E31"/>
  <c r="E32"/>
  <c r="E33"/>
  <c r="B6" i="18"/>
  <c r="C6"/>
  <c r="D6"/>
  <c r="E6"/>
  <c r="F8"/>
  <c r="F6" s="1"/>
  <c r="F9"/>
  <c r="F10"/>
  <c r="F11"/>
  <c r="F12"/>
  <c r="F13"/>
  <c r="F14"/>
  <c r="F15"/>
  <c r="F16"/>
  <c r="F17"/>
  <c r="F18"/>
  <c r="F19"/>
  <c r="F20"/>
  <c r="F21"/>
  <c r="F22"/>
  <c r="F23"/>
  <c r="F24"/>
  <c r="F25"/>
  <c r="F26"/>
  <c r="F27"/>
  <c r="F28"/>
  <c r="F29"/>
  <c r="F30"/>
  <c r="F31"/>
  <c r="F32"/>
  <c r="F33"/>
  <c r="B6" i="16"/>
  <c r="C6"/>
  <c r="D6"/>
  <c r="E6"/>
  <c r="F6"/>
  <c r="G6"/>
  <c r="H6"/>
  <c r="I6"/>
  <c r="J6"/>
  <c r="K6"/>
  <c r="L6"/>
  <c r="M6"/>
  <c r="N6"/>
  <c r="O6"/>
  <c r="P6"/>
  <c r="Q6"/>
  <c r="R6"/>
  <c r="S6"/>
  <c r="T6"/>
  <c r="U6"/>
  <c r="V6"/>
  <c r="B6" i="15"/>
  <c r="C6"/>
  <c r="D6"/>
  <c r="E6"/>
  <c r="F6"/>
  <c r="G6"/>
  <c r="H6"/>
  <c r="I6"/>
  <c r="J6"/>
  <c r="K6"/>
  <c r="L8"/>
  <c r="L6" s="1"/>
  <c r="L9"/>
  <c r="L10"/>
  <c r="L11"/>
  <c r="L12"/>
  <c r="L13"/>
  <c r="L14"/>
  <c r="L15"/>
  <c r="L16"/>
  <c r="L17"/>
  <c r="L18"/>
  <c r="L19"/>
  <c r="L20"/>
  <c r="L21"/>
  <c r="L22"/>
  <c r="L23"/>
  <c r="L24"/>
  <c r="L25"/>
  <c r="L26"/>
  <c r="L27"/>
  <c r="L28"/>
  <c r="L29"/>
  <c r="L30"/>
  <c r="L31"/>
  <c r="L32"/>
  <c r="L33"/>
  <c r="B6" i="14"/>
  <c r="C6"/>
  <c r="D6"/>
  <c r="E6"/>
  <c r="F6"/>
  <c r="G6"/>
  <c r="H6"/>
  <c r="I6"/>
  <c r="J6"/>
  <c r="K8"/>
  <c r="K6" s="1"/>
  <c r="K9"/>
  <c r="K10"/>
  <c r="K11"/>
  <c r="K12"/>
  <c r="K13"/>
  <c r="K14"/>
  <c r="K15"/>
  <c r="K16"/>
  <c r="K17"/>
  <c r="K18"/>
  <c r="K19"/>
  <c r="K20"/>
  <c r="K21"/>
  <c r="K22"/>
  <c r="K23"/>
  <c r="K24"/>
  <c r="K25"/>
  <c r="K26"/>
  <c r="K27"/>
  <c r="K28"/>
  <c r="K29"/>
  <c r="K30"/>
  <c r="K31"/>
  <c r="K32"/>
  <c r="K33"/>
  <c r="D7" i="12"/>
  <c r="D9"/>
  <c r="D10"/>
  <c r="D11"/>
  <c r="D12"/>
  <c r="D13"/>
  <c r="D14"/>
  <c r="D15"/>
  <c r="D16"/>
  <c r="D17"/>
  <c r="D18"/>
  <c r="D19"/>
  <c r="D20"/>
  <c r="D21"/>
  <c r="D22"/>
  <c r="D23"/>
  <c r="D24"/>
  <c r="D25"/>
  <c r="D26"/>
  <c r="D27"/>
  <c r="D28"/>
  <c r="D29"/>
  <c r="D30"/>
  <c r="D31"/>
  <c r="D32"/>
  <c r="D33"/>
  <c r="D34"/>
  <c r="B6" i="11"/>
  <c r="C6"/>
  <c r="D6"/>
  <c r="E6"/>
  <c r="F6"/>
  <c r="G6"/>
  <c r="H6"/>
  <c r="I6"/>
  <c r="J6"/>
  <c r="K8"/>
  <c r="K6" s="1"/>
  <c r="K9"/>
  <c r="K10"/>
  <c r="K11"/>
  <c r="K12"/>
  <c r="K13"/>
  <c r="K14"/>
  <c r="K15"/>
  <c r="K16"/>
  <c r="K17"/>
  <c r="K18"/>
  <c r="K19"/>
  <c r="K20"/>
  <c r="K21"/>
  <c r="K22"/>
  <c r="K23"/>
  <c r="K24"/>
  <c r="K25"/>
  <c r="K26"/>
  <c r="K27"/>
  <c r="K28"/>
  <c r="K29"/>
  <c r="K30"/>
  <c r="K31"/>
  <c r="K32"/>
  <c r="K33"/>
  <c r="B6" i="10"/>
  <c r="C6"/>
  <c r="D6"/>
  <c r="E6"/>
  <c r="F6"/>
  <c r="G6"/>
  <c r="H6"/>
  <c r="I6"/>
  <c r="J6"/>
  <c r="J8"/>
  <c r="J9"/>
  <c r="J10"/>
  <c r="J11"/>
  <c r="J12"/>
  <c r="J13"/>
  <c r="J14"/>
  <c r="J15"/>
  <c r="J16"/>
  <c r="J17"/>
  <c r="J18"/>
  <c r="J19"/>
  <c r="J20"/>
  <c r="J21"/>
  <c r="J22"/>
  <c r="J23"/>
  <c r="J24"/>
  <c r="J25"/>
  <c r="J26"/>
  <c r="J27"/>
  <c r="J28"/>
  <c r="J29"/>
  <c r="J30"/>
  <c r="J31"/>
  <c r="J32"/>
  <c r="J33"/>
  <c r="B6" i="9"/>
  <c r="D6"/>
  <c r="E6"/>
  <c r="B8"/>
  <c r="B9"/>
  <c r="B10"/>
  <c r="B11"/>
  <c r="B12"/>
  <c r="B13"/>
  <c r="B14"/>
  <c r="B15"/>
  <c r="B16"/>
  <c r="B17"/>
  <c r="B18"/>
  <c r="B19"/>
  <c r="B20"/>
  <c r="B21"/>
  <c r="B22"/>
  <c r="B23"/>
  <c r="B24"/>
  <c r="B25"/>
  <c r="B26"/>
  <c r="B27"/>
  <c r="B28"/>
  <c r="B29"/>
  <c r="B30"/>
  <c r="B31"/>
  <c r="B32"/>
  <c r="B33"/>
  <c r="F6" i="8"/>
  <c r="F8"/>
  <c r="F9"/>
  <c r="F10"/>
  <c r="F11"/>
  <c r="F12"/>
  <c r="F13"/>
  <c r="F14"/>
  <c r="F15"/>
  <c r="F16"/>
  <c r="F17"/>
  <c r="F18"/>
  <c r="F19"/>
  <c r="F20"/>
  <c r="F21"/>
  <c r="F22"/>
  <c r="F23"/>
  <c r="F24"/>
  <c r="F25"/>
  <c r="F26"/>
  <c r="F27"/>
  <c r="F28"/>
  <c r="F29"/>
  <c r="F30"/>
  <c r="F31"/>
  <c r="F32"/>
  <c r="F33"/>
</calcChain>
</file>

<file path=xl/sharedStrings.xml><?xml version="1.0" encoding="utf-8"?>
<sst xmlns="http://schemas.openxmlformats.org/spreadsheetml/2006/main" count="10373" uniqueCount="295">
  <si>
    <t xml:space="preserve">              Dirección General de Estadística y Censos</t>
  </si>
  <si>
    <t>Fuente:  Censo Provincial de Población 2008 - Resultados Definitivos</t>
  </si>
  <si>
    <t>Unión</t>
  </si>
  <si>
    <t>Tulumba</t>
  </si>
  <si>
    <t>Totoral</t>
  </si>
  <si>
    <t>Tercero Arriba</t>
  </si>
  <si>
    <t>Sobremonte</t>
  </si>
  <si>
    <t>Santa María</t>
  </si>
  <si>
    <t>San Justo</t>
  </si>
  <si>
    <t>San Javier</t>
  </si>
  <si>
    <t>San Alberto</t>
  </si>
  <si>
    <t>Río Segundo</t>
  </si>
  <si>
    <t>Río Seco</t>
  </si>
  <si>
    <t>Río Primero</t>
  </si>
  <si>
    <t>Río Cuarto</t>
  </si>
  <si>
    <t>Punilla</t>
  </si>
  <si>
    <t>Pte. Roque Sáenz Peña</t>
  </si>
  <si>
    <t>Pocho</t>
  </si>
  <si>
    <t>Minas</t>
  </si>
  <si>
    <t>Marcos Juárez</t>
  </si>
  <si>
    <t>Juárez Celman</t>
  </si>
  <si>
    <t>Ischilín</t>
  </si>
  <si>
    <t>General San Martín</t>
  </si>
  <si>
    <t>General Roca</t>
  </si>
  <si>
    <t>Cruz del Eje</t>
  </si>
  <si>
    <t>Colón</t>
  </si>
  <si>
    <t>Capital</t>
  </si>
  <si>
    <t xml:space="preserve">Calamuchita </t>
  </si>
  <si>
    <t>Total Provincia</t>
  </si>
  <si>
    <t>Mujeres</t>
  </si>
  <si>
    <t>Varones</t>
  </si>
  <si>
    <t xml:space="preserve">Total </t>
  </si>
  <si>
    <t>Departamento</t>
  </si>
  <si>
    <t>Provincia de Córdoba según departamento. Población total por sexo. Año 2008.</t>
  </si>
  <si>
    <t xml:space="preserve">             Dirección General de Estadística y Censos</t>
  </si>
  <si>
    <t xml:space="preserve">             Censo Provincial de Población 2008 - Resultados Definitivos</t>
  </si>
  <si>
    <t xml:space="preserve">             Censo Nacional de Población, Hogares y Viviendas 2001 - INDEC</t>
  </si>
  <si>
    <t xml:space="preserve">             Censo Nacional de Población y Viviendas 1991 - INDEC</t>
  </si>
  <si>
    <t>Fuente: Censo Nacional de Población y Viviendas 1980 - INDEC</t>
  </si>
  <si>
    <t>-</t>
  </si>
  <si>
    <t>Período intercensal (años)</t>
  </si>
  <si>
    <t>Variación % Intercensal</t>
  </si>
  <si>
    <t>Población</t>
  </si>
  <si>
    <t>Año</t>
  </si>
  <si>
    <t>Provincia de Córdoba. Evolución del total de población. Período 1869 - 2008</t>
  </si>
  <si>
    <t>Calamuchita</t>
  </si>
  <si>
    <t>Variación relativa 2001- 2008 (%)</t>
  </si>
  <si>
    <t>Variación relativa 1991 - 2001 (%)</t>
  </si>
  <si>
    <t>Variación relativa 1980 - 1991(%)</t>
  </si>
  <si>
    <t>Variación absoluta 2001 - 2008</t>
  </si>
  <si>
    <t>Variación absoluta 1991 - 2001</t>
  </si>
  <si>
    <t>Variación absoluta 1980 - 1991</t>
  </si>
  <si>
    <t xml:space="preserve">Provincia de Córdoba según departamento.Total de población censada, variación intercensal absoluta y relativa. Períodos 1980-1991; 1991-2001 y 2001-2008. </t>
  </si>
  <si>
    <t xml:space="preserve">              Censo Provincial de Población 2008 - Resultados Definitivos</t>
  </si>
  <si>
    <t>Fuente: Censo Nacional de Población, Hogares y Viviendas 2001 - INDEC</t>
  </si>
  <si>
    <r>
      <t>Densidad (personas por Km</t>
    </r>
    <r>
      <rPr>
        <vertAlign val="superscript"/>
        <sz val="8"/>
        <rFont val="Arial"/>
        <family val="2"/>
      </rPr>
      <t>2</t>
    </r>
    <r>
      <rPr>
        <sz val="8"/>
        <rFont val="Arial"/>
        <family val="2"/>
      </rPr>
      <t>)</t>
    </r>
  </si>
  <si>
    <r>
      <t>Superficie (Km</t>
    </r>
    <r>
      <rPr>
        <vertAlign val="superscript"/>
        <sz val="8"/>
        <rFont val="Arial"/>
        <family val="2"/>
      </rPr>
      <t>2</t>
    </r>
    <r>
      <rPr>
        <sz val="8"/>
        <rFont val="Arial"/>
        <family val="2"/>
      </rPr>
      <t>)</t>
    </r>
  </si>
  <si>
    <t>Provincia de Córdoba según departamento. Población, superficie y densidad. Año 2008.</t>
  </si>
  <si>
    <t xml:space="preserve">               Dirección General de Estadística y Censos</t>
  </si>
  <si>
    <t>Fuente: Censo Provincial de Población 2008 - Resultados Definitivos</t>
  </si>
  <si>
    <t>Instituciones colectivas con residentes</t>
  </si>
  <si>
    <t>Hogares</t>
  </si>
  <si>
    <t>Viviendas particulares ocupadas</t>
  </si>
  <si>
    <t>Viviendas particulares</t>
  </si>
  <si>
    <t>Total viviendas</t>
  </si>
  <si>
    <t>Provincia de Córdoba según departamento.Total de Viviendas, Hogares e Instituciones colectivas. Año 2008.</t>
  </si>
  <si>
    <t>Total</t>
  </si>
  <si>
    <t>Todas las personas están temporalmente ausentes</t>
  </si>
  <si>
    <t>Está abandonada</t>
  </si>
  <si>
    <t>Está cerrada por motivos desconocidos</t>
  </si>
  <si>
    <t>Se usa para vacaciones o fin de semana</t>
  </si>
  <si>
    <t>Está en construcción</t>
  </si>
  <si>
    <t>Está en alquiler o venta</t>
  </si>
  <si>
    <t>Se usa como comercio / oficina / consultorio</t>
  </si>
  <si>
    <t>Viven personas</t>
  </si>
  <si>
    <t>Provincia de Córdoba según departamento. Total de viviendas según condición de ocupación de la vivienda. Año 2008.</t>
  </si>
  <si>
    <t>En la Calle</t>
  </si>
  <si>
    <t>Vivienda Móvil</t>
  </si>
  <si>
    <t>Local no construído para habitación</t>
  </si>
  <si>
    <t>Piezas en hotel familiar o pensión</t>
  </si>
  <si>
    <t>Piezas en inquilinato</t>
  </si>
  <si>
    <t>Casilla</t>
  </si>
  <si>
    <t>Rancho</t>
  </si>
  <si>
    <t>Casa</t>
  </si>
  <si>
    <t>Provincia de Córdoba según departamento. Total de viviendas según tipología de la vivienda. Año 2008.</t>
  </si>
  <si>
    <t>(*) Número promedio de miembros por hogar.</t>
  </si>
  <si>
    <t>Residentes en Instituciones Colectivas</t>
  </si>
  <si>
    <t>Instituciones Colectivas con residentes</t>
  </si>
  <si>
    <t>Tamaño promedio del hogar (*)</t>
  </si>
  <si>
    <t>Población en hogares</t>
  </si>
  <si>
    <t>Instituciones colectivas y residentes en Instituciones colectivas. Año 2008.</t>
  </si>
  <si>
    <t xml:space="preserve">Provincia de Córdoba según departamento. Hogares y población en hogares; Tamaño promedio del hogar; </t>
  </si>
  <si>
    <t>En la calle</t>
  </si>
  <si>
    <t>Vivienda móvil</t>
  </si>
  <si>
    <t>Pieza en hotel familiar o pensión</t>
  </si>
  <si>
    <t>Pieza en inquilinato</t>
  </si>
  <si>
    <t>Tipología de Vivienda</t>
  </si>
  <si>
    <t>Provincia de Córdoba según departamentos. Hogares por tipología de la vivienda. Año 2008.</t>
  </si>
  <si>
    <t>Provincia de Córdoba según departamentos. Población en hogares particulares según tipología de la vivienda. Año 2008.</t>
  </si>
  <si>
    <t>Otro</t>
  </si>
  <si>
    <t>Hotel turístico</t>
  </si>
  <si>
    <t>Hogar de religiosos</t>
  </si>
  <si>
    <t>Cuartel</t>
  </si>
  <si>
    <t>Prisión</t>
  </si>
  <si>
    <t>Hospital</t>
  </si>
  <si>
    <t>Campamento / obrador</t>
  </si>
  <si>
    <t>Colegio internado</t>
  </si>
  <si>
    <t>Hogar de menores</t>
  </si>
  <si>
    <t>Hogar de ancianos</t>
  </si>
  <si>
    <t>Provincia de Córdoba según departamento. Total de personas censadas en instituciones colectivas según tipo de institución. Año 2008.</t>
  </si>
  <si>
    <t>Más de 20</t>
  </si>
  <si>
    <t>Cantidad de hogares</t>
  </si>
  <si>
    <t>Provincia de Córdoba según departamentos. Viviendas ocupadas por cantidad de hogares en ellas. Año 2008.</t>
  </si>
  <si>
    <t>Cantidad de personas en la vivienda</t>
  </si>
  <si>
    <t>Provincia de Córdoba según departamentos. Viviendas ocupadas por cantidad de personas en ellas. Año 2008.</t>
  </si>
  <si>
    <t>Pres. Roque Sáenz Peña</t>
  </si>
  <si>
    <t xml:space="preserve"> Total</t>
  </si>
  <si>
    <t>Tierra o               ladrillo        suelto</t>
  </si>
  <si>
    <t>Otros</t>
  </si>
  <si>
    <t>Cemento o ladrillo fijo</t>
  </si>
  <si>
    <t>Cerámica, baldosa, mosaico, mármol, madera o alfombrado</t>
  </si>
  <si>
    <t>Provincia de Córdoba. Total de hogares según material predominante de los pisos. Año 2008.</t>
  </si>
  <si>
    <t>Sin cielorraso</t>
  </si>
  <si>
    <t>Con cielorraso</t>
  </si>
  <si>
    <t>Caña, tabla o paja con barro, paja sola</t>
  </si>
  <si>
    <t>Chapa de metal, fibrocemento, plástico o cartón (sin cubierta)</t>
  </si>
  <si>
    <t>Pizarra o teja</t>
  </si>
  <si>
    <t>Baldosa o losa (sin cubierta)</t>
  </si>
  <si>
    <t>Cubierta Asfáltica o membrana</t>
  </si>
  <si>
    <t>Material del techo / Cielorraso</t>
  </si>
  <si>
    <t>Provincia de Córdoba. Total de hogares según material predominante de los techos. Año 2008.</t>
  </si>
  <si>
    <t>No</t>
  </si>
  <si>
    <t>Si</t>
  </si>
  <si>
    <t>Tenencia de baño</t>
  </si>
  <si>
    <t>Provincia de Córdoba según departamentos. Viviendas ocupadas según tenencia de baño. Año 2008.</t>
  </si>
  <si>
    <t>Hombres</t>
  </si>
  <si>
    <t xml:space="preserve"> 95 y +</t>
  </si>
  <si>
    <t xml:space="preserve"> 90 - 94</t>
  </si>
  <si>
    <t xml:space="preserve"> 85 - 89</t>
  </si>
  <si>
    <t xml:space="preserve"> 80 - 84</t>
  </si>
  <si>
    <t xml:space="preserve"> 75 - 79</t>
  </si>
  <si>
    <t xml:space="preserve"> 70 - 74</t>
  </si>
  <si>
    <t xml:space="preserve"> 65 - 69</t>
  </si>
  <si>
    <t xml:space="preserve"> 60 - 64</t>
  </si>
  <si>
    <t xml:space="preserve"> 55 - 59</t>
  </si>
  <si>
    <t xml:space="preserve"> 50 - 54</t>
  </si>
  <si>
    <t xml:space="preserve"> 45 - 49</t>
  </si>
  <si>
    <t xml:space="preserve"> 40 - 44</t>
  </si>
  <si>
    <t xml:space="preserve"> 35 - 39</t>
  </si>
  <si>
    <t xml:space="preserve"> 30 - 34</t>
  </si>
  <si>
    <t xml:space="preserve"> 25 - 29</t>
  </si>
  <si>
    <t xml:space="preserve"> 20 - 24</t>
  </si>
  <si>
    <t xml:space="preserve"> 15 - 19</t>
  </si>
  <si>
    <t xml:space="preserve"> 10 - 14</t>
  </si>
  <si>
    <t xml:space="preserve">   5 - 9</t>
  </si>
  <si>
    <t xml:space="preserve">   0 - 4</t>
  </si>
  <si>
    <t>Edades</t>
  </si>
  <si>
    <t xml:space="preserve">Edades </t>
  </si>
  <si>
    <t>Provincia de Córdoba según departamentos. Población por sexo y grupos de edades quinquenales . Año 2008.</t>
  </si>
  <si>
    <t>MUJERES</t>
  </si>
  <si>
    <t>VARONES</t>
  </si>
  <si>
    <t>Año 2008</t>
  </si>
  <si>
    <t>Estructura por sexo y de edad de la población de la Provincia de Córdoba. Año 2008.</t>
  </si>
  <si>
    <t>Año 2001</t>
  </si>
  <si>
    <t>Estructura por sexo y de edad de la población de la Provincia de Córdoba. Año 2001.</t>
  </si>
  <si>
    <t>NS</t>
  </si>
  <si>
    <t>Otro País</t>
  </si>
  <si>
    <t>Otra Provincia</t>
  </si>
  <si>
    <t>Buenos Aires</t>
  </si>
  <si>
    <t>CABA</t>
  </si>
  <si>
    <t>En la Provincia</t>
  </si>
  <si>
    <t>Total de población - Lugar de nacimiento</t>
  </si>
  <si>
    <t>Provincia de Córdoba según departamentos. Población por sexo según lugar de nacimiento. Año 2008.</t>
  </si>
  <si>
    <t>95 y más años</t>
  </si>
  <si>
    <t>90 a 94 años</t>
  </si>
  <si>
    <t>85 a 89 años</t>
  </si>
  <si>
    <t>80 a 84 años</t>
  </si>
  <si>
    <t>75 a 79 años</t>
  </si>
  <si>
    <t>70 a 74 años</t>
  </si>
  <si>
    <t>65 a 69 años</t>
  </si>
  <si>
    <t>60 a 64 años</t>
  </si>
  <si>
    <t>55 a 59 años</t>
  </si>
  <si>
    <t>50 a 54 años</t>
  </si>
  <si>
    <t>45 a 49 años</t>
  </si>
  <si>
    <t>40 a 44 años</t>
  </si>
  <si>
    <t>35 a 39 años</t>
  </si>
  <si>
    <t>30 a 34 años</t>
  </si>
  <si>
    <t>25 a 29 años</t>
  </si>
  <si>
    <t>20 a 24 años</t>
  </si>
  <si>
    <t>15 a 19 años</t>
  </si>
  <si>
    <t>10 a 14 años</t>
  </si>
  <si>
    <t>5 a 9 años</t>
  </si>
  <si>
    <t>0 a 4 años</t>
  </si>
  <si>
    <t>Provincia de Córdoba según departamentos. Población por sexo y grupos de edades quinquenales según lugar de nacimiento. Año 2008.</t>
  </si>
  <si>
    <t>Total Población - Percepción de Jubilación o Pensión</t>
  </si>
  <si>
    <t>o pensión. Año 2008.</t>
  </si>
  <si>
    <t xml:space="preserve">Provincia de Córdoba según departamentos. Población por sexo según condición de percepción de jubilación </t>
  </si>
  <si>
    <t>Provincia de Córdoba según departamentos. Población por sexo y grupos de edades quinquenales según condición de percepción de jubilación o pensión. Año 2008.</t>
  </si>
  <si>
    <t>Total Población - Cobertura de Salud</t>
  </si>
  <si>
    <t>Año 2008.</t>
  </si>
  <si>
    <t>Provincia de Córdoba según departamentos. Población por sexo según tenencia de cobertura de salud.</t>
  </si>
  <si>
    <t>Provincia de Córdoba según departamentos. Población por sexo y grupos de edades quinquenales según tenencia de cobertura de salud. Año 2008.</t>
  </si>
  <si>
    <t>Total de población - Lugar de residencia actual (2008)</t>
  </si>
  <si>
    <t>Provincia de Córdoba según departamentos. Población por sexo según lugar de residencia actual. Año 2008.</t>
  </si>
  <si>
    <t>90 a 95 años</t>
  </si>
  <si>
    <t>Provincia de Córdoba según departamentos. Población por sexo y grupos de edades quinquenales según lugar de residencia actual. Año 2008.</t>
  </si>
  <si>
    <t>No Había Nacido</t>
  </si>
  <si>
    <t>Total de población - Lugar de residencia anterior (2003)</t>
  </si>
  <si>
    <t>Provincia de Córdoba según departamentos. Población por sexo según lugar de residencia anterior. Año 2003.</t>
  </si>
  <si>
    <t>No había Nacido</t>
  </si>
  <si>
    <t>Provincia de Córdoba según departamentos. Población por sexo y grupos de edades quinquenales según lugar de residencia anterior (cinco años antes del censo). Año 2008.</t>
  </si>
  <si>
    <t>Total Población de 10 años y más - Lee y escribe</t>
  </si>
  <si>
    <t>alfabetismo. Año 2008.</t>
  </si>
  <si>
    <t xml:space="preserve">Provincia de Córdoba según departamentos. Población de 10 años y más por sexo según condición de </t>
  </si>
  <si>
    <t>3 a 4 años</t>
  </si>
  <si>
    <t>Provincia de Córdoba según departamentos. Población de 3 años y más por sexo y grupos de edades quinquenales según condición de alfabetismo. Año 2008.</t>
  </si>
  <si>
    <t>Total de población de 3 años y más - Asiste a un establecimiento de educación formal</t>
  </si>
  <si>
    <t>a un establecimiento de educación formal. Año 2008.</t>
  </si>
  <si>
    <t>Provincia de Córdoba según departamentos. Población 3 años y más por sexo de  según asistencia</t>
  </si>
  <si>
    <t>Provincia de Córdoba según departamentos. Población por sexo y grupos de edades quinquenales según asistencia a un establecimiento de educación formal. Año 2008.</t>
  </si>
  <si>
    <t>Especial</t>
  </si>
  <si>
    <t>Posgrado</t>
  </si>
  <si>
    <t>Universitario</t>
  </si>
  <si>
    <t>Terciario</t>
  </si>
  <si>
    <t>Secundario</t>
  </si>
  <si>
    <t>Primario</t>
  </si>
  <si>
    <t>Inicial</t>
  </si>
  <si>
    <t>Total de población de 3 años y más - Nivel educactivo al que asiste</t>
  </si>
  <si>
    <t>educativo por sexo según nivel educativo al que asiste. Año 2008.</t>
  </si>
  <si>
    <t xml:space="preserve">Provincia de Córdoba según departamentos. Población de 3 años y más que asiste a un establecimiento </t>
  </si>
  <si>
    <t>Provincia de Córdoba según departamentos. Población de 3 años y más que asiste a un establecimiento educativo por sexo y grupos de edades quinquenales según nivel educativo al que asiste. Año 2008.</t>
  </si>
  <si>
    <t>Ninguno</t>
  </si>
  <si>
    <t>Total de población de 3 años y más</t>
  </si>
  <si>
    <t>según máximo nivel educativo alcanzado. Año 2008.</t>
  </si>
  <si>
    <t>Provincia de Córdoba según departamentos. Población de 3 años y más por sexo</t>
  </si>
  <si>
    <t>Provincia de Córdoba según departamentos. Población de tres años y más por sexo y grupos de edades quinquenales según máximo nivel educativo alcanzado. Año 2008.</t>
  </si>
  <si>
    <t>Tasa de desocupación: porcentaje entre la población desocupada y la población económicamente activa.</t>
  </si>
  <si>
    <t>Tasa de empleo: porcentaje entre la población ocupada y la población total.</t>
  </si>
  <si>
    <t>Tasa de actividad: porcentaje entre la población económicamente activa y la población total.</t>
  </si>
  <si>
    <t>Población económicamente activa (PEA): esta compuesta por la población ocupada más la población desocupada.</t>
  </si>
  <si>
    <t>Población ocupada: personas que trabajaron, hicieron changas o estaban de licencia.</t>
  </si>
  <si>
    <t>Población desocupada: personas que no tienen ocupación y están buscando activamente trabajo.</t>
  </si>
  <si>
    <t>Tasa de empleo</t>
  </si>
  <si>
    <t>Tasa de actividad</t>
  </si>
  <si>
    <t>% que representa la PEA en el total de personas de 14 años y más</t>
  </si>
  <si>
    <t>% de ocupados (dependientes e independientes) con descuento o aporte jubilatorio</t>
  </si>
  <si>
    <t>Tasa de desocupación</t>
  </si>
  <si>
    <t>PEA</t>
  </si>
  <si>
    <t>Población desocupada</t>
  </si>
  <si>
    <t>Población ocupada</t>
  </si>
  <si>
    <t>Población total</t>
  </si>
  <si>
    <t>Años 2001 y 2008.</t>
  </si>
  <si>
    <t xml:space="preserve">Provincia de Córdoba. Indicadores laborales seleccionados. </t>
  </si>
  <si>
    <t>14 años</t>
  </si>
  <si>
    <t>Provincia de Córdoba según departamentos. Población ocupada por sexo y grupos de edades quinquenales. Año 2008.</t>
  </si>
  <si>
    <t>Provincia de Córdoba según departamentos. Población desocupada por sexo y grupos de edades quinquenales. Año 2008.</t>
  </si>
  <si>
    <t>Provincia de Córdoba según departamentos. Población ocupada (dependientes e independientes) con descuento o aporte para jubilación por sexo y grupos de edades quinquenales. Año 2008.</t>
  </si>
  <si>
    <t>% de hogares con al menos una NBI</t>
  </si>
  <si>
    <t>Hogares con al menos una NBI</t>
  </si>
  <si>
    <t>Hogares sin NBI</t>
  </si>
  <si>
    <t>Diferencia en puntos porcentuales 2008 - 2001</t>
  </si>
  <si>
    <t>Provincia de Córdoba según departamento. Total de hogares según condición de necesidades básicas insatisfechas. Años 2001 y 2008.</t>
  </si>
  <si>
    <t>NBI 5 - Capacidad de subsistencia de hogar</t>
  </si>
  <si>
    <t>NBI 4 - Escolaridad de menores entre 6 y 12 años</t>
  </si>
  <si>
    <t>NBI 3 - Condiciones sanitarias del hogar</t>
  </si>
  <si>
    <t>NBI 2 - Tipo Vivienda</t>
  </si>
  <si>
    <t>NBI 1 - Hacinamiento</t>
  </si>
  <si>
    <t>NBI 5</t>
  </si>
  <si>
    <t>NBI 4</t>
  </si>
  <si>
    <t>NBI 3</t>
  </si>
  <si>
    <t>NBI 2</t>
  </si>
  <si>
    <t>NBI 1</t>
  </si>
  <si>
    <t>Provincia de Córdoba según departamento. Total de hogares según tipo de necesidades básicas insatisfechas. Años 2001 y 2008.</t>
  </si>
  <si>
    <t>Provincia de Córdoba según departamento. Porcentaje de hogares según tipo de necesidades básicas insatisfechas. Años 2001 y 2008.</t>
  </si>
  <si>
    <t>variables relacionadas a viviendas y hogares.</t>
  </si>
  <si>
    <t>* La cantidad de personas con al menos una NBI se ajusta con respecto a la primera publicación producto de la finalización del proceso de depuración de las</t>
  </si>
  <si>
    <t>% personas con al menos una NBI</t>
  </si>
  <si>
    <t>Población  con al menos una NBI*</t>
  </si>
  <si>
    <t>Población con al menos una NBI</t>
  </si>
  <si>
    <t xml:space="preserve">Provincia de Córdoba según departamento. Total de personas censadas en hogares con al menos una necesidad básica insatisfecha. Años 2001 y 2008. </t>
  </si>
  <si>
    <t>Provincia de Córdoba según departamento. Total de personas en hogares según tipo de necesidades básicas insatisfechas. Años 2001 y 2008.</t>
  </si>
  <si>
    <t>Provincia de Córdoba según departamento. Porcentaje de personas en hogares según tipo de necesidades básicas insatisfechas. Años 2001 y 2008.</t>
  </si>
  <si>
    <t>Privación convergente: Hogares/Personas que presentan privación conjunta de recursos corrientes y patrimoniales.</t>
  </si>
  <si>
    <t>en las instalaciones sanitarias.</t>
  </si>
  <si>
    <t xml:space="preserve">Privación sólo de recursos patrimoniales: Hogares/Personas con deficiencias en las viviendas que habitan, tanto en las características de los materiales como </t>
  </si>
  <si>
    <t>ocupados, jubilados o pensionados, y la cantidad de personas que componen el hogar.</t>
  </si>
  <si>
    <t xml:space="preserve">Privación sólo de recursos corrientes: Hogares/Personas con ingresos insuficientes, estimados a partir de los años de escolarización de los miembros del hogar </t>
  </si>
  <si>
    <t>Privación Convergente</t>
  </si>
  <si>
    <t>Sólo Privación de recursos corrientes</t>
  </si>
  <si>
    <t>Sólo Privación Patrimonial</t>
  </si>
  <si>
    <t>Sin Privación</t>
  </si>
  <si>
    <t>Provincia de Córdoba según departamento. Total de hogares según índice de privación material de los hogares. Años 2001 y 2008.</t>
  </si>
  <si>
    <t>Provincia de Córdoba según departamento. Porcentaje de hogares según índice de privación material de los hogares. Años 2001 y 2008.</t>
  </si>
  <si>
    <t xml:space="preserve">Provincia de Córdoba según departamento. Total de personas en hogares según índice de privación material de los hogares. </t>
  </si>
  <si>
    <t xml:space="preserve">Provincia de Córdoba según departamento. Porcentaje de personas en hogares según índice de privación material de los hogares. </t>
  </si>
</sst>
</file>

<file path=xl/styles.xml><?xml version="1.0" encoding="utf-8"?>
<styleSheet xmlns="http://schemas.openxmlformats.org/spreadsheetml/2006/main">
  <numFmts count="2">
    <numFmt numFmtId="164" formatCode="0.0"/>
    <numFmt numFmtId="165" formatCode="#,##0.0"/>
  </numFmts>
  <fonts count="26">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Arial"/>
    </font>
    <font>
      <sz val="9"/>
      <name val="Arial"/>
      <family val="2"/>
    </font>
    <font>
      <sz val="8"/>
      <name val="Arial"/>
      <family val="2"/>
    </font>
    <font>
      <b/>
      <sz val="8"/>
      <name val="Arial"/>
      <family val="2"/>
    </font>
    <font>
      <b/>
      <sz val="10"/>
      <name val="Arial"/>
      <family val="2"/>
    </font>
    <font>
      <sz val="9"/>
      <color indexed="8"/>
      <name val="Arial"/>
      <family val="2"/>
    </font>
    <font>
      <b/>
      <sz val="9"/>
      <name val="Arial"/>
      <family val="2"/>
    </font>
    <font>
      <vertAlign val="superscript"/>
      <sz val="8"/>
      <name val="Arial"/>
      <family val="2"/>
    </font>
    <font>
      <sz val="8"/>
      <color theme="1"/>
      <name val="Arial"/>
      <family val="2"/>
    </font>
    <font>
      <sz val="8"/>
      <color indexed="8"/>
      <name val="Arial"/>
      <family val="2"/>
    </font>
    <font>
      <b/>
      <sz val="8"/>
      <color indexed="8"/>
      <name val="Arial"/>
      <family val="2"/>
    </font>
    <font>
      <b/>
      <sz val="8"/>
      <color indexed="9"/>
      <name val="Arial"/>
      <family val="2"/>
    </font>
    <font>
      <sz val="7"/>
      <color indexed="8"/>
      <name val="Arial"/>
      <family val="2"/>
    </font>
    <font>
      <b/>
      <sz val="7"/>
      <color indexed="8"/>
      <name val="Arial"/>
      <family val="2"/>
    </font>
    <font>
      <sz val="7"/>
      <color indexed="8"/>
      <name val="Calibri"/>
      <family val="2"/>
    </font>
    <font>
      <sz val="7"/>
      <name val="Arial"/>
      <family val="2"/>
    </font>
    <font>
      <sz val="10"/>
      <color indexed="8"/>
      <name val="Arial"/>
      <family val="2"/>
    </font>
    <font>
      <sz val="10"/>
      <color indexed="8"/>
      <name val="Calibri"/>
      <family val="2"/>
    </font>
    <font>
      <b/>
      <sz val="8"/>
      <color theme="1"/>
      <name val="Arial"/>
      <family val="2"/>
    </font>
    <font>
      <b/>
      <sz val="12"/>
      <name val="Arial"/>
      <family val="2"/>
    </font>
    <font>
      <sz val="11"/>
      <color indexed="8"/>
      <name val="Arial"/>
      <family val="2"/>
    </font>
    <font>
      <sz val="9"/>
      <color theme="0"/>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39">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diagonal/>
    </border>
    <border>
      <left/>
      <right style="thin">
        <color indexed="64"/>
      </right>
      <top/>
      <bottom style="thin">
        <color indexed="64"/>
      </bottom>
      <diagonal/>
    </border>
    <border>
      <left style="thin">
        <color indexed="9"/>
      </left>
      <right style="thin">
        <color indexed="9"/>
      </right>
      <top style="thin">
        <color indexed="9"/>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9"/>
      </left>
      <right style="thin">
        <color indexed="9"/>
      </right>
      <top style="thin">
        <color indexed="64"/>
      </top>
      <bottom style="thin">
        <color indexed="9"/>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bottom style="thin">
        <color indexed="9"/>
      </bottom>
      <diagonal/>
    </border>
    <border>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style="thin">
        <color indexed="9"/>
      </left>
      <right style="thin">
        <color indexed="9"/>
      </right>
      <top style="thin">
        <color indexed="64"/>
      </top>
      <bottom style="thin">
        <color indexed="64"/>
      </bottom>
      <diagonal/>
    </border>
    <border>
      <left style="thin">
        <color indexed="9"/>
      </left>
      <right/>
      <top style="thin">
        <color indexed="64"/>
      </top>
      <bottom/>
      <diagonal/>
    </border>
    <border>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8"/>
      </right>
      <top/>
      <bottom/>
      <diagonal/>
    </border>
    <border>
      <left style="thin">
        <color indexed="8"/>
      </left>
      <right/>
      <top/>
      <bottom/>
      <diagonal/>
    </border>
    <border>
      <left style="thin">
        <color indexed="9"/>
      </left>
      <right style="thin">
        <color indexed="9"/>
      </right>
      <top style="thin">
        <color indexed="64"/>
      </top>
      <bottom/>
      <diagonal/>
    </border>
    <border>
      <left/>
      <right style="thin">
        <color indexed="9"/>
      </right>
      <top style="thin">
        <color indexed="64"/>
      </top>
      <bottom/>
      <diagonal/>
    </border>
    <border>
      <left/>
      <right style="thin">
        <color indexed="9"/>
      </right>
      <top style="thin">
        <color indexed="64"/>
      </top>
      <bottom style="thin">
        <color indexed="64"/>
      </bottom>
      <diagonal/>
    </border>
    <border>
      <left style="thin">
        <color indexed="8"/>
      </left>
      <right style="thin">
        <color indexed="8"/>
      </right>
      <top/>
      <bottom/>
      <diagonal/>
    </border>
    <border>
      <left/>
      <right/>
      <top style="thin">
        <color indexed="8"/>
      </top>
      <bottom style="thin">
        <color indexed="64"/>
      </bottom>
      <diagonal/>
    </border>
    <border>
      <left style="thin">
        <color indexed="9"/>
      </left>
      <right/>
      <top style="thin">
        <color indexed="9"/>
      </top>
      <bottom style="thin">
        <color indexed="64"/>
      </bottom>
      <diagonal/>
    </border>
    <border>
      <left/>
      <right style="thin">
        <color indexed="9"/>
      </right>
      <top style="thin">
        <color indexed="9"/>
      </top>
      <bottom style="thin">
        <color indexed="64"/>
      </bottom>
      <diagonal/>
    </border>
    <border>
      <left style="thin">
        <color indexed="9"/>
      </left>
      <right/>
      <top style="thin">
        <color indexed="64"/>
      </top>
      <bottom style="thin">
        <color indexed="9"/>
      </bottom>
      <diagonal/>
    </border>
    <border>
      <left/>
      <right style="thin">
        <color indexed="9"/>
      </right>
      <top style="thin">
        <color indexed="64"/>
      </top>
      <bottom style="thin">
        <color indexed="9"/>
      </bottom>
      <diagonal/>
    </border>
    <border>
      <left style="thin">
        <color indexed="9"/>
      </left>
      <right/>
      <top style="thin">
        <color indexed="64"/>
      </top>
      <bottom style="thin">
        <color indexed="64"/>
      </bottom>
      <diagonal/>
    </border>
  </borders>
  <cellStyleXfs count="9">
    <xf numFmtId="0" fontId="0" fillId="0" borderId="0"/>
    <xf numFmtId="0" fontId="3" fillId="0" borderId="0"/>
    <xf numFmtId="0" fontId="3" fillId="0" borderId="0"/>
    <xf numFmtId="0" fontId="3" fillId="0" borderId="0"/>
    <xf numFmtId="0" fontId="1" fillId="0" borderId="0"/>
    <xf numFmtId="0" fontId="3" fillId="0" borderId="0"/>
    <xf numFmtId="0" fontId="3" fillId="0" borderId="0"/>
    <xf numFmtId="0" fontId="4" fillId="0" borderId="0"/>
    <xf numFmtId="0" fontId="3" fillId="0" borderId="0"/>
  </cellStyleXfs>
  <cellXfs count="503">
    <xf numFmtId="0" fontId="0" fillId="0" borderId="0" xfId="0"/>
    <xf numFmtId="0" fontId="3" fillId="0" borderId="0" xfId="1"/>
    <xf numFmtId="0" fontId="3" fillId="2" borderId="0" xfId="1" applyFill="1"/>
    <xf numFmtId="0" fontId="3" fillId="3" borderId="0" xfId="1" applyFill="1"/>
    <xf numFmtId="0" fontId="3" fillId="0" borderId="0" xfId="2" applyAlignment="1">
      <alignment vertical="center"/>
    </xf>
    <xf numFmtId="0" fontId="3" fillId="2" borderId="0" xfId="2" applyFill="1" applyAlignment="1">
      <alignment vertical="center"/>
    </xf>
    <xf numFmtId="0" fontId="5" fillId="2" borderId="1" xfId="2" applyFont="1" applyFill="1" applyBorder="1" applyAlignment="1">
      <alignment vertical="center"/>
    </xf>
    <xf numFmtId="0" fontId="6" fillId="2" borderId="1" xfId="2" applyFont="1" applyFill="1" applyBorder="1" applyAlignment="1">
      <alignment vertical="center"/>
    </xf>
    <xf numFmtId="0" fontId="5" fillId="2" borderId="2" xfId="2" applyFont="1" applyFill="1" applyBorder="1" applyAlignment="1">
      <alignment vertical="center"/>
    </xf>
    <xf numFmtId="0" fontId="6" fillId="0" borderId="0" xfId="2" applyFont="1" applyAlignment="1">
      <alignment vertical="center"/>
    </xf>
    <xf numFmtId="3" fontId="6" fillId="2" borderId="3" xfId="2" applyNumberFormat="1" applyFont="1" applyFill="1" applyBorder="1" applyAlignment="1">
      <alignment vertical="center"/>
    </xf>
    <xf numFmtId="0" fontId="6" fillId="2" borderId="3" xfId="2" applyFont="1" applyFill="1" applyBorder="1"/>
    <xf numFmtId="3" fontId="6" fillId="2" borderId="0" xfId="2" applyNumberFormat="1" applyFont="1" applyFill="1" applyBorder="1" applyAlignment="1">
      <alignment vertical="center"/>
    </xf>
    <xf numFmtId="0" fontId="6" fillId="2" borderId="0" xfId="2" applyFont="1" applyFill="1" applyBorder="1"/>
    <xf numFmtId="0" fontId="6" fillId="2" borderId="0" xfId="2" applyFont="1" applyFill="1" applyBorder="1" applyAlignment="1">
      <alignment vertical="center"/>
    </xf>
    <xf numFmtId="3" fontId="7" fillId="2" borderId="0" xfId="2" applyNumberFormat="1" applyFont="1" applyFill="1" applyBorder="1" applyAlignment="1">
      <alignment vertical="center"/>
    </xf>
    <xf numFmtId="0" fontId="7" fillId="2" borderId="0" xfId="2" applyFont="1" applyFill="1" applyBorder="1" applyAlignment="1">
      <alignment horizontal="left"/>
    </xf>
    <xf numFmtId="0" fontId="6" fillId="2" borderId="4" xfId="2" applyFont="1" applyFill="1" applyBorder="1"/>
    <xf numFmtId="0" fontId="6" fillId="2" borderId="5" xfId="2" applyFont="1" applyFill="1" applyBorder="1" applyAlignment="1">
      <alignment horizontal="center" vertical="center" wrapText="1"/>
    </xf>
    <xf numFmtId="0" fontId="6" fillId="2" borderId="0" xfId="2" applyFont="1" applyFill="1" applyBorder="1" applyAlignment="1">
      <alignment horizontal="center" vertical="center" wrapText="1"/>
    </xf>
    <xf numFmtId="0" fontId="6" fillId="2" borderId="5" xfId="2" applyFont="1" applyFill="1" applyBorder="1" applyAlignment="1">
      <alignment horizontal="center" vertical="center" wrapText="1"/>
    </xf>
    <xf numFmtId="0" fontId="6" fillId="2" borderId="4" xfId="2" applyFont="1" applyFill="1" applyBorder="1" applyAlignment="1">
      <alignment horizontal="center" vertical="center" wrapText="1"/>
    </xf>
    <xf numFmtId="0" fontId="6" fillId="2" borderId="6" xfId="2" applyFont="1" applyFill="1" applyBorder="1" applyAlignment="1">
      <alignment vertical="center"/>
    </xf>
    <xf numFmtId="0" fontId="4" fillId="0" borderId="0" xfId="7"/>
    <xf numFmtId="0" fontId="4" fillId="0" borderId="0" xfId="7" applyAlignment="1">
      <alignment horizontal="center"/>
    </xf>
    <xf numFmtId="0" fontId="4" fillId="0" borderId="0" xfId="7" applyFill="1" applyAlignment="1">
      <alignment horizontal="center"/>
    </xf>
    <xf numFmtId="0" fontId="4" fillId="0" borderId="0" xfId="7" applyFill="1"/>
    <xf numFmtId="0" fontId="4" fillId="0" borderId="0" xfId="7" applyFill="1" applyBorder="1"/>
    <xf numFmtId="0" fontId="4" fillId="0" borderId="0" xfId="7" applyFill="1" applyBorder="1" applyAlignment="1">
      <alignment horizontal="center"/>
    </xf>
    <xf numFmtId="0" fontId="4" fillId="3" borderId="0" xfId="7" applyFill="1"/>
    <xf numFmtId="0" fontId="4" fillId="3" borderId="0" xfId="7" applyFill="1" applyAlignment="1">
      <alignment horizontal="center"/>
    </xf>
    <xf numFmtId="0" fontId="6" fillId="3" borderId="0" xfId="7" applyFont="1" applyFill="1"/>
    <xf numFmtId="0" fontId="6" fillId="3" borderId="0" xfId="7" applyFont="1" applyFill="1" applyBorder="1" applyAlignment="1">
      <alignment vertical="center"/>
    </xf>
    <xf numFmtId="0" fontId="6" fillId="3" borderId="1" xfId="7" applyFont="1" applyFill="1" applyBorder="1" applyAlignment="1">
      <alignment vertical="center"/>
    </xf>
    <xf numFmtId="0" fontId="6" fillId="3" borderId="0" xfId="7" applyFont="1" applyFill="1" applyBorder="1" applyAlignment="1">
      <alignment horizontal="left" vertical="center"/>
    </xf>
    <xf numFmtId="0" fontId="4" fillId="3" borderId="3" xfId="7" applyFill="1" applyBorder="1" applyAlignment="1">
      <alignment horizontal="center"/>
    </xf>
    <xf numFmtId="164" fontId="4" fillId="3" borderId="3" xfId="7" applyNumberFormat="1" applyFill="1" applyBorder="1" applyAlignment="1">
      <alignment horizontal="center"/>
    </xf>
    <xf numFmtId="3" fontId="4" fillId="3" borderId="3" xfId="7" applyNumberFormat="1" applyFill="1" applyBorder="1" applyAlignment="1">
      <alignment horizontal="center"/>
    </xf>
    <xf numFmtId="0" fontId="4" fillId="3" borderId="0" xfId="7" applyFill="1" applyBorder="1" applyAlignment="1">
      <alignment horizontal="center"/>
    </xf>
    <xf numFmtId="164" fontId="4" fillId="3" borderId="0" xfId="7" applyNumberFormat="1" applyFill="1" applyBorder="1" applyAlignment="1">
      <alignment horizontal="center"/>
    </xf>
    <xf numFmtId="3" fontId="4" fillId="3" borderId="0" xfId="7" applyNumberFormat="1" applyFill="1" applyBorder="1" applyAlignment="1">
      <alignment horizontal="center"/>
    </xf>
    <xf numFmtId="0" fontId="4" fillId="3" borderId="4" xfId="7" applyFill="1" applyBorder="1" applyAlignment="1">
      <alignment horizontal="center"/>
    </xf>
    <xf numFmtId="3" fontId="4" fillId="3" borderId="4" xfId="7" applyNumberFormat="1" applyFill="1" applyBorder="1" applyAlignment="1">
      <alignment horizontal="center"/>
    </xf>
    <xf numFmtId="0" fontId="8" fillId="3" borderId="3" xfId="7" applyFont="1" applyFill="1" applyBorder="1" applyAlignment="1">
      <alignment horizontal="center" vertical="center" wrapText="1"/>
    </xf>
    <xf numFmtId="3" fontId="5" fillId="3" borderId="0" xfId="7" applyNumberFormat="1" applyFont="1" applyFill="1" applyBorder="1" applyAlignment="1">
      <alignment horizontal="center" vertical="center"/>
    </xf>
    <xf numFmtId="0" fontId="5" fillId="3" borderId="0" xfId="7" applyFont="1" applyFill="1" applyBorder="1" applyAlignment="1">
      <alignment horizontal="center"/>
    </xf>
    <xf numFmtId="3" fontId="5" fillId="3" borderId="0" xfId="7" applyNumberFormat="1" applyFont="1" applyFill="1" applyBorder="1" applyAlignment="1">
      <alignment horizontal="center"/>
    </xf>
    <xf numFmtId="0" fontId="4" fillId="0" borderId="0" xfId="7" applyAlignment="1">
      <alignment horizontal="center" vertical="center" wrapText="1"/>
    </xf>
    <xf numFmtId="0" fontId="4" fillId="3" borderId="0" xfId="7" applyFill="1" applyAlignment="1">
      <alignment horizontal="center" vertical="center" wrapText="1"/>
    </xf>
    <xf numFmtId="0" fontId="4" fillId="3" borderId="0" xfId="7" applyFill="1" applyBorder="1" applyAlignment="1">
      <alignment horizontal="center" vertical="center" wrapText="1"/>
    </xf>
    <xf numFmtId="0" fontId="5" fillId="3" borderId="0" xfId="7" applyFont="1" applyFill="1" applyBorder="1" applyAlignment="1">
      <alignment horizontal="center" vertical="center" wrapText="1"/>
    </xf>
    <xf numFmtId="0" fontId="5" fillId="0" borderId="0" xfId="7" applyFont="1" applyAlignment="1">
      <alignment vertical="center"/>
    </xf>
    <xf numFmtId="0" fontId="5" fillId="0" borderId="0" xfId="7" applyFont="1" applyFill="1" applyBorder="1" applyAlignment="1">
      <alignment vertical="center"/>
    </xf>
    <xf numFmtId="0" fontId="9" fillId="0" borderId="0" xfId="7" applyFont="1" applyAlignment="1">
      <alignment vertical="center"/>
    </xf>
    <xf numFmtId="0" fontId="5" fillId="3" borderId="0" xfId="7" applyFont="1" applyFill="1" applyBorder="1" applyAlignment="1">
      <alignment vertical="center"/>
    </xf>
    <xf numFmtId="0" fontId="5" fillId="3" borderId="1" xfId="7" applyFont="1" applyFill="1" applyBorder="1" applyAlignment="1">
      <alignment vertical="center"/>
    </xf>
    <xf numFmtId="0" fontId="5" fillId="3" borderId="0" xfId="7" applyFont="1" applyFill="1" applyBorder="1" applyAlignment="1">
      <alignment horizontal="center" vertical="center"/>
    </xf>
    <xf numFmtId="0" fontId="5" fillId="0" borderId="0" xfId="7" applyFont="1" applyBorder="1" applyAlignment="1">
      <alignment vertical="center"/>
    </xf>
    <xf numFmtId="164" fontId="5" fillId="3" borderId="7" xfId="7" applyNumberFormat="1" applyFont="1" applyFill="1" applyBorder="1" applyAlignment="1" applyProtection="1">
      <alignment horizontal="right" vertical="center" wrapText="1"/>
      <protection locked="0"/>
    </xf>
    <xf numFmtId="164" fontId="5" fillId="3" borderId="3" xfId="7" applyNumberFormat="1" applyFont="1" applyFill="1" applyBorder="1" applyAlignment="1" applyProtection="1">
      <alignment horizontal="right" vertical="center" wrapText="1"/>
      <protection locked="0"/>
    </xf>
    <xf numFmtId="165" fontId="5" fillId="3" borderId="3" xfId="7" applyNumberFormat="1" applyFont="1" applyFill="1" applyBorder="1" applyAlignment="1" applyProtection="1">
      <alignment horizontal="right" vertical="center" wrapText="1"/>
      <protection locked="0"/>
    </xf>
    <xf numFmtId="3" fontId="5" fillId="3" borderId="3" xfId="7" applyNumberFormat="1" applyFont="1" applyFill="1" applyBorder="1" applyAlignment="1" applyProtection="1">
      <alignment horizontal="right" vertical="center" wrapText="1"/>
      <protection locked="0"/>
    </xf>
    <xf numFmtId="3" fontId="5" fillId="3" borderId="8" xfId="7" applyNumberFormat="1" applyFont="1" applyFill="1" applyBorder="1" applyAlignment="1">
      <alignment horizontal="right" vertical="center"/>
    </xf>
    <xf numFmtId="0" fontId="5" fillId="3" borderId="3" xfId="7" applyFont="1" applyFill="1" applyBorder="1" applyAlignment="1">
      <alignment horizontal="left" vertical="center"/>
    </xf>
    <xf numFmtId="164" fontId="5" fillId="3" borderId="9" xfId="7" applyNumberFormat="1" applyFont="1" applyFill="1" applyBorder="1" applyAlignment="1" applyProtection="1">
      <alignment horizontal="right" vertical="center" wrapText="1"/>
      <protection locked="0"/>
    </xf>
    <xf numFmtId="164" fontId="5" fillId="3" borderId="0" xfId="7" applyNumberFormat="1" applyFont="1" applyFill="1" applyBorder="1" applyAlignment="1" applyProtection="1">
      <alignment horizontal="right" vertical="center" wrapText="1"/>
      <protection locked="0"/>
    </xf>
    <xf numFmtId="165" fontId="5" fillId="3" borderId="0" xfId="7" applyNumberFormat="1" applyFont="1" applyFill="1" applyBorder="1" applyAlignment="1" applyProtection="1">
      <alignment horizontal="right" vertical="center" wrapText="1"/>
      <protection locked="0"/>
    </xf>
    <xf numFmtId="3" fontId="5" fillId="3" borderId="0" xfId="7" applyNumberFormat="1" applyFont="1" applyFill="1" applyBorder="1" applyAlignment="1" applyProtection="1">
      <alignment horizontal="right" vertical="center" wrapText="1"/>
      <protection locked="0"/>
    </xf>
    <xf numFmtId="0" fontId="5" fillId="3" borderId="0" xfId="7" applyFont="1" applyFill="1" applyBorder="1" applyAlignment="1" applyProtection="1">
      <alignment horizontal="right" vertical="center" wrapText="1"/>
      <protection locked="0"/>
    </xf>
    <xf numFmtId="3" fontId="5" fillId="3" borderId="1" xfId="7" applyNumberFormat="1" applyFont="1" applyFill="1" applyBorder="1" applyAlignment="1">
      <alignment horizontal="right" vertical="center"/>
    </xf>
    <xf numFmtId="0" fontId="5" fillId="3" borderId="0" xfId="7" applyFont="1" applyFill="1" applyBorder="1" applyAlignment="1">
      <alignment horizontal="left" vertical="center"/>
    </xf>
    <xf numFmtId="164" fontId="10" fillId="3" borderId="10" xfId="7" applyNumberFormat="1" applyFont="1" applyFill="1" applyBorder="1" applyAlignment="1" applyProtection="1">
      <alignment horizontal="right" vertical="center" wrapText="1"/>
      <protection locked="0"/>
    </xf>
    <xf numFmtId="164" fontId="10" fillId="3" borderId="4" xfId="7" applyNumberFormat="1" applyFont="1" applyFill="1" applyBorder="1" applyAlignment="1" applyProtection="1">
      <alignment horizontal="right" vertical="center" wrapText="1"/>
      <protection locked="0"/>
    </xf>
    <xf numFmtId="165" fontId="10" fillId="3" borderId="4" xfId="7" applyNumberFormat="1" applyFont="1" applyFill="1" applyBorder="1" applyAlignment="1" applyProtection="1">
      <alignment horizontal="right" vertical="center" wrapText="1"/>
      <protection locked="0"/>
    </xf>
    <xf numFmtId="3" fontId="10" fillId="3" borderId="4" xfId="7" applyNumberFormat="1" applyFont="1" applyFill="1" applyBorder="1" applyAlignment="1" applyProtection="1">
      <alignment horizontal="right" vertical="center" wrapText="1"/>
      <protection locked="0"/>
    </xf>
    <xf numFmtId="3" fontId="10" fillId="3" borderId="11" xfId="7" applyNumberFormat="1" applyFont="1" applyFill="1" applyBorder="1" applyAlignment="1">
      <alignment horizontal="right" vertical="center"/>
    </xf>
    <xf numFmtId="0" fontId="10" fillId="3" borderId="0" xfId="7" applyFont="1" applyFill="1" applyBorder="1" applyAlignment="1">
      <alignment horizontal="left" vertical="center"/>
    </xf>
    <xf numFmtId="0" fontId="5" fillId="3" borderId="12" xfId="7" applyFont="1" applyFill="1" applyBorder="1" applyAlignment="1" applyProtection="1">
      <alignment horizontal="center" vertical="center" wrapText="1"/>
      <protection locked="0"/>
    </xf>
    <xf numFmtId="0" fontId="5" fillId="3" borderId="13" xfId="7" applyFont="1" applyFill="1" applyBorder="1" applyAlignment="1" applyProtection="1">
      <alignment horizontal="center" vertical="center" wrapText="1"/>
      <protection locked="0"/>
    </xf>
    <xf numFmtId="0" fontId="5" fillId="3" borderId="5" xfId="7" applyFont="1" applyFill="1" applyBorder="1" applyAlignment="1" applyProtection="1">
      <alignment horizontal="center" vertical="center" wrapText="1"/>
      <protection locked="0"/>
    </xf>
    <xf numFmtId="0" fontId="5" fillId="3" borderId="14" xfId="7" applyFont="1" applyFill="1" applyBorder="1" applyAlignment="1" applyProtection="1">
      <alignment horizontal="center" vertical="center" wrapText="1"/>
      <protection locked="0"/>
    </xf>
    <xf numFmtId="0" fontId="5" fillId="3" borderId="3" xfId="7" applyFont="1" applyFill="1" applyBorder="1" applyAlignment="1">
      <alignment horizontal="center" vertical="center" wrapText="1"/>
    </xf>
    <xf numFmtId="0" fontId="5" fillId="3" borderId="15" xfId="7" applyFont="1" applyFill="1" applyBorder="1" applyAlignment="1" applyProtection="1">
      <alignment horizontal="center" vertical="center" wrapText="1"/>
      <protection locked="0"/>
    </xf>
    <xf numFmtId="0" fontId="5" fillId="3" borderId="10" xfId="7" applyFont="1" applyFill="1" applyBorder="1" applyAlignment="1" applyProtection="1">
      <alignment horizontal="center" vertical="center" wrapText="1"/>
      <protection locked="0"/>
    </xf>
    <xf numFmtId="0" fontId="5" fillId="3" borderId="4" xfId="7" applyFont="1" applyFill="1" applyBorder="1" applyAlignment="1" applyProtection="1">
      <alignment horizontal="center" vertical="center" wrapText="1"/>
      <protection locked="0"/>
    </xf>
    <xf numFmtId="0" fontId="5" fillId="3" borderId="16" xfId="7" applyFont="1" applyFill="1" applyBorder="1" applyAlignment="1" applyProtection="1">
      <alignment horizontal="center" vertical="center" wrapText="1"/>
      <protection locked="0"/>
    </xf>
    <xf numFmtId="0" fontId="5" fillId="3" borderId="4" xfId="7" applyFont="1" applyFill="1" applyBorder="1" applyAlignment="1">
      <alignment horizontal="center" vertical="center" wrapText="1"/>
    </xf>
    <xf numFmtId="0" fontId="5" fillId="3" borderId="0" xfId="7" applyFont="1" applyFill="1" applyAlignment="1">
      <alignment vertical="center"/>
    </xf>
    <xf numFmtId="0" fontId="0" fillId="2" borderId="0" xfId="0" applyFill="1"/>
    <xf numFmtId="0" fontId="6" fillId="2" borderId="17" xfId="0" applyFont="1" applyFill="1" applyBorder="1" applyAlignment="1">
      <alignment vertical="center"/>
    </xf>
    <xf numFmtId="0" fontId="6" fillId="2" borderId="1" xfId="0" applyFont="1" applyFill="1" applyBorder="1" applyAlignment="1">
      <alignment vertical="center"/>
    </xf>
    <xf numFmtId="0" fontId="6" fillId="2" borderId="18" xfId="0" applyFont="1" applyFill="1" applyBorder="1" applyAlignment="1">
      <alignment vertical="center"/>
    </xf>
    <xf numFmtId="0" fontId="6" fillId="2" borderId="19" xfId="0" applyFont="1" applyFill="1" applyBorder="1" applyAlignment="1">
      <alignment vertical="center"/>
    </xf>
    <xf numFmtId="0" fontId="6" fillId="2" borderId="2" xfId="0" applyFont="1" applyFill="1" applyBorder="1" applyAlignment="1">
      <alignment vertical="center"/>
    </xf>
    <xf numFmtId="0" fontId="6" fillId="2" borderId="20" xfId="0" applyFont="1" applyFill="1" applyBorder="1" applyAlignment="1">
      <alignment vertical="center"/>
    </xf>
    <xf numFmtId="0" fontId="6" fillId="2" borderId="3" xfId="2" applyFont="1" applyFill="1" applyBorder="1" applyAlignment="1">
      <alignment horizontal="center" vertical="center" wrapText="1"/>
    </xf>
    <xf numFmtId="0" fontId="6" fillId="2" borderId="3" xfId="2" applyFont="1" applyFill="1" applyBorder="1" applyAlignment="1">
      <alignment vertical="center" wrapText="1"/>
    </xf>
    <xf numFmtId="0" fontId="6" fillId="2" borderId="3" xfId="2" applyFont="1" applyFill="1" applyBorder="1" applyAlignment="1">
      <alignment horizontal="center" vertical="center" wrapText="1"/>
    </xf>
    <xf numFmtId="0" fontId="6" fillId="3" borderId="21" xfId="0" applyFont="1" applyFill="1" applyBorder="1" applyAlignment="1">
      <alignment vertical="center"/>
    </xf>
    <xf numFmtId="0" fontId="6" fillId="3" borderId="6" xfId="0" applyFont="1" applyFill="1" applyBorder="1" applyAlignment="1">
      <alignment vertical="center"/>
    </xf>
    <xf numFmtId="0" fontId="6" fillId="3" borderId="22" xfId="0" applyFont="1" applyFill="1" applyBorder="1" applyAlignment="1">
      <alignment vertical="center"/>
    </xf>
    <xf numFmtId="0" fontId="5" fillId="2" borderId="17" xfId="0" applyFont="1" applyFill="1" applyBorder="1" applyAlignment="1">
      <alignment vertical="center"/>
    </xf>
    <xf numFmtId="0" fontId="5" fillId="3" borderId="1" xfId="0" applyFont="1" applyFill="1" applyBorder="1" applyAlignment="1">
      <alignment horizontal="right"/>
    </xf>
    <xf numFmtId="0" fontId="5" fillId="3" borderId="1" xfId="0" applyFont="1" applyFill="1" applyBorder="1"/>
    <xf numFmtId="0" fontId="5" fillId="3" borderId="2" xfId="0" applyFont="1" applyFill="1" applyBorder="1" applyAlignment="1">
      <alignment horizontal="right"/>
    </xf>
    <xf numFmtId="0" fontId="5" fillId="3" borderId="2" xfId="0" applyFont="1" applyFill="1" applyBorder="1"/>
    <xf numFmtId="0" fontId="3" fillId="0" borderId="0" xfId="8"/>
    <xf numFmtId="3" fontId="6" fillId="3" borderId="3" xfId="0" applyNumberFormat="1" applyFont="1" applyFill="1" applyBorder="1" applyAlignment="1">
      <alignment horizontal="right"/>
    </xf>
    <xf numFmtId="3" fontId="6" fillId="2" borderId="3" xfId="0" applyNumberFormat="1" applyFont="1" applyFill="1" applyBorder="1"/>
    <xf numFmtId="0" fontId="6" fillId="3" borderId="3" xfId="0" applyFont="1" applyFill="1" applyBorder="1"/>
    <xf numFmtId="3" fontId="6" fillId="3" borderId="0" xfId="0" applyNumberFormat="1" applyFont="1" applyFill="1" applyBorder="1" applyAlignment="1">
      <alignment horizontal="right"/>
    </xf>
    <xf numFmtId="3" fontId="6" fillId="2" borderId="0" xfId="0" applyNumberFormat="1" applyFont="1" applyFill="1" applyBorder="1"/>
    <xf numFmtId="0" fontId="6" fillId="3" borderId="0" xfId="0" applyFont="1" applyFill="1" applyBorder="1"/>
    <xf numFmtId="165" fontId="6" fillId="3" borderId="0" xfId="0" applyNumberFormat="1" applyFont="1" applyFill="1" applyBorder="1" applyAlignment="1">
      <alignment horizontal="right"/>
    </xf>
    <xf numFmtId="3" fontId="0" fillId="0" borderId="0" xfId="0" applyNumberFormat="1"/>
    <xf numFmtId="3" fontId="7" fillId="3" borderId="0" xfId="0" applyNumberFormat="1" applyFont="1" applyFill="1" applyBorder="1" applyAlignment="1">
      <alignment horizontal="right"/>
    </xf>
    <xf numFmtId="3" fontId="7" fillId="3" borderId="0" xfId="0" applyNumberFormat="1" applyFont="1" applyFill="1" applyBorder="1"/>
    <xf numFmtId="0" fontId="7" fillId="3" borderId="0" xfId="0" applyFont="1" applyFill="1" applyBorder="1" applyAlignment="1">
      <alignment horizontal="left"/>
    </xf>
    <xf numFmtId="0" fontId="0" fillId="0" borderId="0" xfId="0" applyAlignment="1">
      <alignment horizontal="center"/>
    </xf>
    <xf numFmtId="0" fontId="6" fillId="3" borderId="0" xfId="0" applyFont="1" applyFill="1" applyBorder="1" applyAlignment="1">
      <alignment horizontal="right"/>
    </xf>
    <xf numFmtId="0" fontId="6" fillId="3"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3" borderId="3" xfId="0" applyFont="1" applyFill="1" applyBorder="1" applyAlignment="1">
      <alignment horizontal="center" vertical="center"/>
    </xf>
    <xf numFmtId="0" fontId="6" fillId="2" borderId="3"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5" fillId="3" borderId="6" xfId="0" applyFont="1" applyFill="1" applyBorder="1" applyAlignment="1">
      <alignment horizontal="right"/>
    </xf>
    <xf numFmtId="0" fontId="5" fillId="3" borderId="6" xfId="0" applyFont="1" applyFill="1" applyBorder="1"/>
    <xf numFmtId="0" fontId="5" fillId="3" borderId="0" xfId="0" applyFont="1" applyFill="1" applyBorder="1"/>
    <xf numFmtId="0" fontId="5" fillId="3" borderId="0" xfId="0" applyFont="1" applyFill="1" applyBorder="1" applyAlignment="1">
      <alignment horizontal="center"/>
    </xf>
    <xf numFmtId="0" fontId="5" fillId="3" borderId="2" xfId="0" applyFont="1" applyFill="1" applyBorder="1" applyAlignment="1">
      <alignment horizontal="center"/>
    </xf>
    <xf numFmtId="3" fontId="6" fillId="3" borderId="3" xfId="0" applyNumberFormat="1" applyFont="1" applyFill="1" applyBorder="1" applyAlignment="1">
      <alignment horizontal="center"/>
    </xf>
    <xf numFmtId="165" fontId="6" fillId="3" borderId="3" xfId="0" applyNumberFormat="1" applyFont="1" applyFill="1" applyBorder="1" applyAlignment="1">
      <alignment horizontal="center"/>
    </xf>
    <xf numFmtId="3" fontId="6" fillId="3" borderId="0" xfId="0" applyNumberFormat="1" applyFont="1" applyFill="1" applyBorder="1" applyAlignment="1">
      <alignment horizontal="center"/>
    </xf>
    <xf numFmtId="165" fontId="6" fillId="3" borderId="0" xfId="0" applyNumberFormat="1" applyFont="1" applyFill="1" applyBorder="1" applyAlignment="1">
      <alignment horizontal="center"/>
    </xf>
    <xf numFmtId="0" fontId="6" fillId="3" borderId="0" xfId="0" applyFont="1" applyFill="1" applyBorder="1" applyAlignment="1">
      <alignment horizontal="center"/>
    </xf>
    <xf numFmtId="3" fontId="7" fillId="3" borderId="0" xfId="0" applyNumberFormat="1" applyFont="1" applyFill="1" applyBorder="1" applyAlignment="1">
      <alignment horizontal="center"/>
    </xf>
    <xf numFmtId="0" fontId="0" fillId="3" borderId="0" xfId="0" applyFill="1"/>
    <xf numFmtId="0" fontId="12" fillId="0" borderId="0" xfId="0" applyFont="1"/>
    <xf numFmtId="3" fontId="6" fillId="3" borderId="8" xfId="0" applyNumberFormat="1" applyFont="1" applyFill="1" applyBorder="1" applyAlignment="1">
      <alignment horizontal="right"/>
    </xf>
    <xf numFmtId="3" fontId="6" fillId="3" borderId="1" xfId="0" applyNumberFormat="1" applyFont="1" applyFill="1" applyBorder="1" applyAlignment="1">
      <alignment horizontal="right"/>
    </xf>
    <xf numFmtId="165" fontId="6" fillId="3" borderId="1" xfId="0" applyNumberFormat="1" applyFont="1" applyFill="1" applyBorder="1" applyAlignment="1">
      <alignment horizontal="right"/>
    </xf>
    <xf numFmtId="0" fontId="6" fillId="3" borderId="1" xfId="0" applyFont="1" applyFill="1" applyBorder="1" applyAlignment="1">
      <alignment horizontal="right"/>
    </xf>
    <xf numFmtId="3" fontId="7" fillId="0" borderId="1" xfId="0" applyNumberFormat="1" applyFont="1" applyFill="1" applyBorder="1" applyAlignment="1">
      <alignment horizontal="right"/>
    </xf>
    <xf numFmtId="0" fontId="6" fillId="3" borderId="4" xfId="0" applyFont="1" applyFill="1" applyBorder="1" applyAlignment="1">
      <alignment horizontal="center"/>
    </xf>
    <xf numFmtId="0" fontId="6" fillId="3" borderId="11" xfId="0" applyFont="1" applyFill="1" applyBorder="1" applyAlignment="1">
      <alignment horizontal="center"/>
    </xf>
    <xf numFmtId="0" fontId="6" fillId="3" borderId="5"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6" fillId="3" borderId="24" xfId="0" applyFont="1" applyFill="1" applyBorder="1" applyAlignment="1">
      <alignment horizontal="center" vertical="center" wrapText="1"/>
    </xf>
    <xf numFmtId="0" fontId="12" fillId="3" borderId="0" xfId="0" applyFont="1" applyFill="1"/>
    <xf numFmtId="0" fontId="3" fillId="0" borderId="0" xfId="2"/>
    <xf numFmtId="0" fontId="5" fillId="3" borderId="1" xfId="2" applyFont="1" applyFill="1" applyBorder="1" applyAlignment="1">
      <alignment horizontal="center"/>
    </xf>
    <xf numFmtId="0" fontId="5" fillId="3" borderId="1" xfId="2" applyFont="1" applyFill="1" applyBorder="1"/>
    <xf numFmtId="0" fontId="6" fillId="3" borderId="1" xfId="2" applyFont="1" applyFill="1" applyBorder="1"/>
    <xf numFmtId="0" fontId="5" fillId="3" borderId="0" xfId="2" applyFont="1" applyFill="1" applyBorder="1" applyAlignment="1">
      <alignment horizontal="center"/>
    </xf>
    <xf numFmtId="0" fontId="6" fillId="3" borderId="1" xfId="2" applyFont="1" applyFill="1" applyBorder="1" applyAlignment="1">
      <alignment horizontal="center"/>
    </xf>
    <xf numFmtId="0" fontId="6" fillId="3" borderId="0" xfId="2" applyFont="1" applyFill="1" applyBorder="1" applyAlignment="1">
      <alignment horizontal="center"/>
    </xf>
    <xf numFmtId="0" fontId="6" fillId="3" borderId="2" xfId="2" applyFont="1" applyFill="1" applyBorder="1"/>
    <xf numFmtId="0" fontId="6" fillId="3" borderId="2" xfId="2" applyFont="1" applyFill="1" applyBorder="1" applyAlignment="1">
      <alignment horizontal="center"/>
    </xf>
    <xf numFmtId="3" fontId="6" fillId="3" borderId="7" xfId="2" applyNumberFormat="1" applyFont="1" applyFill="1" applyBorder="1" applyAlignment="1">
      <alignment horizontal="right"/>
    </xf>
    <xf numFmtId="3" fontId="6" fillId="3" borderId="3" xfId="2" applyNumberFormat="1" applyFont="1" applyFill="1" applyBorder="1" applyAlignment="1">
      <alignment horizontal="right"/>
    </xf>
    <xf numFmtId="165" fontId="6" fillId="3" borderId="8" xfId="2" applyNumberFormat="1" applyFont="1" applyFill="1" applyBorder="1" applyAlignment="1">
      <alignment horizontal="right"/>
    </xf>
    <xf numFmtId="3" fontId="6" fillId="3" borderId="8" xfId="2" applyNumberFormat="1" applyFont="1" applyFill="1" applyBorder="1" applyAlignment="1">
      <alignment horizontal="right"/>
    </xf>
    <xf numFmtId="3" fontId="6" fillId="3" borderId="9" xfId="2" applyNumberFormat="1" applyFont="1" applyFill="1" applyBorder="1" applyAlignment="1">
      <alignment horizontal="right"/>
    </xf>
    <xf numFmtId="3" fontId="6" fillId="3" borderId="0" xfId="2" applyNumberFormat="1" applyFont="1" applyFill="1" applyBorder="1" applyAlignment="1">
      <alignment horizontal="right"/>
    </xf>
    <xf numFmtId="165" fontId="6" fillId="3" borderId="1" xfId="2" applyNumberFormat="1" applyFont="1" applyFill="1" applyBorder="1" applyAlignment="1">
      <alignment horizontal="right"/>
    </xf>
    <xf numFmtId="3" fontId="6" fillId="3" borderId="1" xfId="2" applyNumberFormat="1" applyFont="1" applyFill="1" applyBorder="1" applyAlignment="1">
      <alignment horizontal="right"/>
    </xf>
    <xf numFmtId="165" fontId="6" fillId="3" borderId="9" xfId="2" applyNumberFormat="1" applyFont="1" applyFill="1" applyBorder="1" applyAlignment="1">
      <alignment horizontal="right"/>
    </xf>
    <xf numFmtId="0" fontId="6" fillId="3" borderId="1" xfId="2" applyFont="1" applyFill="1" applyBorder="1" applyAlignment="1">
      <alignment horizontal="right"/>
    </xf>
    <xf numFmtId="3" fontId="7" fillId="3" borderId="9" xfId="2" applyNumberFormat="1" applyFont="1" applyFill="1" applyBorder="1" applyAlignment="1">
      <alignment horizontal="right"/>
    </xf>
    <xf numFmtId="3" fontId="7" fillId="3" borderId="0" xfId="2" applyNumberFormat="1" applyFont="1" applyFill="1" applyBorder="1" applyAlignment="1">
      <alignment horizontal="right"/>
    </xf>
    <xf numFmtId="165" fontId="7" fillId="3" borderId="1" xfId="2" applyNumberFormat="1" applyFont="1" applyFill="1" applyBorder="1" applyAlignment="1">
      <alignment horizontal="right"/>
    </xf>
    <xf numFmtId="3" fontId="7" fillId="3" borderId="1" xfId="2" applyNumberFormat="1" applyFont="1" applyFill="1" applyBorder="1" applyAlignment="1">
      <alignment horizontal="right"/>
    </xf>
    <xf numFmtId="3" fontId="7" fillId="0" borderId="1" xfId="2" applyNumberFormat="1" applyFont="1" applyFill="1" applyBorder="1" applyAlignment="1">
      <alignment horizontal="right"/>
    </xf>
    <xf numFmtId="0" fontId="6" fillId="3" borderId="10" xfId="2" applyFont="1" applyFill="1" applyBorder="1" applyAlignment="1">
      <alignment horizontal="center"/>
    </xf>
    <xf numFmtId="0" fontId="6" fillId="3" borderId="4" xfId="2" applyFont="1" applyFill="1" applyBorder="1" applyAlignment="1">
      <alignment horizontal="center"/>
    </xf>
    <xf numFmtId="0" fontId="6" fillId="3" borderId="11" xfId="2" applyFont="1" applyFill="1" applyBorder="1" applyAlignment="1">
      <alignment horizontal="center"/>
    </xf>
    <xf numFmtId="0" fontId="6" fillId="3" borderId="4" xfId="2" applyFont="1" applyFill="1" applyBorder="1"/>
    <xf numFmtId="0" fontId="6" fillId="3" borderId="13" xfId="2" applyFont="1" applyFill="1" applyBorder="1" applyAlignment="1">
      <alignment horizontal="center" vertical="center" wrapText="1"/>
    </xf>
    <xf numFmtId="0" fontId="6" fillId="3" borderId="23" xfId="2" applyFont="1" applyFill="1" applyBorder="1" applyAlignment="1">
      <alignment horizontal="center" vertical="center" wrapText="1"/>
    </xf>
    <xf numFmtId="0" fontId="6" fillId="3" borderId="10" xfId="2" applyFont="1" applyFill="1" applyBorder="1" applyAlignment="1">
      <alignment horizontal="center" vertical="center" wrapText="1"/>
    </xf>
    <xf numFmtId="0" fontId="6" fillId="3" borderId="24" xfId="2" applyFont="1" applyFill="1" applyBorder="1" applyAlignment="1">
      <alignment horizontal="center" vertical="center" wrapText="1"/>
    </xf>
    <xf numFmtId="0" fontId="5" fillId="3" borderId="6" xfId="2" applyFont="1" applyFill="1" applyBorder="1" applyAlignment="1">
      <alignment horizontal="center"/>
    </xf>
    <xf numFmtId="0" fontId="5" fillId="3" borderId="6" xfId="2" applyFont="1" applyFill="1" applyBorder="1"/>
    <xf numFmtId="0" fontId="5" fillId="3" borderId="0" xfId="2" applyFont="1" applyFill="1" applyBorder="1" applyAlignment="1">
      <alignment horizontal="center" wrapText="1"/>
    </xf>
    <xf numFmtId="0" fontId="5" fillId="3" borderId="18" xfId="2" applyFont="1" applyFill="1" applyBorder="1" applyAlignment="1"/>
    <xf numFmtId="0" fontId="5" fillId="3" borderId="25" xfId="2" applyFont="1" applyFill="1" applyBorder="1" applyAlignment="1"/>
    <xf numFmtId="0" fontId="5" fillId="3" borderId="17" xfId="2" applyFont="1" applyFill="1" applyBorder="1" applyAlignment="1"/>
    <xf numFmtId="0" fontId="0" fillId="3" borderId="0" xfId="0" applyNumberFormat="1" applyFill="1" applyBorder="1"/>
    <xf numFmtId="0" fontId="0" fillId="3" borderId="0" xfId="0" applyFill="1" applyBorder="1"/>
    <xf numFmtId="3" fontId="13" fillId="3" borderId="3" xfId="0" applyNumberFormat="1" applyFont="1" applyFill="1" applyBorder="1"/>
    <xf numFmtId="3" fontId="13" fillId="3" borderId="0" xfId="0" applyNumberFormat="1" applyFont="1" applyFill="1" applyBorder="1"/>
    <xf numFmtId="0" fontId="6" fillId="3" borderId="0" xfId="0" applyFont="1" applyFill="1" applyBorder="1" applyAlignment="1"/>
    <xf numFmtId="3" fontId="14" fillId="3" borderId="0" xfId="0" applyNumberFormat="1" applyFont="1" applyFill="1" applyBorder="1"/>
    <xf numFmtId="0" fontId="15" fillId="3" borderId="0" xfId="0" applyFont="1" applyFill="1" applyBorder="1" applyAlignment="1">
      <alignment horizontal="left"/>
    </xf>
    <xf numFmtId="0" fontId="0" fillId="3" borderId="4" xfId="0" applyFill="1" applyBorder="1"/>
    <xf numFmtId="0" fontId="13" fillId="0" borderId="0" xfId="0" applyFont="1" applyAlignment="1">
      <alignment vertical="center" wrapText="1"/>
    </xf>
    <xf numFmtId="0" fontId="13" fillId="3" borderId="3" xfId="0" applyFont="1" applyFill="1" applyBorder="1" applyAlignment="1">
      <alignment horizontal="center" vertical="center"/>
    </xf>
    <xf numFmtId="0" fontId="13" fillId="3" borderId="3" xfId="0" applyFont="1" applyFill="1" applyBorder="1" applyAlignment="1">
      <alignment horizontal="center" vertical="center" wrapText="1"/>
    </xf>
    <xf numFmtId="0" fontId="13" fillId="0" borderId="0" xfId="0" applyFont="1" applyAlignment="1">
      <alignment vertical="center"/>
    </xf>
    <xf numFmtId="0" fontId="13" fillId="3" borderId="4" xfId="0" applyFont="1" applyFill="1" applyBorder="1" applyAlignment="1">
      <alignment horizontal="center" vertical="center"/>
    </xf>
    <xf numFmtId="0" fontId="13" fillId="3" borderId="5" xfId="0" applyFont="1" applyFill="1" applyBorder="1" applyAlignment="1">
      <alignment horizontal="center" vertical="center"/>
    </xf>
    <xf numFmtId="0" fontId="9" fillId="3" borderId="0" xfId="0" applyFont="1" applyFill="1" applyAlignment="1">
      <alignment vertical="center"/>
    </xf>
    <xf numFmtId="0" fontId="13" fillId="3" borderId="0" xfId="0" applyFont="1" applyFill="1" applyAlignment="1">
      <alignment vertical="center"/>
    </xf>
    <xf numFmtId="3" fontId="13" fillId="3" borderId="3" xfId="0" applyNumberFormat="1" applyFont="1" applyFill="1" applyBorder="1" applyAlignment="1">
      <alignment vertical="center"/>
    </xf>
    <xf numFmtId="0" fontId="6" fillId="3" borderId="3" xfId="0" applyFont="1" applyFill="1" applyBorder="1" applyAlignment="1">
      <alignment vertical="center"/>
    </xf>
    <xf numFmtId="3" fontId="13" fillId="3" borderId="0" xfId="0" applyNumberFormat="1" applyFont="1" applyFill="1" applyBorder="1" applyAlignment="1">
      <alignment vertical="center"/>
    </xf>
    <xf numFmtId="0" fontId="6" fillId="3" borderId="0" xfId="0" applyFont="1" applyFill="1" applyBorder="1" applyAlignment="1">
      <alignment vertical="center"/>
    </xf>
    <xf numFmtId="3" fontId="14" fillId="3" borderId="0" xfId="0" applyNumberFormat="1" applyFont="1" applyFill="1" applyBorder="1" applyAlignment="1">
      <alignment vertical="center"/>
    </xf>
    <xf numFmtId="0" fontId="7" fillId="3" borderId="0" xfId="0" applyFont="1" applyFill="1" applyBorder="1" applyAlignment="1">
      <alignment horizontal="left" vertical="center"/>
    </xf>
    <xf numFmtId="0" fontId="13" fillId="3" borderId="4" xfId="0" applyFont="1" applyFill="1" applyBorder="1" applyAlignment="1">
      <alignment vertical="center"/>
    </xf>
    <xf numFmtId="0" fontId="13" fillId="3" borderId="3" xfId="0" applyFont="1" applyFill="1" applyBorder="1" applyAlignment="1">
      <alignment vertical="center" wrapText="1"/>
    </xf>
    <xf numFmtId="0" fontId="5" fillId="3" borderId="1" xfId="7" applyFont="1" applyFill="1" applyBorder="1"/>
    <xf numFmtId="0" fontId="6" fillId="3" borderId="1" xfId="7" applyFont="1" applyFill="1" applyBorder="1"/>
    <xf numFmtId="0" fontId="5" fillId="3" borderId="2" xfId="7" applyFont="1" applyFill="1" applyBorder="1" applyAlignment="1">
      <alignment horizontal="center"/>
    </xf>
    <xf numFmtId="0" fontId="5" fillId="3" borderId="2" xfId="7" applyFont="1" applyFill="1" applyBorder="1"/>
    <xf numFmtId="3" fontId="5" fillId="3" borderId="8" xfId="7" applyNumberFormat="1" applyFont="1" applyFill="1" applyBorder="1" applyAlignment="1">
      <alignment horizontal="right"/>
    </xf>
    <xf numFmtId="3" fontId="5" fillId="3" borderId="3" xfId="7" applyNumberFormat="1" applyFont="1" applyFill="1" applyBorder="1" applyAlignment="1">
      <alignment horizontal="right"/>
    </xf>
    <xf numFmtId="0" fontId="5" fillId="3" borderId="3" xfId="7" applyFont="1" applyFill="1" applyBorder="1"/>
    <xf numFmtId="3" fontId="5" fillId="3" borderId="1" xfId="7" applyNumberFormat="1" applyFont="1" applyFill="1" applyBorder="1" applyAlignment="1">
      <alignment horizontal="right"/>
    </xf>
    <xf numFmtId="3" fontId="5" fillId="3" borderId="0" xfId="7" applyNumberFormat="1" applyFont="1" applyFill="1" applyBorder="1" applyAlignment="1">
      <alignment horizontal="right"/>
    </xf>
    <xf numFmtId="0" fontId="5" fillId="3" borderId="0" xfId="7" applyFont="1" applyFill="1" applyBorder="1"/>
    <xf numFmtId="165" fontId="5" fillId="3" borderId="1" xfId="7" applyNumberFormat="1" applyFont="1" applyFill="1" applyBorder="1" applyAlignment="1">
      <alignment horizontal="center"/>
    </xf>
    <xf numFmtId="0" fontId="5" fillId="3" borderId="1" xfId="7" applyFont="1" applyFill="1" applyBorder="1" applyAlignment="1">
      <alignment horizontal="center"/>
    </xf>
    <xf numFmtId="3" fontId="10" fillId="3" borderId="1" xfId="7" applyNumberFormat="1" applyFont="1" applyFill="1" applyBorder="1" applyAlignment="1">
      <alignment horizontal="right"/>
    </xf>
    <xf numFmtId="0" fontId="10" fillId="3" borderId="0" xfId="7" applyFont="1" applyFill="1" applyBorder="1" applyAlignment="1">
      <alignment horizontal="left"/>
    </xf>
    <xf numFmtId="0" fontId="5" fillId="3" borderId="4" xfId="7" applyFont="1" applyFill="1" applyBorder="1" applyAlignment="1">
      <alignment horizontal="center"/>
    </xf>
    <xf numFmtId="0" fontId="5" fillId="3" borderId="11" xfId="7" applyFont="1" applyFill="1" applyBorder="1" applyAlignment="1">
      <alignment horizontal="center"/>
    </xf>
    <xf numFmtId="0" fontId="5" fillId="3" borderId="5" xfId="7" applyFont="1" applyFill="1" applyBorder="1" applyAlignment="1">
      <alignment horizontal="center" vertical="center" wrapText="1"/>
    </xf>
    <xf numFmtId="0" fontId="5" fillId="3" borderId="23" xfId="7" applyFont="1" applyFill="1" applyBorder="1" applyAlignment="1">
      <alignment horizontal="center" vertical="center" wrapText="1"/>
    </xf>
    <xf numFmtId="0" fontId="5" fillId="3" borderId="24" xfId="7" applyFont="1" applyFill="1" applyBorder="1" applyAlignment="1">
      <alignment horizontal="center" vertical="center" wrapText="1"/>
    </xf>
    <xf numFmtId="0" fontId="3" fillId="3" borderId="0" xfId="7" applyFont="1" applyFill="1" applyAlignment="1">
      <alignment horizontal="left"/>
    </xf>
    <xf numFmtId="0" fontId="5" fillId="3" borderId="17" xfId="0" applyFont="1" applyFill="1" applyBorder="1"/>
    <xf numFmtId="3" fontId="16" fillId="3" borderId="3" xfId="0" applyNumberFormat="1" applyFont="1" applyFill="1" applyBorder="1"/>
    <xf numFmtId="3" fontId="16" fillId="3" borderId="0" xfId="0" applyNumberFormat="1" applyFont="1" applyFill="1" applyBorder="1"/>
    <xf numFmtId="0" fontId="2" fillId="0" borderId="0" xfId="0" applyFont="1"/>
    <xf numFmtId="3" fontId="17" fillId="3" borderId="0" xfId="0" applyNumberFormat="1" applyFont="1" applyFill="1" applyBorder="1"/>
    <xf numFmtId="0" fontId="16" fillId="3" borderId="0" xfId="0" applyFont="1" applyFill="1" applyBorder="1"/>
    <xf numFmtId="0" fontId="13" fillId="3" borderId="0" xfId="0" applyFont="1" applyFill="1" applyBorder="1"/>
    <xf numFmtId="0" fontId="16" fillId="3" borderId="3" xfId="0" applyFont="1" applyFill="1" applyBorder="1"/>
    <xf numFmtId="0" fontId="13" fillId="2" borderId="3" xfId="0" applyFont="1" applyFill="1" applyBorder="1" applyAlignment="1">
      <alignment horizontal="center" vertical="center"/>
    </xf>
    <xf numFmtId="0" fontId="13" fillId="0" borderId="5" xfId="0" applyFont="1" applyBorder="1" applyAlignment="1">
      <alignment horizontal="center"/>
    </xf>
    <xf numFmtId="0" fontId="13" fillId="2" borderId="4" xfId="0" applyFont="1" applyFill="1" applyBorder="1" applyAlignment="1">
      <alignment horizontal="center" vertical="center"/>
    </xf>
    <xf numFmtId="0" fontId="18" fillId="0" borderId="0" xfId="0" applyFont="1"/>
    <xf numFmtId="0" fontId="16" fillId="3" borderId="0" xfId="0" applyFont="1" applyFill="1" applyAlignment="1">
      <alignment vertical="center"/>
    </xf>
    <xf numFmtId="0" fontId="19" fillId="3" borderId="1" xfId="0" applyFont="1" applyFill="1" applyBorder="1"/>
    <xf numFmtId="0" fontId="18" fillId="3" borderId="0" xfId="0" applyFont="1" applyFill="1"/>
    <xf numFmtId="0" fontId="0" fillId="2" borderId="3" xfId="0" applyFill="1" applyBorder="1" applyAlignment="1">
      <alignment horizontal="center" vertical="center"/>
    </xf>
    <xf numFmtId="0" fontId="13" fillId="0" borderId="5" xfId="0" applyFont="1" applyBorder="1" applyAlignment="1">
      <alignment horizontal="center" vertical="center"/>
    </xf>
    <xf numFmtId="0" fontId="0" fillId="2" borderId="4" xfId="0" applyFill="1" applyBorder="1" applyAlignment="1">
      <alignment horizontal="center" vertical="center"/>
    </xf>
    <xf numFmtId="0" fontId="13" fillId="0" borderId="0" xfId="0" applyFont="1"/>
    <xf numFmtId="0" fontId="13" fillId="0" borderId="0" xfId="0" applyFont="1" applyFill="1"/>
    <xf numFmtId="0" fontId="13" fillId="0" borderId="0" xfId="0" applyFont="1" applyFill="1" applyBorder="1"/>
    <xf numFmtId="0" fontId="13" fillId="2" borderId="0" xfId="0" applyFont="1" applyFill="1" applyBorder="1"/>
    <xf numFmtId="0" fontId="13" fillId="0" borderId="0" xfId="0" applyFont="1" applyFill="1" applyAlignment="1">
      <alignment vertical="center"/>
    </xf>
    <xf numFmtId="0" fontId="6" fillId="2" borderId="0" xfId="0" applyFont="1" applyFill="1" applyBorder="1"/>
    <xf numFmtId="0" fontId="13" fillId="2" borderId="0" xfId="0" applyFont="1" applyFill="1"/>
    <xf numFmtId="0" fontId="6" fillId="2" borderId="3" xfId="0" applyFont="1" applyFill="1" applyBorder="1" applyAlignment="1">
      <alignment wrapText="1"/>
    </xf>
    <xf numFmtId="0" fontId="6" fillId="2" borderId="0" xfId="0" applyFont="1" applyFill="1" applyBorder="1" applyAlignment="1">
      <alignment wrapText="1"/>
    </xf>
    <xf numFmtId="3" fontId="7" fillId="2" borderId="0" xfId="0" applyNumberFormat="1" applyFont="1" applyFill="1" applyBorder="1" applyAlignment="1">
      <alignment horizontal="right" vertical="center" wrapText="1"/>
    </xf>
    <xf numFmtId="0" fontId="7" fillId="2" borderId="0" xfId="0" applyFont="1" applyFill="1" applyBorder="1" applyAlignment="1">
      <alignment horizontal="center" vertical="center" wrapText="1"/>
    </xf>
    <xf numFmtId="0" fontId="7" fillId="2" borderId="0" xfId="0" applyFont="1" applyFill="1" applyBorder="1" applyAlignment="1">
      <alignment horizontal="right" vertical="center" wrapText="1"/>
    </xf>
    <xf numFmtId="0" fontId="6" fillId="2" borderId="5" xfId="0" applyFont="1" applyFill="1" applyBorder="1" applyAlignment="1">
      <alignment horizontal="right" vertical="center" wrapText="1"/>
    </xf>
    <xf numFmtId="0" fontId="6" fillId="2" borderId="5" xfId="0" applyFont="1" applyFill="1" applyBorder="1" applyAlignment="1">
      <alignment horizontal="center" wrapText="1"/>
    </xf>
    <xf numFmtId="0" fontId="6" fillId="2" borderId="4" xfId="0" applyFont="1" applyFill="1" applyBorder="1" applyAlignment="1">
      <alignment horizontal="center" vertical="center" wrapText="1"/>
    </xf>
    <xf numFmtId="0" fontId="20" fillId="0" borderId="0" xfId="0" applyFont="1"/>
    <xf numFmtId="0" fontId="3" fillId="3" borderId="0" xfId="0" applyFont="1" applyFill="1" applyBorder="1"/>
    <xf numFmtId="0" fontId="3" fillId="2" borderId="0" xfId="0" applyFont="1" applyFill="1" applyBorder="1" applyAlignment="1">
      <alignment vertical="center"/>
    </xf>
    <xf numFmtId="0" fontId="3" fillId="2" borderId="0" xfId="0" applyFont="1" applyFill="1" applyBorder="1" applyAlignment="1">
      <alignment horizontal="center" vertical="center"/>
    </xf>
    <xf numFmtId="0" fontId="5" fillId="2" borderId="0" xfId="0" applyFont="1" applyFill="1" applyBorder="1" applyAlignment="1">
      <alignment vertical="center"/>
    </xf>
    <xf numFmtId="0" fontId="13" fillId="3" borderId="0" xfId="0" applyFont="1" applyFill="1"/>
    <xf numFmtId="0" fontId="13" fillId="2" borderId="0" xfId="0" applyFont="1" applyFill="1" applyAlignment="1">
      <alignment vertical="center"/>
    </xf>
    <xf numFmtId="0" fontId="13" fillId="0" borderId="0" xfId="0" applyFont="1" applyBorder="1"/>
    <xf numFmtId="0" fontId="13" fillId="3" borderId="4" xfId="0" applyFont="1" applyFill="1" applyBorder="1"/>
    <xf numFmtId="0" fontId="13" fillId="0" borderId="9"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12" xfId="0" applyFont="1" applyBorder="1" applyAlignment="1">
      <alignment horizontal="center" vertical="center" wrapText="1"/>
    </xf>
    <xf numFmtId="0" fontId="13" fillId="2" borderId="0" xfId="0" applyFont="1" applyFill="1" applyBorder="1" applyAlignment="1">
      <alignment horizontal="center" vertical="center"/>
    </xf>
    <xf numFmtId="0" fontId="13" fillId="0" borderId="26" xfId="0" applyFont="1" applyBorder="1" applyAlignment="1">
      <alignment horizontal="center"/>
    </xf>
    <xf numFmtId="0" fontId="21" fillId="0" borderId="0" xfId="0" applyFont="1"/>
    <xf numFmtId="0" fontId="21" fillId="3" borderId="0" xfId="0" applyFont="1" applyFill="1"/>
    <xf numFmtId="0" fontId="3" fillId="3" borderId="0" xfId="0" applyFont="1" applyFill="1" applyBorder="1" applyAlignment="1">
      <alignment vertical="center"/>
    </xf>
    <xf numFmtId="0" fontId="3" fillId="3" borderId="0" xfId="0" applyFont="1" applyFill="1" applyBorder="1" applyAlignment="1">
      <alignment horizontal="center" vertical="center"/>
    </xf>
    <xf numFmtId="0" fontId="5" fillId="3" borderId="0" xfId="0" applyFont="1" applyFill="1" applyBorder="1" applyAlignment="1">
      <alignment vertical="center"/>
    </xf>
    <xf numFmtId="0" fontId="6" fillId="3" borderId="17" xfId="0" applyFont="1" applyFill="1" applyBorder="1" applyAlignment="1">
      <alignment vertical="center"/>
    </xf>
    <xf numFmtId="0" fontId="6" fillId="3" borderId="1" xfId="0" applyFont="1" applyFill="1" applyBorder="1" applyAlignment="1">
      <alignment vertical="center"/>
    </xf>
    <xf numFmtId="0" fontId="6" fillId="3" borderId="18" xfId="0" applyFont="1" applyFill="1" applyBorder="1" applyAlignment="1">
      <alignment vertical="center"/>
    </xf>
    <xf numFmtId="0" fontId="6" fillId="3" borderId="19" xfId="0" applyFont="1" applyFill="1" applyBorder="1" applyAlignment="1">
      <alignment vertical="center"/>
    </xf>
    <xf numFmtId="0" fontId="6" fillId="3" borderId="2" xfId="0" applyFont="1" applyFill="1" applyBorder="1" applyAlignment="1">
      <alignment vertical="center"/>
    </xf>
    <xf numFmtId="0" fontId="6" fillId="3" borderId="20" xfId="0" applyFont="1" applyFill="1" applyBorder="1" applyAlignment="1">
      <alignment vertical="center"/>
    </xf>
    <xf numFmtId="3" fontId="6" fillId="3" borderId="3" xfId="0" applyNumberFormat="1" applyFont="1" applyFill="1" applyBorder="1" applyAlignment="1"/>
    <xf numFmtId="3" fontId="6" fillId="3" borderId="3" xfId="0" applyNumberFormat="1" applyFont="1" applyFill="1" applyBorder="1" applyAlignment="1">
      <alignment vertical="center"/>
    </xf>
    <xf numFmtId="3" fontId="6" fillId="3" borderId="0" xfId="0" applyNumberFormat="1" applyFont="1" applyFill="1" applyBorder="1" applyAlignment="1"/>
    <xf numFmtId="3" fontId="6" fillId="3" borderId="0" xfId="0" applyNumberFormat="1" applyFont="1" applyFill="1" applyBorder="1" applyAlignment="1">
      <alignment vertical="center"/>
    </xf>
    <xf numFmtId="3" fontId="15" fillId="3" borderId="0" xfId="0" applyNumberFormat="1" applyFont="1" applyFill="1" applyBorder="1" applyAlignment="1">
      <alignment vertical="center"/>
    </xf>
    <xf numFmtId="3" fontId="7" fillId="3" borderId="0" xfId="0" applyNumberFormat="1" applyFont="1" applyFill="1" applyBorder="1" applyAlignment="1">
      <alignment vertical="center"/>
    </xf>
    <xf numFmtId="3" fontId="15" fillId="3" borderId="4" xfId="0" applyNumberFormat="1" applyFont="1" applyFill="1" applyBorder="1" applyAlignment="1">
      <alignment vertical="center"/>
    </xf>
    <xf numFmtId="0" fontId="15" fillId="3" borderId="4" xfId="0" applyFont="1" applyFill="1" applyBorder="1" applyAlignment="1">
      <alignment horizontal="left"/>
    </xf>
    <xf numFmtId="0" fontId="6" fillId="3" borderId="24"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31"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12" fillId="0" borderId="0" xfId="0" applyFont="1" applyAlignment="1">
      <alignment vertical="center"/>
    </xf>
    <xf numFmtId="0" fontId="5" fillId="2" borderId="1" xfId="0" applyFont="1" applyFill="1" applyBorder="1" applyAlignment="1">
      <alignment horizontal="right"/>
    </xf>
    <xf numFmtId="0" fontId="5" fillId="2" borderId="1" xfId="0" applyFont="1" applyFill="1" applyBorder="1"/>
    <xf numFmtId="0" fontId="12" fillId="2" borderId="0" xfId="0" applyFont="1" applyFill="1" applyAlignment="1">
      <alignment vertical="center"/>
    </xf>
    <xf numFmtId="3" fontId="12" fillId="0" borderId="26" xfId="0" applyNumberFormat="1" applyFont="1" applyBorder="1" applyAlignment="1">
      <alignment vertical="center"/>
    </xf>
    <xf numFmtId="3" fontId="6" fillId="3" borderId="26" xfId="0" applyNumberFormat="1" applyFont="1" applyFill="1" applyBorder="1" applyAlignment="1">
      <alignment vertical="center"/>
    </xf>
    <xf numFmtId="3" fontId="7" fillId="3" borderId="26" xfId="0" applyNumberFormat="1" applyFont="1" applyFill="1" applyBorder="1" applyAlignment="1">
      <alignment vertical="center"/>
    </xf>
    <xf numFmtId="3" fontId="12" fillId="0" borderId="32" xfId="0" applyNumberFormat="1" applyFont="1" applyBorder="1" applyAlignment="1">
      <alignment vertical="center"/>
    </xf>
    <xf numFmtId="3" fontId="12" fillId="2" borderId="0" xfId="0" applyNumberFormat="1" applyFont="1" applyFill="1" applyBorder="1" applyAlignment="1">
      <alignment vertical="center"/>
    </xf>
    <xf numFmtId="0" fontId="12" fillId="0" borderId="0" xfId="0" applyFont="1" applyBorder="1" applyAlignment="1">
      <alignment vertical="center"/>
    </xf>
    <xf numFmtId="3" fontId="12" fillId="2" borderId="28" xfId="0" applyNumberFormat="1" applyFont="1" applyFill="1" applyBorder="1" applyAlignment="1">
      <alignment vertical="center"/>
    </xf>
    <xf numFmtId="3" fontId="22" fillId="0" borderId="26" xfId="0" applyNumberFormat="1" applyFont="1" applyBorder="1" applyAlignment="1">
      <alignment vertical="center"/>
    </xf>
    <xf numFmtId="3" fontId="14" fillId="3" borderId="26" xfId="0" applyNumberFormat="1" applyFont="1" applyFill="1" applyBorder="1" applyAlignment="1">
      <alignment horizontal="left" vertical="center"/>
    </xf>
    <xf numFmtId="0" fontId="12" fillId="0" borderId="32" xfId="0" applyFont="1" applyBorder="1" applyAlignment="1">
      <alignment vertical="center"/>
    </xf>
    <xf numFmtId="0" fontId="12" fillId="2" borderId="0" xfId="0" applyFont="1" applyFill="1" applyBorder="1" applyAlignment="1">
      <alignment vertical="center"/>
    </xf>
    <xf numFmtId="3" fontId="13" fillId="3" borderId="26" xfId="0" applyNumberFormat="1" applyFont="1" applyFill="1" applyBorder="1" applyAlignment="1">
      <alignment vertical="center"/>
    </xf>
    <xf numFmtId="0" fontId="12" fillId="2" borderId="28" xfId="0" applyFont="1" applyFill="1" applyBorder="1" applyAlignment="1">
      <alignment vertical="center"/>
    </xf>
    <xf numFmtId="0" fontId="12" fillId="0" borderId="0" xfId="0" applyFont="1" applyAlignment="1">
      <alignment horizontal="center" vertical="center"/>
    </xf>
    <xf numFmtId="0" fontId="12" fillId="0" borderId="26" xfId="0" applyFont="1" applyBorder="1" applyAlignment="1">
      <alignment horizontal="center" vertical="center"/>
    </xf>
    <xf numFmtId="0" fontId="12" fillId="0" borderId="26" xfId="0" applyFont="1" applyBorder="1" applyAlignment="1">
      <alignment horizontal="center" vertical="center"/>
    </xf>
    <xf numFmtId="0" fontId="12" fillId="0" borderId="14" xfId="0" applyFont="1" applyBorder="1" applyAlignment="1">
      <alignment horizontal="center" vertical="center"/>
    </xf>
    <xf numFmtId="0" fontId="12" fillId="0" borderId="13" xfId="0" applyFont="1" applyBorder="1" applyAlignment="1">
      <alignment horizontal="center" vertical="center"/>
    </xf>
    <xf numFmtId="0" fontId="12" fillId="0" borderId="33" xfId="0" applyFont="1" applyBorder="1" applyAlignment="1">
      <alignment horizontal="center" vertical="center"/>
    </xf>
    <xf numFmtId="3" fontId="13" fillId="0" borderId="0" xfId="0" applyNumberFormat="1" applyFont="1"/>
    <xf numFmtId="3" fontId="13" fillId="3" borderId="0" xfId="0" applyNumberFormat="1" applyFont="1" applyFill="1"/>
    <xf numFmtId="3" fontId="13" fillId="2" borderId="0" xfId="0" applyNumberFormat="1" applyFont="1" applyFill="1"/>
    <xf numFmtId="3" fontId="9" fillId="2" borderId="0" xfId="0" applyNumberFormat="1" applyFont="1" applyFill="1" applyAlignment="1">
      <alignment vertical="center"/>
    </xf>
    <xf numFmtId="0" fontId="23" fillId="3" borderId="0" xfId="7" applyFont="1" applyFill="1"/>
    <xf numFmtId="3" fontId="13" fillId="0" borderId="0" xfId="0" applyNumberFormat="1" applyFont="1" applyAlignment="1">
      <alignment vertical="center"/>
    </xf>
    <xf numFmtId="3" fontId="13" fillId="2" borderId="0" xfId="0" applyNumberFormat="1" applyFont="1" applyFill="1" applyAlignment="1">
      <alignment vertical="center"/>
    </xf>
    <xf numFmtId="3" fontId="13" fillId="3" borderId="0" xfId="0" applyNumberFormat="1" applyFont="1" applyFill="1" applyAlignment="1">
      <alignment vertical="center"/>
    </xf>
    <xf numFmtId="3" fontId="5" fillId="3" borderId="1" xfId="0" applyNumberFormat="1" applyFont="1" applyFill="1" applyBorder="1"/>
    <xf numFmtId="3" fontId="13" fillId="3" borderId="26" xfId="0" applyNumberFormat="1" applyFont="1" applyFill="1" applyBorder="1" applyAlignment="1">
      <alignment horizontal="center" vertical="center"/>
    </xf>
    <xf numFmtId="3" fontId="14" fillId="3" borderId="26" xfId="0" applyNumberFormat="1" applyFont="1" applyFill="1" applyBorder="1" applyAlignment="1">
      <alignment vertical="center"/>
    </xf>
    <xf numFmtId="3" fontId="13" fillId="3" borderId="15" xfId="0" applyNumberFormat="1" applyFont="1" applyFill="1" applyBorder="1" applyAlignment="1">
      <alignment vertical="center"/>
    </xf>
    <xf numFmtId="3" fontId="13" fillId="3" borderId="12" xfId="0" applyNumberFormat="1" applyFont="1" applyFill="1" applyBorder="1" applyAlignment="1">
      <alignment horizontal="center" vertical="center"/>
    </xf>
    <xf numFmtId="3" fontId="13" fillId="3" borderId="26" xfId="0" applyNumberFormat="1" applyFont="1" applyFill="1" applyBorder="1" applyAlignment="1">
      <alignment horizontal="center" vertical="center"/>
    </xf>
    <xf numFmtId="3" fontId="13" fillId="3" borderId="15" xfId="0" applyNumberFormat="1" applyFont="1" applyFill="1" applyBorder="1" applyAlignment="1">
      <alignment horizontal="center" vertical="center"/>
    </xf>
    <xf numFmtId="3" fontId="9" fillId="3" borderId="0" xfId="0" applyNumberFormat="1" applyFont="1" applyFill="1" applyAlignment="1">
      <alignment vertical="center"/>
    </xf>
    <xf numFmtId="3" fontId="14" fillId="0" borderId="0" xfId="0" applyNumberFormat="1" applyFont="1" applyAlignment="1">
      <alignment vertical="center"/>
    </xf>
    <xf numFmtId="0" fontId="0" fillId="0" borderId="0" xfId="0" applyFill="1"/>
    <xf numFmtId="0" fontId="6" fillId="0" borderId="0" xfId="0" applyFont="1" applyFill="1" applyBorder="1"/>
    <xf numFmtId="0" fontId="6" fillId="0" borderId="0" xfId="0" applyFont="1" applyFill="1"/>
    <xf numFmtId="0" fontId="6" fillId="0" borderId="0" xfId="0" applyFont="1" applyFill="1" applyAlignment="1">
      <alignment horizontal="center" vertical="center"/>
    </xf>
    <xf numFmtId="0" fontId="6" fillId="2" borderId="0" xfId="0" applyFont="1" applyFill="1"/>
    <xf numFmtId="0" fontId="6" fillId="2" borderId="0" xfId="0" applyFont="1" applyFill="1" applyAlignment="1">
      <alignment horizontal="center" vertical="center"/>
    </xf>
    <xf numFmtId="3" fontId="13" fillId="3" borderId="26" xfId="0" applyNumberFormat="1" applyFont="1" applyFill="1" applyBorder="1"/>
    <xf numFmtId="3" fontId="6" fillId="2" borderId="26" xfId="0" applyNumberFormat="1" applyFont="1" applyFill="1" applyBorder="1"/>
    <xf numFmtId="3" fontId="7" fillId="2" borderId="26" xfId="0" applyNumberFormat="1" applyFont="1" applyFill="1" applyBorder="1"/>
    <xf numFmtId="3" fontId="6" fillId="3" borderId="26" xfId="0" applyNumberFormat="1" applyFont="1" applyFill="1" applyBorder="1"/>
    <xf numFmtId="3" fontId="7" fillId="3" borderId="26" xfId="0" applyNumberFormat="1" applyFont="1" applyFill="1" applyBorder="1"/>
    <xf numFmtId="3" fontId="13" fillId="3" borderId="26" xfId="0" applyNumberFormat="1" applyFont="1" applyFill="1" applyBorder="1" applyAlignment="1">
      <alignment horizontal="left"/>
    </xf>
    <xf numFmtId="3" fontId="14" fillId="3" borderId="26" xfId="0" applyNumberFormat="1" applyFont="1" applyFill="1" applyBorder="1"/>
    <xf numFmtId="0" fontId="7" fillId="3" borderId="0" xfId="0" applyFont="1" applyFill="1" applyBorder="1"/>
    <xf numFmtId="3" fontId="13" fillId="3" borderId="26" xfId="0" applyNumberFormat="1" applyFont="1" applyFill="1" applyBorder="1" applyAlignment="1">
      <alignment horizontal="center"/>
    </xf>
    <xf numFmtId="0" fontId="6" fillId="3" borderId="0" xfId="0" applyFont="1" applyFill="1" applyBorder="1" applyAlignment="1">
      <alignment horizontal="center" vertical="center"/>
    </xf>
    <xf numFmtId="3" fontId="13" fillId="3" borderId="13" xfId="0" applyNumberFormat="1" applyFont="1" applyFill="1" applyBorder="1" applyAlignment="1">
      <alignment horizontal="center" vertical="center" wrapText="1"/>
    </xf>
    <xf numFmtId="3" fontId="13" fillId="3" borderId="14" xfId="0" applyNumberFormat="1" applyFont="1" applyFill="1" applyBorder="1" applyAlignment="1">
      <alignment horizontal="center" vertical="center" wrapText="1"/>
    </xf>
    <xf numFmtId="0" fontId="6" fillId="3" borderId="0" xfId="0" applyFont="1" applyFill="1"/>
    <xf numFmtId="0" fontId="6" fillId="3" borderId="0" xfId="0" applyFont="1" applyFill="1" applyAlignment="1">
      <alignment horizontal="center" vertical="center"/>
    </xf>
    <xf numFmtId="0" fontId="3" fillId="3" borderId="21" xfId="0" applyFont="1" applyFill="1" applyBorder="1" applyAlignment="1">
      <alignment vertical="center"/>
    </xf>
    <xf numFmtId="3" fontId="13" fillId="0" borderId="0" xfId="0" applyNumberFormat="1" applyFont="1" applyBorder="1"/>
    <xf numFmtId="3" fontId="14" fillId="0" borderId="0" xfId="0" applyNumberFormat="1" applyFont="1" applyBorder="1"/>
    <xf numFmtId="3" fontId="13" fillId="3" borderId="26" xfId="0" applyNumberFormat="1" applyFont="1" applyFill="1" applyBorder="1" applyAlignment="1">
      <alignment horizontal="center"/>
    </xf>
    <xf numFmtId="3" fontId="13" fillId="2" borderId="26" xfId="0" applyNumberFormat="1" applyFont="1" applyFill="1" applyBorder="1"/>
    <xf numFmtId="3" fontId="14" fillId="0" borderId="0" xfId="0" applyNumberFormat="1" applyFont="1"/>
    <xf numFmtId="3" fontId="13" fillId="3" borderId="15" xfId="0" applyNumberFormat="1" applyFont="1" applyFill="1" applyBorder="1" applyAlignment="1">
      <alignment horizontal="center"/>
    </xf>
    <xf numFmtId="3" fontId="13" fillId="3" borderId="0" xfId="0" applyNumberFormat="1" applyFont="1" applyFill="1" applyBorder="1" applyAlignment="1">
      <alignment horizontal="center"/>
    </xf>
    <xf numFmtId="3" fontId="13" fillId="3" borderId="0" xfId="0" applyNumberFormat="1" applyFont="1" applyFill="1" applyBorder="1" applyAlignment="1"/>
    <xf numFmtId="3" fontId="14" fillId="3" borderId="0" xfId="0" applyNumberFormat="1" applyFont="1" applyFill="1"/>
    <xf numFmtId="3" fontId="13" fillId="3" borderId="13" xfId="0" applyNumberFormat="1" applyFont="1" applyFill="1" applyBorder="1" applyAlignment="1">
      <alignment horizontal="center"/>
    </xf>
    <xf numFmtId="3" fontId="13" fillId="3" borderId="5" xfId="0" applyNumberFormat="1" applyFont="1" applyFill="1" applyBorder="1" applyAlignment="1">
      <alignment horizontal="center"/>
    </xf>
    <xf numFmtId="3" fontId="13" fillId="3" borderId="14" xfId="0" applyNumberFormat="1" applyFont="1" applyFill="1" applyBorder="1" applyAlignment="1">
      <alignment horizontal="center"/>
    </xf>
    <xf numFmtId="3" fontId="13" fillId="3" borderId="26" xfId="0" applyNumberFormat="1" applyFont="1" applyFill="1" applyBorder="1" applyAlignment="1">
      <alignment horizontal="right" vertical="center"/>
    </xf>
    <xf numFmtId="3" fontId="14" fillId="3" borderId="26" xfId="0" applyNumberFormat="1" applyFont="1" applyFill="1" applyBorder="1" applyAlignment="1">
      <alignment horizontal="right" vertical="center"/>
    </xf>
    <xf numFmtId="3" fontId="13" fillId="3" borderId="12" xfId="0" applyNumberFormat="1" applyFont="1" applyFill="1" applyBorder="1" applyAlignment="1">
      <alignment horizontal="center"/>
    </xf>
    <xf numFmtId="3" fontId="13" fillId="3" borderId="26" xfId="0" applyNumberFormat="1" applyFont="1" applyFill="1" applyBorder="1" applyAlignment="1">
      <alignment horizontal="left" vertical="center"/>
    </xf>
    <xf numFmtId="3" fontId="13" fillId="0" borderId="0" xfId="0" applyNumberFormat="1" applyFont="1" applyAlignment="1">
      <alignment horizontal="center" vertical="center"/>
    </xf>
    <xf numFmtId="3" fontId="13" fillId="0" borderId="0" xfId="0" applyNumberFormat="1" applyFont="1" applyAlignment="1">
      <alignment horizontal="center" vertical="center" wrapText="1"/>
    </xf>
    <xf numFmtId="3" fontId="13" fillId="3" borderId="26" xfId="0" applyNumberFormat="1" applyFont="1" applyFill="1" applyBorder="1" applyAlignment="1">
      <alignment horizontal="center" vertical="center" wrapText="1"/>
    </xf>
    <xf numFmtId="3" fontId="13" fillId="3" borderId="12" xfId="0" applyNumberFormat="1" applyFont="1" applyFill="1" applyBorder="1" applyAlignment="1">
      <alignment horizontal="center" vertical="center" wrapText="1"/>
    </xf>
    <xf numFmtId="3" fontId="13" fillId="3" borderId="13" xfId="0" applyNumberFormat="1" applyFont="1" applyFill="1" applyBorder="1" applyAlignment="1">
      <alignment horizontal="center" vertical="center"/>
    </xf>
    <xf numFmtId="3" fontId="13" fillId="3" borderId="5" xfId="0" applyNumberFormat="1" applyFont="1" applyFill="1" applyBorder="1" applyAlignment="1">
      <alignment horizontal="center" vertical="center"/>
    </xf>
    <xf numFmtId="3" fontId="13" fillId="3" borderId="14" xfId="0" applyNumberFormat="1" applyFont="1" applyFill="1" applyBorder="1" applyAlignment="1">
      <alignment horizontal="center" vertical="center"/>
    </xf>
    <xf numFmtId="3" fontId="13" fillId="3" borderId="15" xfId="0" applyNumberFormat="1" applyFont="1" applyFill="1" applyBorder="1" applyAlignment="1">
      <alignment horizontal="center" vertical="center" wrapText="1"/>
    </xf>
    <xf numFmtId="3" fontId="0" fillId="0" borderId="0" xfId="0" applyNumberFormat="1" applyAlignment="1">
      <alignment vertical="center"/>
    </xf>
    <xf numFmtId="3" fontId="0" fillId="3" borderId="0" xfId="0" applyNumberFormat="1" applyFill="1" applyAlignment="1">
      <alignment vertical="center"/>
    </xf>
    <xf numFmtId="3" fontId="5" fillId="3" borderId="1" xfId="0" applyNumberFormat="1" applyFont="1" applyFill="1" applyBorder="1" applyAlignment="1">
      <alignment vertical="center"/>
    </xf>
    <xf numFmtId="3" fontId="2" fillId="0" borderId="0" xfId="0" applyNumberFormat="1" applyFont="1" applyAlignment="1">
      <alignment vertical="center"/>
    </xf>
    <xf numFmtId="3" fontId="2" fillId="3" borderId="0" xfId="0" applyNumberFormat="1" applyFont="1" applyFill="1" applyAlignment="1">
      <alignment vertical="center"/>
    </xf>
    <xf numFmtId="3" fontId="13" fillId="3" borderId="15" xfId="0" applyNumberFormat="1" applyFont="1" applyFill="1" applyBorder="1" applyAlignment="1">
      <alignment horizontal="center" vertical="center"/>
    </xf>
    <xf numFmtId="3" fontId="0" fillId="3" borderId="0" xfId="0" applyNumberFormat="1" applyFill="1"/>
    <xf numFmtId="3" fontId="13" fillId="0" borderId="0" xfId="0" applyNumberFormat="1" applyFont="1" applyAlignment="1">
      <alignment horizontal="center"/>
    </xf>
    <xf numFmtId="3" fontId="13" fillId="3" borderId="0" xfId="0" applyNumberFormat="1" applyFont="1" applyFill="1" applyAlignment="1">
      <alignment horizontal="center"/>
    </xf>
    <xf numFmtId="3" fontId="5" fillId="2" borderId="1" xfId="0" applyNumberFormat="1" applyFont="1" applyFill="1" applyBorder="1"/>
    <xf numFmtId="3" fontId="16" fillId="3" borderId="26" xfId="0" applyNumberFormat="1" applyFont="1" applyFill="1" applyBorder="1" applyAlignment="1">
      <alignment horizontal="center" vertical="center" wrapText="1"/>
    </xf>
    <xf numFmtId="3" fontId="14" fillId="3" borderId="0" xfId="0" applyNumberFormat="1" applyFont="1" applyFill="1" applyAlignment="1">
      <alignment vertical="center"/>
    </xf>
    <xf numFmtId="3" fontId="16" fillId="0" borderId="0" xfId="0" applyNumberFormat="1" applyFont="1" applyAlignment="1">
      <alignment horizontal="center" vertical="center" wrapText="1"/>
    </xf>
    <xf numFmtId="3" fontId="16" fillId="3" borderId="0" xfId="0" applyNumberFormat="1" applyFont="1" applyFill="1" applyAlignment="1">
      <alignment horizontal="center" vertical="center" wrapText="1"/>
    </xf>
    <xf numFmtId="3" fontId="16" fillId="3" borderId="12" xfId="0" applyNumberFormat="1" applyFont="1" applyFill="1" applyBorder="1" applyAlignment="1">
      <alignment horizontal="center" vertical="center" wrapText="1"/>
    </xf>
    <xf numFmtId="3" fontId="16" fillId="2" borderId="12" xfId="0" applyNumberFormat="1" applyFont="1" applyFill="1" applyBorder="1" applyAlignment="1">
      <alignment horizontal="center" vertical="center" wrapText="1"/>
    </xf>
    <xf numFmtId="3" fontId="6" fillId="3" borderId="1" xfId="0" applyNumberFormat="1" applyFont="1" applyFill="1" applyBorder="1"/>
    <xf numFmtId="3" fontId="16" fillId="0" borderId="0" xfId="0" applyNumberFormat="1" applyFont="1" applyAlignment="1">
      <alignment horizontal="center"/>
    </xf>
    <xf numFmtId="3" fontId="16" fillId="3" borderId="0" xfId="0" applyNumberFormat="1" applyFont="1" applyFill="1" applyAlignment="1">
      <alignment horizontal="center"/>
    </xf>
    <xf numFmtId="3" fontId="16" fillId="3" borderId="26" xfId="0" applyNumberFormat="1" applyFont="1" applyFill="1" applyBorder="1" applyAlignment="1">
      <alignment horizontal="center"/>
    </xf>
    <xf numFmtId="3" fontId="20" fillId="0" borderId="0" xfId="0" applyNumberFormat="1" applyFont="1"/>
    <xf numFmtId="3" fontId="20" fillId="3" borderId="0" xfId="0" applyNumberFormat="1" applyFont="1" applyFill="1"/>
    <xf numFmtId="3" fontId="20" fillId="3" borderId="0" xfId="0" applyNumberFormat="1" applyFont="1" applyFill="1" applyAlignment="1">
      <alignment vertical="center"/>
    </xf>
    <xf numFmtId="0" fontId="24" fillId="0" borderId="0" xfId="0" applyFont="1" applyAlignment="1">
      <alignment vertical="center"/>
    </xf>
    <xf numFmtId="0" fontId="24" fillId="0" borderId="0" xfId="0" applyFont="1" applyAlignment="1">
      <alignment vertical="center" wrapText="1"/>
    </xf>
    <xf numFmtId="0" fontId="24" fillId="3" borderId="0" xfId="0" applyFont="1" applyFill="1" applyAlignment="1">
      <alignment vertical="center"/>
    </xf>
    <xf numFmtId="0" fontId="24" fillId="3" borderId="0" xfId="0" applyFont="1" applyFill="1" applyAlignment="1">
      <alignment vertical="center" wrapText="1"/>
    </xf>
    <xf numFmtId="0" fontId="13" fillId="3" borderId="0" xfId="0" applyFont="1" applyFill="1" applyAlignment="1">
      <alignment vertical="center" wrapText="1"/>
    </xf>
    <xf numFmtId="0" fontId="16" fillId="3" borderId="0" xfId="0" applyFont="1" applyFill="1" applyAlignment="1">
      <alignment horizontal="left" vertical="center" wrapText="1"/>
    </xf>
    <xf numFmtId="0" fontId="16" fillId="3" borderId="0" xfId="0" applyFont="1" applyFill="1" applyAlignment="1">
      <alignment vertical="center" wrapText="1"/>
    </xf>
    <xf numFmtId="164" fontId="13" fillId="3" borderId="3" xfId="0" applyNumberFormat="1" applyFont="1" applyFill="1" applyBorder="1" applyAlignment="1">
      <alignment vertical="center"/>
    </xf>
    <xf numFmtId="164" fontId="13" fillId="3" borderId="0" xfId="0" applyNumberFormat="1" applyFont="1" applyFill="1" applyBorder="1" applyAlignment="1">
      <alignment vertical="center"/>
    </xf>
    <xf numFmtId="0" fontId="13" fillId="3" borderId="0" xfId="0" applyFont="1" applyFill="1" applyBorder="1" applyAlignment="1">
      <alignment vertical="center" wrapText="1"/>
    </xf>
    <xf numFmtId="164" fontId="13" fillId="3" borderId="0" xfId="0" applyNumberFormat="1" applyFont="1" applyFill="1" applyBorder="1" applyAlignment="1">
      <alignment horizontal="right" vertical="center"/>
    </xf>
    <xf numFmtId="0" fontId="13" fillId="3" borderId="5" xfId="0" applyFont="1" applyFill="1" applyBorder="1" applyAlignment="1">
      <alignment vertical="center"/>
    </xf>
    <xf numFmtId="0" fontId="13" fillId="3" borderId="5" xfId="0" applyFont="1" applyFill="1" applyBorder="1" applyAlignment="1">
      <alignment vertical="center" wrapText="1"/>
    </xf>
    <xf numFmtId="0" fontId="3" fillId="3" borderId="0" xfId="0" applyFont="1" applyFill="1" applyBorder="1" applyAlignment="1">
      <alignment vertical="center" wrapText="1"/>
    </xf>
    <xf numFmtId="0" fontId="3" fillId="3" borderId="17" xfId="0" applyFont="1" applyFill="1" applyBorder="1" applyAlignment="1">
      <alignment vertical="center"/>
    </xf>
    <xf numFmtId="3" fontId="13" fillId="0" borderId="26" xfId="0" applyNumberFormat="1" applyFont="1" applyBorder="1"/>
    <xf numFmtId="0" fontId="3" fillId="0" borderId="0" xfId="6"/>
    <xf numFmtId="0" fontId="3" fillId="3" borderId="0" xfId="6" applyFill="1"/>
    <xf numFmtId="0" fontId="3" fillId="0" borderId="0" xfId="6" applyFill="1"/>
    <xf numFmtId="0" fontId="5" fillId="3" borderId="1" xfId="6" applyFont="1" applyFill="1" applyBorder="1" applyAlignment="1">
      <alignment vertical="center"/>
    </xf>
    <xf numFmtId="0" fontId="5" fillId="3" borderId="1" xfId="6" applyFont="1" applyFill="1" applyBorder="1"/>
    <xf numFmtId="165" fontId="5" fillId="3" borderId="3" xfId="6" applyNumberFormat="1" applyFont="1" applyFill="1" applyBorder="1" applyAlignment="1">
      <alignment horizontal="right"/>
    </xf>
    <xf numFmtId="3" fontId="5" fillId="2" borderId="3" xfId="6" applyNumberFormat="1" applyFont="1" applyFill="1" applyBorder="1" applyAlignment="1">
      <alignment horizontal="right"/>
    </xf>
    <xf numFmtId="3" fontId="5" fillId="3" borderId="3" xfId="6" applyNumberFormat="1" applyFont="1" applyFill="1" applyBorder="1" applyAlignment="1">
      <alignment horizontal="right"/>
    </xf>
    <xf numFmtId="3" fontId="5" fillId="3" borderId="3" xfId="6" applyNumberFormat="1" applyFont="1" applyFill="1" applyBorder="1" applyAlignment="1">
      <alignment horizontal="center"/>
    </xf>
    <xf numFmtId="0" fontId="5" fillId="3" borderId="3" xfId="6" applyFont="1" applyFill="1" applyBorder="1"/>
    <xf numFmtId="165" fontId="5" fillId="3" borderId="0" xfId="6" applyNumberFormat="1" applyFont="1" applyFill="1" applyBorder="1" applyAlignment="1">
      <alignment horizontal="right"/>
    </xf>
    <xf numFmtId="3" fontId="5" fillId="2" borderId="0" xfId="6" applyNumberFormat="1" applyFont="1" applyFill="1" applyBorder="1" applyAlignment="1">
      <alignment horizontal="right"/>
    </xf>
    <xf numFmtId="3" fontId="5" fillId="3" borderId="0" xfId="6" applyNumberFormat="1" applyFont="1" applyFill="1" applyBorder="1" applyAlignment="1">
      <alignment horizontal="right"/>
    </xf>
    <xf numFmtId="3" fontId="5" fillId="3" borderId="0" xfId="6" applyNumberFormat="1" applyFont="1" applyFill="1" applyBorder="1" applyAlignment="1">
      <alignment horizontal="center"/>
    </xf>
    <xf numFmtId="0" fontId="5" fillId="3" borderId="0" xfId="6" applyFont="1" applyFill="1" applyBorder="1"/>
    <xf numFmtId="0" fontId="5" fillId="3" borderId="0" xfId="6" applyFont="1" applyFill="1" applyBorder="1" applyAlignment="1">
      <alignment horizontal="right"/>
    </xf>
    <xf numFmtId="0" fontId="5" fillId="3" borderId="0" xfId="6" applyFont="1" applyFill="1" applyBorder="1" applyAlignment="1">
      <alignment horizontal="center"/>
    </xf>
    <xf numFmtId="165" fontId="10" fillId="3" borderId="0" xfId="6" applyNumberFormat="1" applyFont="1" applyFill="1" applyBorder="1" applyAlignment="1">
      <alignment horizontal="right"/>
    </xf>
    <xf numFmtId="3" fontId="10" fillId="3" borderId="0" xfId="6" applyNumberFormat="1" applyFont="1" applyFill="1" applyBorder="1" applyAlignment="1">
      <alignment horizontal="right"/>
    </xf>
    <xf numFmtId="3" fontId="10" fillId="3" borderId="0" xfId="6" applyNumberFormat="1" applyFont="1" applyFill="1" applyBorder="1" applyAlignment="1">
      <alignment horizontal="center"/>
    </xf>
    <xf numFmtId="0" fontId="10" fillId="3" borderId="0" xfId="6" applyFont="1" applyFill="1" applyBorder="1" applyAlignment="1">
      <alignment horizontal="left"/>
    </xf>
    <xf numFmtId="0" fontId="5" fillId="3" borderId="4" xfId="6" applyFont="1" applyFill="1" applyBorder="1" applyAlignment="1">
      <alignment horizontal="center"/>
    </xf>
    <xf numFmtId="0" fontId="5" fillId="3" borderId="4" xfId="6" applyFont="1" applyFill="1" applyBorder="1"/>
    <xf numFmtId="0" fontId="5" fillId="3" borderId="3" xfId="6" applyFont="1" applyFill="1" applyBorder="1" applyAlignment="1">
      <alignment horizontal="center" vertical="center" wrapText="1"/>
    </xf>
    <xf numFmtId="0" fontId="5" fillId="3" borderId="3" xfId="6" applyFont="1" applyFill="1" applyBorder="1" applyAlignment="1">
      <alignment horizontal="center" vertical="center" wrapText="1"/>
    </xf>
    <xf numFmtId="0" fontId="5" fillId="3" borderId="4" xfId="6" applyFont="1" applyFill="1" applyBorder="1" applyAlignment="1">
      <alignment horizontal="center" vertical="center" wrapText="1"/>
    </xf>
    <xf numFmtId="0" fontId="5" fillId="3" borderId="5" xfId="6" applyFont="1" applyFill="1" applyBorder="1" applyAlignment="1">
      <alignment horizontal="center" vertical="center" wrapText="1"/>
    </xf>
    <xf numFmtId="0" fontId="5" fillId="3" borderId="4" xfId="6" applyFont="1" applyFill="1" applyBorder="1" applyAlignment="1">
      <alignment horizontal="center" vertical="center" wrapText="1"/>
    </xf>
    <xf numFmtId="0" fontId="3" fillId="3" borderId="0" xfId="6" applyFont="1" applyFill="1" applyAlignment="1">
      <alignment horizontal="left"/>
    </xf>
    <xf numFmtId="0" fontId="6" fillId="3" borderId="0" xfId="6" applyFont="1" applyFill="1"/>
    <xf numFmtId="3" fontId="5" fillId="3" borderId="1" xfId="6" applyNumberFormat="1" applyFont="1" applyFill="1" applyBorder="1"/>
    <xf numFmtId="0" fontId="5" fillId="3" borderId="1" xfId="6" applyFont="1" applyFill="1" applyBorder="1" applyAlignment="1">
      <alignment horizontal="center"/>
    </xf>
    <xf numFmtId="3" fontId="5" fillId="2" borderId="0" xfId="6" applyNumberFormat="1" applyFont="1" applyFill="1" applyBorder="1" applyAlignment="1">
      <alignment horizontal="center"/>
    </xf>
    <xf numFmtId="165" fontId="5" fillId="2" borderId="0" xfId="6" applyNumberFormat="1" applyFont="1" applyFill="1" applyBorder="1" applyAlignment="1">
      <alignment horizontal="center"/>
    </xf>
    <xf numFmtId="165" fontId="5" fillId="3" borderId="0" xfId="6" applyNumberFormat="1" applyFont="1" applyFill="1" applyBorder="1" applyAlignment="1">
      <alignment horizontal="center"/>
    </xf>
    <xf numFmtId="3" fontId="10" fillId="2" borderId="0" xfId="6" applyNumberFormat="1" applyFont="1" applyFill="1" applyBorder="1" applyAlignment="1">
      <alignment horizontal="right"/>
    </xf>
    <xf numFmtId="0" fontId="5" fillId="3" borderId="2" xfId="6" applyFont="1" applyFill="1" applyBorder="1" applyAlignment="1">
      <alignment horizontal="center"/>
    </xf>
    <xf numFmtId="0" fontId="5" fillId="3" borderId="2" xfId="6" applyFont="1" applyFill="1" applyBorder="1"/>
    <xf numFmtId="0" fontId="3" fillId="0" borderId="0" xfId="6" applyFill="1" applyBorder="1"/>
    <xf numFmtId="0" fontId="6" fillId="0" borderId="0" xfId="6" applyFont="1" applyFill="1" applyBorder="1"/>
    <xf numFmtId="0" fontId="6" fillId="3" borderId="2" xfId="6" applyFont="1" applyFill="1" applyBorder="1"/>
    <xf numFmtId="0" fontId="6" fillId="3" borderId="0" xfId="6" applyFont="1" applyFill="1" applyBorder="1"/>
    <xf numFmtId="165" fontId="5" fillId="3" borderId="34" xfId="6" applyNumberFormat="1" applyFont="1" applyFill="1" applyBorder="1" applyAlignment="1">
      <alignment horizontal="right"/>
    </xf>
    <xf numFmtId="3" fontId="5" fillId="3" borderId="8" xfId="6" applyNumberFormat="1" applyFont="1" applyFill="1" applyBorder="1" applyAlignment="1">
      <alignment horizontal="right"/>
    </xf>
    <xf numFmtId="3" fontId="5" fillId="3" borderId="35" xfId="6" applyNumberFormat="1" applyFont="1" applyFill="1" applyBorder="1" applyAlignment="1">
      <alignment horizontal="right"/>
    </xf>
    <xf numFmtId="165" fontId="5" fillId="3" borderId="17" xfId="6" applyNumberFormat="1" applyFont="1" applyFill="1" applyBorder="1" applyAlignment="1">
      <alignment horizontal="right"/>
    </xf>
    <xf numFmtId="3" fontId="5" fillId="3" borderId="1" xfId="6" applyNumberFormat="1" applyFont="1" applyFill="1" applyBorder="1" applyAlignment="1">
      <alignment horizontal="right"/>
    </xf>
    <xf numFmtId="3" fontId="5" fillId="3" borderId="18" xfId="6" applyNumberFormat="1" applyFont="1" applyFill="1" applyBorder="1" applyAlignment="1">
      <alignment horizontal="right"/>
    </xf>
    <xf numFmtId="0" fontId="3" fillId="0" borderId="0" xfId="6" applyBorder="1"/>
    <xf numFmtId="164" fontId="3" fillId="0" borderId="0" xfId="6" applyNumberFormat="1" applyBorder="1"/>
    <xf numFmtId="0" fontId="5" fillId="3" borderId="17" xfId="6" applyFont="1" applyFill="1" applyBorder="1" applyAlignment="1">
      <alignment horizontal="center"/>
    </xf>
    <xf numFmtId="0" fontId="5" fillId="3" borderId="1" xfId="6" applyFont="1" applyFill="1" applyBorder="1" applyAlignment="1">
      <alignment horizontal="right"/>
    </xf>
    <xf numFmtId="0" fontId="5" fillId="3" borderId="18" xfId="6" applyFont="1" applyFill="1" applyBorder="1" applyAlignment="1">
      <alignment horizontal="right"/>
    </xf>
    <xf numFmtId="165" fontId="10" fillId="3" borderId="17" xfId="6" applyNumberFormat="1" applyFont="1" applyFill="1" applyBorder="1" applyAlignment="1">
      <alignment horizontal="right"/>
    </xf>
    <xf numFmtId="3" fontId="10" fillId="3" borderId="1" xfId="6" applyNumberFormat="1" applyFont="1" applyFill="1" applyBorder="1" applyAlignment="1">
      <alignment horizontal="right"/>
    </xf>
    <xf numFmtId="3" fontId="10" fillId="3" borderId="18" xfId="6" applyNumberFormat="1" applyFont="1" applyFill="1" applyBorder="1" applyAlignment="1">
      <alignment horizontal="right"/>
    </xf>
    <xf numFmtId="0" fontId="5" fillId="3" borderId="36" xfId="6" applyFont="1" applyFill="1" applyBorder="1" applyAlignment="1">
      <alignment horizontal="center"/>
    </xf>
    <xf numFmtId="0" fontId="5" fillId="3" borderId="11" xfId="6" applyFont="1" applyFill="1" applyBorder="1" applyAlignment="1">
      <alignment horizontal="center"/>
    </xf>
    <xf numFmtId="0" fontId="5" fillId="3" borderId="37" xfId="6" applyFont="1" applyFill="1" applyBorder="1" applyAlignment="1">
      <alignment horizontal="center"/>
    </xf>
    <xf numFmtId="0" fontId="5" fillId="3" borderId="38" xfId="6" applyFont="1" applyFill="1" applyBorder="1" applyAlignment="1">
      <alignment horizontal="center" vertical="center" wrapText="1"/>
    </xf>
    <xf numFmtId="0" fontId="5" fillId="3" borderId="23" xfId="6" applyFont="1" applyFill="1" applyBorder="1" applyAlignment="1">
      <alignment horizontal="center" vertical="center" wrapText="1"/>
    </xf>
    <xf numFmtId="0" fontId="5" fillId="3" borderId="31" xfId="6" applyFont="1" applyFill="1" applyBorder="1" applyAlignment="1">
      <alignment horizontal="center" vertical="center" wrapText="1"/>
    </xf>
    <xf numFmtId="0" fontId="5" fillId="3" borderId="24" xfId="6" applyFont="1" applyFill="1" applyBorder="1" applyAlignment="1">
      <alignment horizontal="center" vertical="center" wrapText="1"/>
    </xf>
    <xf numFmtId="3" fontId="25" fillId="3" borderId="3" xfId="6" applyNumberFormat="1" applyFont="1" applyFill="1" applyBorder="1" applyAlignment="1">
      <alignment horizontal="right"/>
    </xf>
    <xf numFmtId="3" fontId="25" fillId="3" borderId="0" xfId="6" applyNumberFormat="1" applyFont="1" applyFill="1" applyBorder="1" applyAlignment="1">
      <alignment horizontal="right"/>
    </xf>
    <xf numFmtId="3" fontId="3" fillId="3" borderId="0" xfId="6" applyNumberFormat="1" applyFill="1"/>
    <xf numFmtId="0" fontId="3" fillId="2" borderId="3" xfId="6" applyFill="1" applyBorder="1"/>
    <xf numFmtId="0" fontId="3" fillId="2" borderId="0" xfId="6" applyFill="1" applyBorder="1"/>
    <xf numFmtId="3" fontId="5" fillId="2" borderId="0" xfId="0" applyNumberFormat="1" applyFont="1" applyFill="1" applyBorder="1" applyAlignment="1">
      <alignment horizontal="right"/>
    </xf>
    <xf numFmtId="165" fontId="5" fillId="3" borderId="3" xfId="6" applyNumberFormat="1" applyFont="1" applyFill="1" applyBorder="1" applyAlignment="1">
      <alignment horizontal="center"/>
    </xf>
    <xf numFmtId="165" fontId="10" fillId="3" borderId="0" xfId="6" applyNumberFormat="1" applyFont="1" applyFill="1" applyBorder="1" applyAlignment="1">
      <alignment horizontal="center"/>
    </xf>
  </cellXfs>
  <cellStyles count="9">
    <cellStyle name="Normal" xfId="0" builtinId="0"/>
    <cellStyle name="Normal 2" xfId="2"/>
    <cellStyle name="Normal 2 2" xfId="3"/>
    <cellStyle name="Normal 2 3" xfId="4"/>
    <cellStyle name="Normal 3" xfId="1"/>
    <cellStyle name="Normal 4" xfId="5"/>
    <cellStyle name="Normal 5" xfId="6"/>
    <cellStyle name="Normal 6" xfId="7"/>
    <cellStyle name="Normal_Viviendas y Hogares (R)" xfId="8"/>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0</xdr:col>
      <xdr:colOff>285750</xdr:colOff>
      <xdr:row>28</xdr:row>
      <xdr:rowOff>142875</xdr:rowOff>
    </xdr:from>
    <xdr:to>
      <xdr:col>10</xdr:col>
      <xdr:colOff>0</xdr:colOff>
      <xdr:row>37</xdr:row>
      <xdr:rowOff>133350</xdr:rowOff>
    </xdr:to>
    <xdr:sp macro="" textlink="">
      <xdr:nvSpPr>
        <xdr:cNvPr id="2" name="Rectangle 3"/>
        <xdr:cNvSpPr>
          <a:spLocks noGrp="1" noChangeArrowheads="1"/>
        </xdr:cNvSpPr>
      </xdr:nvSpPr>
      <xdr:spPr bwMode="auto">
        <a:xfrm>
          <a:off x="0" y="4676775"/>
          <a:ext cx="0" cy="144780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s-AR" sz="3200" b="0" i="0" strike="noStrike">
              <a:solidFill>
                <a:srgbClr val="000000"/>
              </a:solidFill>
              <a:latin typeface="Tahoma"/>
              <a:cs typeface="Tahoma"/>
            </a:rPr>
            <a:t>Resultados Definitivos</a:t>
          </a:r>
        </a:p>
        <a:p>
          <a:pPr algn="l" rtl="0">
            <a:defRPr sz="1000"/>
          </a:pPr>
          <a:r>
            <a:rPr lang="es-AR" sz="1200" b="0" i="0" strike="noStrike">
              <a:solidFill>
                <a:srgbClr val="000000"/>
              </a:solidFill>
              <a:latin typeface="Tahoma"/>
              <a:cs typeface="Tahoma"/>
            </a:rPr>
            <a:t>A Nivel Provincial y</a:t>
          </a:r>
          <a:r>
            <a:rPr lang="es-AR" sz="1200" b="0" i="0" strike="noStrike" baseline="0">
              <a:solidFill>
                <a:srgbClr val="000000"/>
              </a:solidFill>
              <a:latin typeface="Tahoma"/>
              <a:cs typeface="Tahoma"/>
            </a:rPr>
            <a:t> Departamental</a:t>
          </a:r>
        </a:p>
        <a:p>
          <a:pPr algn="l" rtl="0">
            <a:defRPr sz="1000"/>
          </a:pPr>
          <a:endParaRPr lang="es-AR" sz="1200" b="0" i="0" strike="noStrike" baseline="0">
            <a:solidFill>
              <a:srgbClr val="000000"/>
            </a:solidFill>
            <a:latin typeface="Tahoma"/>
            <a:cs typeface="Tahoma"/>
          </a:endParaRPr>
        </a:p>
        <a:p>
          <a:pPr rtl="0"/>
          <a:r>
            <a:rPr lang="es-AR" sz="800" b="0" i="0">
              <a:latin typeface="+mn-lt"/>
              <a:ea typeface="+mn-ea"/>
              <a:cs typeface="+mn-cs"/>
            </a:rPr>
            <a:t>Dierección de Estadísticas Socio-demográficas</a:t>
          </a:r>
          <a:endParaRPr lang="es-AR" sz="800"/>
        </a:p>
        <a:p>
          <a:pPr rtl="0"/>
          <a:r>
            <a:rPr lang="es-AR" sz="800" b="0" i="0">
              <a:latin typeface="+mn-lt"/>
              <a:ea typeface="+mn-ea"/>
              <a:cs typeface="+mn-cs"/>
            </a:rPr>
            <a:t>Dirección General de Estadística</a:t>
          </a:r>
          <a:r>
            <a:rPr lang="es-AR" sz="800" b="0" i="0" baseline="0">
              <a:latin typeface="+mn-lt"/>
              <a:ea typeface="+mn-ea"/>
              <a:cs typeface="+mn-cs"/>
            </a:rPr>
            <a:t> y Censos</a:t>
          </a:r>
          <a:endParaRPr lang="es-AR" sz="800" b="0" i="0">
            <a:latin typeface="+mn-lt"/>
            <a:ea typeface="+mn-ea"/>
            <a:cs typeface="+mn-cs"/>
          </a:endParaRPr>
        </a:p>
        <a:p>
          <a:pPr algn="l" rtl="0">
            <a:defRPr sz="1000"/>
          </a:pPr>
          <a:endParaRPr lang="es-AR" sz="1200" b="0" i="0" strike="noStrike">
            <a:solidFill>
              <a:srgbClr val="FF9900"/>
            </a:solidFill>
            <a:latin typeface="Tahoma"/>
            <a:cs typeface="Tahoma"/>
          </a:endParaRPr>
        </a:p>
        <a:p>
          <a:pPr algn="l" rtl="0">
            <a:defRPr sz="1000"/>
          </a:pPr>
          <a:endParaRPr lang="es-AR" sz="4400" b="0" i="0" strike="noStrike">
            <a:solidFill>
              <a:srgbClr val="FF9900"/>
            </a:solidFill>
            <a:latin typeface="Tahoma"/>
            <a:cs typeface="Tahoma"/>
          </a:endParaRPr>
        </a:p>
        <a:p>
          <a:pPr algn="l" rtl="0">
            <a:defRPr sz="1000"/>
          </a:pPr>
          <a:endParaRPr lang="es-AR" sz="4400" b="0" i="0" strike="noStrike">
            <a:solidFill>
              <a:srgbClr val="FF9900"/>
            </a:solidFill>
            <a:latin typeface="Tahoma"/>
            <a:cs typeface="Tahoma"/>
          </a:endParaRPr>
        </a:p>
        <a:p>
          <a:pPr algn="l" rtl="0">
            <a:defRPr sz="1000"/>
          </a:pPr>
          <a:endParaRPr lang="es-AR" sz="4400" b="0" i="0" strike="noStrike">
            <a:solidFill>
              <a:srgbClr val="FF9900"/>
            </a:solidFill>
            <a:latin typeface="Tahoma"/>
            <a:cs typeface="Tahoma"/>
          </a:endParaRPr>
        </a:p>
      </xdr:txBody>
    </xdr:sp>
    <xdr:clientData/>
  </xdr:twoCellAnchor>
  <xdr:twoCellAnchor editAs="oneCell">
    <xdr:from>
      <xdr:col>0</xdr:col>
      <xdr:colOff>361950</xdr:colOff>
      <xdr:row>2</xdr:row>
      <xdr:rowOff>38100</xdr:rowOff>
    </xdr:from>
    <xdr:to>
      <xdr:col>7</xdr:col>
      <xdr:colOff>676275</xdr:colOff>
      <xdr:row>27</xdr:row>
      <xdr:rowOff>133350</xdr:rowOff>
    </xdr:to>
    <xdr:pic>
      <xdr:nvPicPr>
        <xdr:cNvPr id="3" name="Picture 271"/>
        <xdr:cNvPicPr>
          <a:picLocks noChangeAspect="1" noChangeArrowheads="1"/>
        </xdr:cNvPicPr>
      </xdr:nvPicPr>
      <xdr:blipFill>
        <a:blip xmlns:r="http://schemas.openxmlformats.org/officeDocument/2006/relationships" r:embed="rId1"/>
        <a:srcRect/>
        <a:stretch>
          <a:fillRect/>
        </a:stretch>
      </xdr:blipFill>
      <xdr:spPr bwMode="auto">
        <a:xfrm>
          <a:off x="0" y="361950"/>
          <a:ext cx="0" cy="41433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685800</xdr:colOff>
      <xdr:row>21</xdr:row>
      <xdr:rowOff>0</xdr:rowOff>
    </xdr:to>
    <xdr:pic>
      <xdr:nvPicPr>
        <xdr:cNvPr id="2" name="Picture 39"/>
        <xdr:cNvPicPr>
          <a:picLocks noChangeAspect="1" noChangeArrowheads="1"/>
        </xdr:cNvPicPr>
      </xdr:nvPicPr>
      <xdr:blipFill>
        <a:blip xmlns:r="http://schemas.openxmlformats.org/officeDocument/2006/relationships" r:embed="rId1"/>
        <a:srcRect/>
        <a:stretch>
          <a:fillRect/>
        </a:stretch>
      </xdr:blipFill>
      <xdr:spPr bwMode="auto">
        <a:xfrm>
          <a:off x="0" y="161925"/>
          <a:ext cx="0" cy="32385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7</xdr:col>
      <xdr:colOff>57150</xdr:colOff>
      <xdr:row>25</xdr:row>
      <xdr:rowOff>0</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0" y="809625"/>
          <a:ext cx="0" cy="3238500"/>
        </a:xfrm>
        <a:prstGeom prst="rect">
          <a:avLst/>
        </a:prstGeom>
        <a:noFill/>
        <a:ln w="9525">
          <a:noFill/>
          <a:miter lim="800000"/>
          <a:headEnd/>
          <a:tailEnd/>
        </a:ln>
      </xdr:spPr>
    </xdr:pic>
    <xdr:clientData/>
  </xdr:twoCellAnchor>
  <xdr:twoCellAnchor editAs="oneCell">
    <xdr:from>
      <xdr:col>0</xdr:col>
      <xdr:colOff>0</xdr:colOff>
      <xdr:row>38</xdr:row>
      <xdr:rowOff>104775</xdr:rowOff>
    </xdr:from>
    <xdr:to>
      <xdr:col>7</xdr:col>
      <xdr:colOff>57150</xdr:colOff>
      <xdr:row>58</xdr:row>
      <xdr:rowOff>104775</xdr:rowOff>
    </xdr:to>
    <xdr:pic>
      <xdr:nvPicPr>
        <xdr:cNvPr id="3" name="Picture 3"/>
        <xdr:cNvPicPr>
          <a:picLocks noChangeAspect="1" noChangeArrowheads="1"/>
        </xdr:cNvPicPr>
      </xdr:nvPicPr>
      <xdr:blipFill>
        <a:blip xmlns:r="http://schemas.openxmlformats.org/officeDocument/2006/relationships" r:embed="rId2"/>
        <a:srcRect/>
        <a:stretch>
          <a:fillRect/>
        </a:stretch>
      </xdr:blipFill>
      <xdr:spPr bwMode="auto">
        <a:xfrm>
          <a:off x="0" y="6257925"/>
          <a:ext cx="0" cy="32385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4</xdr:col>
      <xdr:colOff>533400</xdr:colOff>
      <xdr:row>26</xdr:row>
      <xdr:rowOff>76200</xdr:rowOff>
    </xdr:to>
    <xdr:pic>
      <xdr:nvPicPr>
        <xdr:cNvPr id="2" name="Picture 123"/>
        <xdr:cNvPicPr>
          <a:picLocks noChangeAspect="1" noChangeArrowheads="1"/>
        </xdr:cNvPicPr>
      </xdr:nvPicPr>
      <xdr:blipFill>
        <a:blip xmlns:r="http://schemas.openxmlformats.org/officeDocument/2006/relationships" r:embed="rId1"/>
        <a:srcRect/>
        <a:stretch>
          <a:fillRect/>
        </a:stretch>
      </xdr:blipFill>
      <xdr:spPr bwMode="auto">
        <a:xfrm>
          <a:off x="0" y="3076575"/>
          <a:ext cx="0" cy="1704975"/>
        </a:xfrm>
        <a:prstGeom prst="rect">
          <a:avLst/>
        </a:prstGeom>
        <a:noFill/>
        <a:ln w="9525">
          <a:noFill/>
          <a:miter lim="800000"/>
          <a:headEnd/>
          <a:tailEnd/>
        </a:ln>
      </xdr:spPr>
    </xdr:pic>
    <xdr:clientData/>
  </xdr:twoCellAnchor>
  <xdr:twoCellAnchor editAs="oneCell">
    <xdr:from>
      <xdr:col>0</xdr:col>
      <xdr:colOff>0</xdr:colOff>
      <xdr:row>27</xdr:row>
      <xdr:rowOff>0</xdr:rowOff>
    </xdr:from>
    <xdr:to>
      <xdr:col>4</xdr:col>
      <xdr:colOff>514350</xdr:colOff>
      <xdr:row>40</xdr:row>
      <xdr:rowOff>57150</xdr:rowOff>
    </xdr:to>
    <xdr:pic>
      <xdr:nvPicPr>
        <xdr:cNvPr id="3" name="Picture 124"/>
        <xdr:cNvPicPr>
          <a:picLocks noChangeAspect="1" noChangeArrowheads="1"/>
        </xdr:cNvPicPr>
      </xdr:nvPicPr>
      <xdr:blipFill>
        <a:blip xmlns:r="http://schemas.openxmlformats.org/officeDocument/2006/relationships" r:embed="rId2"/>
        <a:srcRect/>
        <a:stretch>
          <a:fillRect/>
        </a:stretch>
      </xdr:blipFill>
      <xdr:spPr bwMode="auto">
        <a:xfrm>
          <a:off x="0" y="4886325"/>
          <a:ext cx="0" cy="24098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285750</xdr:colOff>
      <xdr:row>28</xdr:row>
      <xdr:rowOff>142875</xdr:rowOff>
    </xdr:from>
    <xdr:to>
      <xdr:col>11</xdr:col>
      <xdr:colOff>638175</xdr:colOff>
      <xdr:row>43</xdr:row>
      <xdr:rowOff>104775</xdr:rowOff>
    </xdr:to>
    <xdr:sp macro="" textlink="">
      <xdr:nvSpPr>
        <xdr:cNvPr id="2" name="Rectangle 3"/>
        <xdr:cNvSpPr>
          <a:spLocks noGrp="1" noChangeArrowheads="1"/>
        </xdr:cNvSpPr>
      </xdr:nvSpPr>
      <xdr:spPr bwMode="auto">
        <a:xfrm>
          <a:off x="0" y="4676775"/>
          <a:ext cx="0" cy="239077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s-AR" sz="3200" b="0" i="0" strike="noStrike">
              <a:solidFill>
                <a:srgbClr val="000000"/>
              </a:solidFill>
              <a:latin typeface="Tahoma"/>
              <a:cs typeface="Tahoma"/>
            </a:rPr>
            <a:t>Resultados Definitivos - NBI - IPMH</a:t>
          </a:r>
        </a:p>
        <a:p>
          <a:pPr algn="l" rtl="0">
            <a:defRPr sz="1000"/>
          </a:pPr>
          <a:r>
            <a:rPr lang="es-AR" sz="1200" b="0" i="0" strike="noStrike">
              <a:solidFill>
                <a:srgbClr val="000000"/>
              </a:solidFill>
              <a:latin typeface="Tahoma"/>
              <a:cs typeface="Tahoma"/>
            </a:rPr>
            <a:t>A Nivel Provincial y Departamental</a:t>
          </a:r>
        </a:p>
        <a:p>
          <a:pPr algn="l" rtl="0">
            <a:defRPr sz="1000"/>
          </a:pPr>
          <a:r>
            <a:rPr lang="es-AR" sz="4400" b="0" i="0" strike="noStrike">
              <a:solidFill>
                <a:srgbClr val="FF9900"/>
              </a:solidFill>
              <a:latin typeface="Tahoma"/>
              <a:cs typeface="Tahoma"/>
            </a:rPr>
            <a:t> </a:t>
          </a:r>
        </a:p>
        <a:p>
          <a:pPr algn="l" rtl="0">
            <a:defRPr sz="1000"/>
          </a:pPr>
          <a:endParaRPr lang="es-AR" sz="4400" b="0" i="0" strike="noStrike">
            <a:solidFill>
              <a:srgbClr val="FF9900"/>
            </a:solidFill>
            <a:latin typeface="Tahoma"/>
            <a:cs typeface="Tahoma"/>
          </a:endParaRPr>
        </a:p>
        <a:p>
          <a:pPr algn="l" rtl="0">
            <a:defRPr sz="1000"/>
          </a:pPr>
          <a:endParaRPr lang="es-AR" sz="4400" b="0" i="0" strike="noStrike">
            <a:solidFill>
              <a:srgbClr val="FF9900"/>
            </a:solidFill>
            <a:latin typeface="Tahoma"/>
            <a:cs typeface="Tahoma"/>
          </a:endParaRPr>
        </a:p>
        <a:p>
          <a:pPr algn="l" rtl="0">
            <a:defRPr sz="1000"/>
          </a:pPr>
          <a:endParaRPr lang="es-AR" sz="4400" b="0" i="0" strike="noStrike">
            <a:solidFill>
              <a:srgbClr val="FF9900"/>
            </a:solidFill>
            <a:latin typeface="Tahoma"/>
            <a:cs typeface="Tahoma"/>
          </a:endParaRPr>
        </a:p>
      </xdr:txBody>
    </xdr:sp>
    <xdr:clientData/>
  </xdr:twoCellAnchor>
  <xdr:twoCellAnchor editAs="oneCell">
    <xdr:from>
      <xdr:col>1</xdr:col>
      <xdr:colOff>0</xdr:colOff>
      <xdr:row>2</xdr:row>
      <xdr:rowOff>0</xdr:rowOff>
    </xdr:from>
    <xdr:to>
      <xdr:col>8</xdr:col>
      <xdr:colOff>323850</xdr:colOff>
      <xdr:row>27</xdr:row>
      <xdr:rowOff>104775</xdr:rowOff>
    </xdr:to>
    <xdr:pic>
      <xdr:nvPicPr>
        <xdr:cNvPr id="3" name="Picture 139"/>
        <xdr:cNvPicPr>
          <a:picLocks noChangeAspect="1" noChangeArrowheads="1"/>
        </xdr:cNvPicPr>
      </xdr:nvPicPr>
      <xdr:blipFill>
        <a:blip xmlns:r="http://schemas.openxmlformats.org/officeDocument/2006/relationships" r:embed="rId1"/>
        <a:srcRect/>
        <a:stretch>
          <a:fillRect/>
        </a:stretch>
      </xdr:blipFill>
      <xdr:spPr bwMode="auto">
        <a:xfrm>
          <a:off x="0" y="323850"/>
          <a:ext cx="0" cy="41529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xdr:colOff>
      <xdr:row>6</xdr:row>
      <xdr:rowOff>28573</xdr:rowOff>
    </xdr:from>
    <xdr:to>
      <xdr:col>5</xdr:col>
      <xdr:colOff>38093</xdr:colOff>
      <xdr:row>32</xdr:row>
      <xdr:rowOff>133348</xdr:rowOff>
    </xdr:to>
    <xdr:sp macro="" textlink="">
      <xdr:nvSpPr>
        <xdr:cNvPr id="2" name="1 Llamada con línea 1 (borde y barra de énfasis)"/>
        <xdr:cNvSpPr/>
      </xdr:nvSpPr>
      <xdr:spPr bwMode="auto">
        <a:xfrm rot="10800000">
          <a:off x="0" y="1000123"/>
          <a:ext cx="0" cy="4314825"/>
        </a:xfrm>
        <a:prstGeom prst="accentBorderCallout1">
          <a:avLst>
            <a:gd name="adj1" fmla="val 98162"/>
            <a:gd name="adj2" fmla="val -7997"/>
            <a:gd name="adj3" fmla="val 105455"/>
            <a:gd name="adj4" fmla="val -7947"/>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r>
            <a:rPr lang="es-AR" sz="800">
              <a:latin typeface="Arial" pitchFamily="34" charset="0"/>
              <a:ea typeface="+mn-ea"/>
              <a:cs typeface="Arial" pitchFamily="34" charset="0"/>
            </a:rPr>
            <a:t>El Índice de Privación Material de los Hogares -IPMH- identifica a los hogares según su situación respecto a la privación material considerando dos dimensiones: recursos corrientes y patrimoniales. La combinación de estas dimensiones define cuatro grupos de hogares: aquellos que no tienen ningún tipo de privación y tres grupos diferenciados según el tipo de privación que presentan: sólo de recursos corrientes, sólo patrimonial y convergente (ambas privaciones). </a:t>
          </a:r>
        </a:p>
        <a:p>
          <a:endParaRPr lang="es-AR" sz="600">
            <a:latin typeface="Arial" pitchFamily="34" charset="0"/>
            <a:ea typeface="+mn-ea"/>
            <a:cs typeface="Arial" pitchFamily="34" charset="0"/>
          </a:endParaRPr>
        </a:p>
        <a:p>
          <a:r>
            <a:rPr lang="es-AR" sz="800">
              <a:latin typeface="Arial" pitchFamily="34" charset="0"/>
              <a:ea typeface="+mn-ea"/>
              <a:cs typeface="Arial" pitchFamily="34" charset="0"/>
            </a:rPr>
            <a:t>La Privación Patrimonial es determinada por las condiciones habitacionales de los hogares, a través de los materiales de los pisos, techos y las condiciones sanitarias.</a:t>
          </a:r>
        </a:p>
        <a:p>
          <a:endParaRPr lang="es-AR" sz="600">
            <a:latin typeface="Arial" pitchFamily="34" charset="0"/>
            <a:ea typeface="+mn-ea"/>
            <a:cs typeface="Arial" pitchFamily="34" charset="0"/>
          </a:endParaRPr>
        </a:p>
        <a:p>
          <a:r>
            <a:rPr lang="es-AR" sz="800">
              <a:latin typeface="Arial" pitchFamily="34" charset="0"/>
              <a:ea typeface="+mn-ea"/>
              <a:cs typeface="Arial" pitchFamily="34" charset="0"/>
            </a:rPr>
            <a:t>La Privación de recursos corrientes es determinada a través de la capacidad económica de los hogares. Para dar cuenta de la dimensión de la privación de recursos corrientes, como la fuente censal no releva ingresos, se elabora</a:t>
          </a:r>
          <a:r>
            <a:rPr lang="es-AR" sz="800" baseline="0">
              <a:latin typeface="Arial" pitchFamily="34" charset="0"/>
              <a:ea typeface="+mn-ea"/>
              <a:cs typeface="Arial" pitchFamily="34" charset="0"/>
            </a:rPr>
            <a:t> </a:t>
          </a:r>
          <a:r>
            <a:rPr lang="es-AR" sz="800">
              <a:latin typeface="Arial" pitchFamily="34" charset="0"/>
              <a:ea typeface="+mn-ea"/>
              <a:cs typeface="Arial" pitchFamily="34" charset="0"/>
            </a:rPr>
            <a:t>un indicador a partir de un modelo que relaciona los ingresos del hogar con los años de educación formal aprobados por los perceptores de ingresos y la cantidad total de integrantes.</a:t>
          </a:r>
        </a:p>
        <a:p>
          <a:endParaRPr lang="es-AR" sz="600">
            <a:latin typeface="Arial" pitchFamily="34" charset="0"/>
            <a:ea typeface="+mn-ea"/>
            <a:cs typeface="Arial" pitchFamily="34" charset="0"/>
          </a:endParaRPr>
        </a:p>
        <a:p>
          <a:r>
            <a:rPr lang="es-AR" sz="800">
              <a:latin typeface="Arial" pitchFamily="34" charset="0"/>
              <a:ea typeface="+mn-ea"/>
              <a:cs typeface="Arial" pitchFamily="34" charset="0"/>
            </a:rPr>
            <a:t>La privación</a:t>
          </a:r>
          <a:r>
            <a:rPr lang="es-AR" sz="800" baseline="0">
              <a:latin typeface="Arial" pitchFamily="34" charset="0"/>
              <a:ea typeface="+mn-ea"/>
              <a:cs typeface="Arial" pitchFamily="34" charset="0"/>
            </a:rPr>
            <a:t> de recursos corrientes baja significativamente en el período 2001 - 2008, explicada principalmente por el crecimiento del empleo y la consecuente disminución del desempleo.  </a:t>
          </a:r>
        </a:p>
        <a:p>
          <a:endParaRPr lang="es-AR" sz="600">
            <a:latin typeface="Arial" pitchFamily="34" charset="0"/>
            <a:cs typeface="Arial" pitchFamily="34" charset="0"/>
          </a:endParaRPr>
        </a:p>
        <a:p>
          <a:pPr algn="l"/>
          <a:r>
            <a:rPr lang="es-AR" sz="800">
              <a:latin typeface="Arial" pitchFamily="34" charset="0"/>
              <a:cs typeface="Arial" pitchFamily="34" charset="0"/>
            </a:rPr>
            <a:t>El aparente crecimiento de la privación patrimonial </a:t>
          </a:r>
          <a:r>
            <a:rPr lang="es-AR" sz="800" baseline="0">
              <a:latin typeface="Arial" pitchFamily="34" charset="0"/>
              <a:cs typeface="Arial" pitchFamily="34" charset="0"/>
            </a:rPr>
            <a:t>es explicado por el efecto redistributivo que provoca la reducción de la privación convergente, cuando ésta es producto de la disminución de la privación de recursos corrientes, provocando que hogares con privación convergente en 2001 pasen a tener sólo privación patrimonial en 2008.</a:t>
          </a:r>
        </a:p>
        <a:p>
          <a:pPr algn="l"/>
          <a:endParaRPr lang="es-AR" sz="600" baseline="0">
            <a:latin typeface="Arial" pitchFamily="34" charset="0"/>
            <a:cs typeface="Arial" pitchFamily="34" charset="0"/>
          </a:endParaRPr>
        </a:p>
        <a:p>
          <a:pPr algn="l"/>
          <a:r>
            <a:rPr lang="es-AR" sz="800" baseline="0">
              <a:latin typeface="Arial" pitchFamily="34" charset="0"/>
              <a:cs typeface="Arial" pitchFamily="34" charset="0"/>
            </a:rPr>
            <a:t>En el período 2001 - 2008 el porcentaje de hogares con privación de recursos patrimoniales disminuye 1,2 puntos porcentuales (12,64% vs. 11,43%). El porcentaje de hogares con privación de recursos corrientes disminuye 19,24 puntos porcentuales (25,28% vs. 6,04%).</a:t>
          </a:r>
          <a:endParaRPr lang="es-AR" sz="800">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d24385600\Configuraci&#243;n%20local\Archivos%20temporales%20de%20Internet\Content.IE5\047CGSEQ\insumos%20para%20tablas\PYRAMID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enso%202008/publicacion%202/CPP08_2_NBI_IPMH_imprimi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d27670194\Configuraci&#243;n%20local\Archivos%20temporales%20de%20Internet\Content.IE5\P81XF9CM\CPP08_2_NB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d27670194\Configuraci&#243;n%20local\Archivos%20temporales%20de%20Internet\Content.IE5\P81XF9CM\CPP08_2_NBI_IPMH.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d27670194\Configuraci&#243;n%20local\Archivos%20temporales%20de%20Internet\Content.IE5\P81XF9CM\CPP08_2_NBI_contro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80 y mas"/>
      <sheetName val="PYRAMID"/>
      <sheetName val="GRAPH3"/>
      <sheetName val="GRAPH2"/>
      <sheetName val="GRAPH1"/>
    </sheetNames>
    <sheetDataSet>
      <sheetData sheetId="0" refreshError="1"/>
      <sheetData sheetId="1">
        <row r="1">
          <cell r="A1" t="str">
            <v>Table</v>
          </cell>
        </row>
        <row r="2">
          <cell r="A2" t="str">
            <v>COUNTRY: YEAR</v>
          </cell>
        </row>
        <row r="3">
          <cell r="A3" t="str">
            <v>Population, by Age and Sex</v>
          </cell>
        </row>
        <row r="4">
          <cell r="A4" t="str">
            <v>-</v>
          </cell>
          <cell r="B4" t="str">
            <v>-</v>
          </cell>
          <cell r="C4" t="str">
            <v>-</v>
          </cell>
        </row>
        <row r="5">
          <cell r="A5" t="str">
            <v>Age</v>
          </cell>
          <cell r="B5" t="str">
            <v>Male</v>
          </cell>
          <cell r="C5" t="str">
            <v>Female</v>
          </cell>
        </row>
        <row r="6">
          <cell r="A6" t="str">
            <v>-</v>
          </cell>
          <cell r="B6" t="str">
            <v>-</v>
          </cell>
          <cell r="C6" t="str">
            <v>-</v>
          </cell>
        </row>
        <row r="7">
          <cell r="A7" t="str">
            <v xml:space="preserve">  All ages</v>
          </cell>
          <cell r="B7">
            <v>1578920</v>
          </cell>
          <cell r="C7">
            <v>1664701</v>
          </cell>
        </row>
        <row r="9">
          <cell r="A9" t="str">
            <v>0-4</v>
          </cell>
          <cell r="B9">
            <v>133397</v>
          </cell>
          <cell r="C9">
            <v>126883</v>
          </cell>
        </row>
        <row r="10">
          <cell r="A10" t="str">
            <v>5-9</v>
          </cell>
          <cell r="B10">
            <v>137512</v>
          </cell>
          <cell r="C10">
            <v>132295</v>
          </cell>
        </row>
        <row r="11">
          <cell r="A11" t="str">
            <v>10-14</v>
          </cell>
          <cell r="B11">
            <v>139626</v>
          </cell>
          <cell r="C11">
            <v>134241</v>
          </cell>
        </row>
        <row r="12">
          <cell r="A12" t="str">
            <v>15-19</v>
          </cell>
          <cell r="B12">
            <v>142641</v>
          </cell>
          <cell r="C12">
            <v>138672</v>
          </cell>
        </row>
        <row r="13">
          <cell r="A13" t="str">
            <v>20-24</v>
          </cell>
          <cell r="B13">
            <v>134479</v>
          </cell>
          <cell r="C13">
            <v>133531</v>
          </cell>
        </row>
        <row r="14">
          <cell r="A14" t="str">
            <v>25-29</v>
          </cell>
          <cell r="B14">
            <v>133665</v>
          </cell>
          <cell r="C14">
            <v>135294</v>
          </cell>
        </row>
        <row r="15">
          <cell r="A15" t="str">
            <v>30-34</v>
          </cell>
          <cell r="B15">
            <v>115232</v>
          </cell>
          <cell r="C15">
            <v>117692</v>
          </cell>
        </row>
        <row r="16">
          <cell r="A16" t="str">
            <v>35-39</v>
          </cell>
          <cell r="B16">
            <v>100529</v>
          </cell>
          <cell r="C16">
            <v>103815</v>
          </cell>
        </row>
        <row r="17">
          <cell r="A17" t="str">
            <v>40-44</v>
          </cell>
          <cell r="B17">
            <v>89941</v>
          </cell>
          <cell r="C17">
            <v>94606</v>
          </cell>
        </row>
        <row r="18">
          <cell r="A18" t="str">
            <v>45-49</v>
          </cell>
          <cell r="B18">
            <v>88269</v>
          </cell>
          <cell r="C18">
            <v>93328</v>
          </cell>
        </row>
        <row r="19">
          <cell r="A19" t="str">
            <v>50-54</v>
          </cell>
          <cell r="B19">
            <v>80195</v>
          </cell>
          <cell r="C19">
            <v>85918</v>
          </cell>
        </row>
        <row r="20">
          <cell r="A20" t="str">
            <v>55-59</v>
          </cell>
          <cell r="B20">
            <v>75138</v>
          </cell>
          <cell r="C20">
            <v>82873</v>
          </cell>
        </row>
        <row r="21">
          <cell r="A21" t="str">
            <v>60-64</v>
          </cell>
          <cell r="B21">
            <v>63857</v>
          </cell>
          <cell r="C21">
            <v>73004</v>
          </cell>
        </row>
        <row r="22">
          <cell r="A22" t="str">
            <v>65-69</v>
          </cell>
          <cell r="B22">
            <v>49903</v>
          </cell>
          <cell r="C22">
            <v>60834</v>
          </cell>
        </row>
        <row r="23">
          <cell r="A23" t="str">
            <v>70-74</v>
          </cell>
          <cell r="B23">
            <v>38551</v>
          </cell>
          <cell r="C23">
            <v>50700</v>
          </cell>
        </row>
        <row r="24">
          <cell r="A24" t="str">
            <v>75-79</v>
          </cell>
          <cell r="B24">
            <v>28928</v>
          </cell>
          <cell r="C24">
            <v>44686</v>
          </cell>
        </row>
        <row r="25">
          <cell r="A25" t="str">
            <v>80+</v>
          </cell>
          <cell r="B25">
            <v>27057</v>
          </cell>
          <cell r="C25">
            <v>56329</v>
          </cell>
        </row>
        <row r="26">
          <cell r="A26" t="str">
            <v/>
          </cell>
        </row>
        <row r="27">
          <cell r="A27" t="str">
            <v/>
          </cell>
        </row>
        <row r="28">
          <cell r="A28" t="str">
            <v/>
          </cell>
        </row>
        <row r="29">
          <cell r="A29" t="str">
            <v>-</v>
          </cell>
          <cell r="B29" t="str">
            <v>-</v>
          </cell>
          <cell r="C29" t="str">
            <v>-</v>
          </cell>
        </row>
        <row r="30">
          <cell r="A30" t="str">
            <v>Source:</v>
          </cell>
        </row>
        <row r="42">
          <cell r="A42" t="str">
            <v>[FILENAME]  [DISK NAME]  [DATE]  [INITIALS]</v>
          </cell>
        </row>
        <row r="61">
          <cell r="A61" t="str">
            <v>U.S. BUREAU OF THE CENSUS      INTERNATIONAL PROGRAMS CENTER</v>
          </cell>
        </row>
        <row r="62">
          <cell r="B62" t="str">
            <v>POPULATION ANALYSIS SPREADSHEETS (PAS)</v>
          </cell>
        </row>
        <row r="64">
          <cell r="A64" t="str">
            <v>DOCUMENTATION:   PYRAMID</v>
          </cell>
        </row>
        <row r="66">
          <cell r="A66" t="str">
            <v>**** D E S C R I P T I O N ****</v>
          </cell>
        </row>
        <row r="68">
          <cell r="A68" t="str">
            <v>This spreadsheet produces population pyramid graphs for data</v>
          </cell>
        </row>
        <row r="69">
          <cell r="A69" t="str">
            <v>by 5-year age groups.  The pyramid can be plotted by</v>
          </cell>
        </row>
        <row r="70">
          <cell r="A70" t="str">
            <v>population, by percent of the total population for each sex,</v>
          </cell>
        </row>
        <row r="71">
          <cell r="A71" t="str">
            <v>or by percent of the total population for both sexes.</v>
          </cell>
        </row>
        <row r="73">
          <cell r="A73" t="str">
            <v>PRESS PgDn FOR FURTHER INSTRUCTIONS</v>
          </cell>
        </row>
        <row r="81">
          <cell r="A81" t="str">
            <v>**** I N P U T ****</v>
          </cell>
        </row>
        <row r="83">
          <cell r="A83" t="str">
            <v>CELL</v>
          </cell>
          <cell r="B83" t="str">
            <v>ITEM</v>
          </cell>
        </row>
        <row r="84">
          <cell r="A84" t="str">
            <v>------------</v>
          </cell>
          <cell r="B84" t="str">
            <v>-</v>
          </cell>
          <cell r="C84" t="str">
            <v>-</v>
          </cell>
          <cell r="D84" t="str">
            <v>-</v>
          </cell>
          <cell r="E84" t="str">
            <v>-</v>
          </cell>
          <cell r="F84" t="str">
            <v>-</v>
          </cell>
          <cell r="G84" t="str">
            <v>-</v>
          </cell>
        </row>
        <row r="85">
          <cell r="A85" t="str">
            <v>A1</v>
          </cell>
          <cell r="B85" t="str">
            <v>Table number.  Type both "Table" and the number.</v>
          </cell>
        </row>
        <row r="86">
          <cell r="A86" t="str">
            <v>A2</v>
          </cell>
          <cell r="B86" t="str">
            <v xml:space="preserve">Country name and year (e.g. Burundi:  1975).  </v>
          </cell>
        </row>
        <row r="87">
          <cell r="B87" t="str">
            <v xml:space="preserve"> Type over "COUNTRY:  YEAR".</v>
          </cell>
        </row>
        <row r="88">
          <cell r="A88" t="str">
            <v>B9-B28</v>
          </cell>
          <cell r="B88" t="str">
            <v>* Male population by 5-year age groups.</v>
          </cell>
        </row>
        <row r="89">
          <cell r="A89" t="str">
            <v>C9-C28</v>
          </cell>
          <cell r="B89" t="str">
            <v>* Female population by 5-year age groups.</v>
          </cell>
        </row>
        <row r="91">
          <cell r="A91" t="str">
            <v>*</v>
          </cell>
          <cell r="B91" t="str">
            <v>Enter data for all 5-year age groups plus the open-ended age</v>
          </cell>
        </row>
        <row r="92">
          <cell r="B92" t="str">
            <v>group.  The open-ended age group must be in the range 65+ to</v>
          </cell>
        </row>
        <row r="93">
          <cell r="B93" t="str">
            <v>95+. For age groups after the open-ended age group, enter 0.</v>
          </cell>
        </row>
        <row r="94">
          <cell r="B94" t="str">
            <v>Labels will change automatically after calculation.</v>
          </cell>
        </row>
        <row r="96">
          <cell r="A96" t="str">
            <v>A30-F41</v>
          </cell>
          <cell r="B96" t="str">
            <v>Sources of the input data.</v>
          </cell>
        </row>
        <row r="97">
          <cell r="A97" t="str">
            <v>A42</v>
          </cell>
          <cell r="B97" t="str">
            <v xml:space="preserve">Filename, disk name, date, and initials.  Type all of these </v>
          </cell>
        </row>
        <row r="98">
          <cell r="B98" t="str">
            <v xml:space="preserve"> into the same cell.</v>
          </cell>
        </row>
        <row r="100">
          <cell r="A100" t="str">
            <v>PRESS PgDn FOR FURTHER INSTRUCTIONS</v>
          </cell>
        </row>
        <row r="101">
          <cell r="A101" t="str">
            <v>**** I N P U T (continued) ****</v>
          </cell>
        </row>
        <row r="103">
          <cell r="A103" t="str">
            <v>CELL</v>
          </cell>
          <cell r="B103" t="str">
            <v>ITEM</v>
          </cell>
        </row>
        <row r="104">
          <cell r="A104" t="str">
            <v>------------</v>
          </cell>
          <cell r="B104" t="str">
            <v>-</v>
          </cell>
          <cell r="C104" t="str">
            <v>-</v>
          </cell>
          <cell r="D104" t="str">
            <v>-</v>
          </cell>
          <cell r="E104" t="str">
            <v>-</v>
          </cell>
          <cell r="F104" t="str">
            <v>-</v>
          </cell>
          <cell r="G104" t="str">
            <v>-</v>
          </cell>
        </row>
        <row r="105">
          <cell r="A105" t="str">
            <v>**** R E S U L T S ****</v>
          </cell>
        </row>
        <row r="106">
          <cell r="A106" t="str">
            <v xml:space="preserve"> </v>
          </cell>
        </row>
        <row r="107">
          <cell r="A107" t="str">
            <v>CELL</v>
          </cell>
          <cell r="B107" t="str">
            <v>ITEM</v>
          </cell>
        </row>
        <row r="108">
          <cell r="A108" t="str">
            <v>------------</v>
          </cell>
          <cell r="B108" t="str">
            <v>-</v>
          </cell>
          <cell r="C108" t="str">
            <v>-</v>
          </cell>
          <cell r="D108" t="str">
            <v>-</v>
          </cell>
          <cell r="E108" t="str">
            <v>-</v>
          </cell>
          <cell r="F108" t="str">
            <v>-</v>
          </cell>
          <cell r="G108" t="str">
            <v>-</v>
          </cell>
        </row>
        <row r="109">
          <cell r="A109" t="str">
            <v>A1-F43</v>
          </cell>
          <cell r="B109" t="str">
            <v>Population, by age and sex.</v>
          </cell>
        </row>
        <row r="112">
          <cell r="A112" t="str">
            <v>**** G R A P H S ****</v>
          </cell>
        </row>
        <row r="114">
          <cell r="A114" t="str">
            <v>NAME</v>
          </cell>
          <cell r="B114" t="str">
            <v>ITEM</v>
          </cell>
        </row>
        <row r="115">
          <cell r="A115" t="str">
            <v>-------------</v>
          </cell>
          <cell r="B115" t="str">
            <v>-</v>
          </cell>
          <cell r="C115" t="str">
            <v>-</v>
          </cell>
          <cell r="D115" t="str">
            <v>-</v>
          </cell>
          <cell r="E115" t="str">
            <v>-</v>
          </cell>
          <cell r="F115" t="str">
            <v>-</v>
          </cell>
          <cell r="G115" t="str">
            <v>-</v>
          </cell>
        </row>
        <row r="116">
          <cell r="A116" t="str">
            <v>GRAPH1</v>
          </cell>
          <cell r="B116" t="str">
            <v>Pyramid (population by age and sex).</v>
          </cell>
        </row>
        <row r="117">
          <cell r="A117" t="str">
            <v>GRAPH2</v>
          </cell>
          <cell r="B117" t="str">
            <v>Pyramid (percent of each sex).</v>
          </cell>
        </row>
        <row r="118">
          <cell r="A118" t="str">
            <v>GRAPH3</v>
          </cell>
          <cell r="B118" t="str">
            <v>Pyramid (percent of total population).</v>
          </cell>
        </row>
        <row r="120">
          <cell r="A120" t="str">
            <v>PRESS PgDn FOR HELP SCREEN</v>
          </cell>
        </row>
        <row r="184">
          <cell r="A184" t="str">
            <v>0-4</v>
          </cell>
          <cell r="B184">
            <v>8.4486231094672313</v>
          </cell>
          <cell r="C184">
            <v>7.6219693506521589</v>
          </cell>
          <cell r="D184">
            <v>4.1125951521463202</v>
          </cell>
        </row>
        <row r="185">
          <cell r="A185" t="str">
            <v>5-9</v>
          </cell>
          <cell r="B185">
            <v>8.709244293567755</v>
          </cell>
          <cell r="C185">
            <v>7.9470727776339416</v>
          </cell>
          <cell r="D185">
            <v>4.2394595422831456</v>
          </cell>
        </row>
        <row r="186">
          <cell r="A186" t="str">
            <v>10-14</v>
          </cell>
          <cell r="B186">
            <v>8.8431332809768701</v>
          </cell>
          <cell r="C186">
            <v>8.0639706469810495</v>
          </cell>
          <cell r="D186">
            <v>4.3046336177993672</v>
          </cell>
        </row>
        <row r="187">
          <cell r="A187" t="str">
            <v>15-19</v>
          </cell>
          <cell r="B187">
            <v>9.0340865908342405</v>
          </cell>
          <cell r="C187">
            <v>8.3301445725088161</v>
          </cell>
          <cell r="D187">
            <v>4.3975852912532014</v>
          </cell>
        </row>
        <row r="188">
          <cell r="A188" t="str">
            <v>20-24</v>
          </cell>
          <cell r="B188">
            <v>8.5171509639500425</v>
          </cell>
          <cell r="C188">
            <v>8.0213203452151465</v>
          </cell>
          <cell r="D188">
            <v>4.1459529334654084</v>
          </cell>
        </row>
        <row r="189">
          <cell r="A189" t="str">
            <v>25-29</v>
          </cell>
          <cell r="B189">
            <v>8.4655967370101077</v>
          </cell>
          <cell r="C189">
            <v>8.1272252494592117</v>
          </cell>
          <cell r="D189">
            <v>4.1208575231199944</v>
          </cell>
        </row>
        <row r="190">
          <cell r="A190" t="str">
            <v>30-34</v>
          </cell>
          <cell r="B190">
            <v>7.2981531679882448</v>
          </cell>
          <cell r="C190">
            <v>7.0698581907501712</v>
          </cell>
          <cell r="D190">
            <v>3.5525728807403825</v>
          </cell>
        </row>
        <row r="191">
          <cell r="A191" t="str">
            <v>35-39</v>
          </cell>
          <cell r="B191">
            <v>6.3669470270818032</v>
          </cell>
          <cell r="C191">
            <v>6.2362550391932245</v>
          </cell>
          <cell r="D191">
            <v>3.099283177658549</v>
          </cell>
        </row>
        <row r="192">
          <cell r="A192" t="str">
            <v>40-44</v>
          </cell>
          <cell r="B192">
            <v>5.6963620702758844</v>
          </cell>
          <cell r="C192">
            <v>5.6830626040351993</v>
          </cell>
          <cell r="D192">
            <v>2.7728578647135409</v>
          </cell>
        </row>
        <row r="193">
          <cell r="A193" t="str">
            <v>45-49</v>
          </cell>
          <cell r="B193">
            <v>5.5904669014262911</v>
          </cell>
          <cell r="C193">
            <v>5.6062920608565738</v>
          </cell>
          <cell r="D193">
            <v>2.7213105353553946</v>
          </cell>
        </row>
        <row r="194">
          <cell r="A194" t="str">
            <v>50-54</v>
          </cell>
          <cell r="B194">
            <v>5.0791047044815443</v>
          </cell>
          <cell r="C194">
            <v>5.1611670804546881</v>
          </cell>
          <cell r="D194">
            <v>2.4723911949022406</v>
          </cell>
        </row>
        <row r="195">
          <cell r="A195" t="str">
            <v>55-59</v>
          </cell>
          <cell r="B195">
            <v>4.7588224862564283</v>
          </cell>
          <cell r="C195">
            <v>4.9782513496417673</v>
          </cell>
          <cell r="D195">
            <v>2.3164851873877992</v>
          </cell>
        </row>
        <row r="196">
          <cell r="A196" t="str">
            <v>60-64</v>
          </cell>
          <cell r="B196">
            <v>4.0443467686773236</v>
          </cell>
          <cell r="C196">
            <v>4.3854121550957199</v>
          </cell>
          <cell r="D196">
            <v>1.9686948629325065</v>
          </cell>
        </row>
        <row r="197">
          <cell r="A197" t="str">
            <v>65-69</v>
          </cell>
          <cell r="B197">
            <v>3.1605781166873559</v>
          </cell>
          <cell r="C197">
            <v>3.6543499403196131</v>
          </cell>
          <cell r="D197">
            <v>1.5384966369375461</v>
          </cell>
        </row>
        <row r="198">
          <cell r="A198" t="str">
            <v>70-74</v>
          </cell>
          <cell r="B198">
            <v>2.4416056544980114</v>
          </cell>
          <cell r="C198">
            <v>3.0455919711707988</v>
          </cell>
          <cell r="D198">
            <v>1.1885174007690789</v>
          </cell>
        </row>
        <row r="199">
          <cell r="A199" t="str">
            <v>75-79</v>
          </cell>
          <cell r="B199">
            <v>1.8321384237326781</v>
          </cell>
          <cell r="C199">
            <v>2.6843258939593357</v>
          </cell>
          <cell r="D199">
            <v>0.89184278927778549</v>
          </cell>
        </row>
        <row r="200">
          <cell r="A200" t="str">
            <v>80+</v>
          </cell>
          <cell r="B200">
            <v>1.7136397030881869</v>
          </cell>
          <cell r="C200">
            <v>3.3837307720725822</v>
          </cell>
          <cell r="D200">
            <v>0.83416034117426174</v>
          </cell>
        </row>
        <row r="201">
          <cell r="A201" t="str">
            <v/>
          </cell>
          <cell r="B201">
            <v>0</v>
          </cell>
          <cell r="C201">
            <v>0</v>
          </cell>
          <cell r="D201">
            <v>0</v>
          </cell>
        </row>
        <row r="202">
          <cell r="A202" t="str">
            <v/>
          </cell>
          <cell r="B202">
            <v>0</v>
          </cell>
          <cell r="C202">
            <v>0</v>
          </cell>
          <cell r="D202">
            <v>0</v>
          </cell>
        </row>
        <row r="203">
          <cell r="A203" t="str">
            <v/>
          </cell>
          <cell r="B203">
            <v>0</v>
          </cell>
          <cell r="C203">
            <v>0</v>
          </cell>
          <cell r="D203">
            <v>0</v>
          </cell>
        </row>
      </sheetData>
      <sheetData sheetId="2" refreshError="1"/>
      <sheetData sheetId="3"/>
      <sheetData sheetId="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PP08"/>
      <sheetName val="NBI Personas 2001-2008"/>
      <sheetName val="NBI Personas por tipo 2001-2008"/>
      <sheetName val="NBI Personas por tipo %"/>
      <sheetName val="NBI Hogares 2001 - 2008"/>
      <sheetName val="NBI Hogares por tipo 2001- 2008"/>
      <sheetName val="NBI Hogares por tipo %"/>
      <sheetName val="IPMH Personas"/>
      <sheetName val="IPMH Personas %"/>
      <sheetName val="IMPH Hogares"/>
      <sheetName val="IMPH Hogares %"/>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NBI"/>
      <sheetName val="NBI Personas 2001-2008"/>
      <sheetName val="NBI Personas por tipo 2001-2008"/>
      <sheetName val="NBI Personas por tipo %"/>
      <sheetName val="NBI Hogares 2001 - 2008"/>
      <sheetName val="NBI Hogares por tipo 2001- 2008"/>
      <sheetName val="NBI Hogares por tipo %"/>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NBI - IPMH"/>
      <sheetName val="Pers_sexo"/>
      <sheetName val="Viv_Total"/>
      <sheetName val="NBI Personas 2001-2008"/>
      <sheetName val="NBI Personas por tipo 2001-2008"/>
      <sheetName val="NBI Personas por tipo %"/>
      <sheetName val="NBI Hogares 2001 - 2008"/>
      <sheetName val="NBI Hogares por tipo 2001- 2008"/>
      <sheetName val="NBI Hogares por tipo %"/>
      <sheetName val="IPMH Personas"/>
      <sheetName val="Lectura IPMH"/>
      <sheetName val="IPMH Personas %"/>
      <sheetName val="IMPH Hogares"/>
      <sheetName val="IMPH Hogare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NBI"/>
      <sheetName val="NBI Personas 2001-2008"/>
      <sheetName val="NBI Personas por tipo 2001-2008"/>
      <sheetName val="NBI Personas por tipo %"/>
      <sheetName val="NBI Hogares 2001 - 2008"/>
      <sheetName val="NBI Hogares por tipo 2001- 2008"/>
      <sheetName val="NBI Hogares por tipo %"/>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K39"/>
  <sheetViews>
    <sheetView tabSelected="1" workbookViewId="0"/>
  </sheetViews>
  <sheetFormatPr baseColWidth="10" defaultColWidth="0" defaultRowHeight="12.75" customHeight="1" zeroHeight="1"/>
  <cols>
    <col min="1" max="11" width="11.42578125" style="1" customWidth="1"/>
    <col min="12" max="16384" width="0" style="1" hidden="1"/>
  </cols>
  <sheetData>
    <row r="1" spans="1:11">
      <c r="A1" s="3"/>
      <c r="B1" s="3"/>
      <c r="C1" s="3"/>
      <c r="D1" s="3"/>
      <c r="E1" s="3"/>
      <c r="F1" s="3"/>
      <c r="G1" s="3"/>
      <c r="H1" s="3"/>
      <c r="I1" s="3"/>
      <c r="J1" s="3"/>
      <c r="K1" s="2"/>
    </row>
    <row r="2" spans="1:11">
      <c r="A2" s="3"/>
      <c r="B2" s="3"/>
      <c r="C2" s="3"/>
      <c r="D2" s="3"/>
      <c r="E2" s="3"/>
      <c r="F2" s="3"/>
      <c r="G2" s="3"/>
      <c r="H2" s="3"/>
      <c r="I2" s="3"/>
      <c r="J2" s="3"/>
      <c r="K2" s="2"/>
    </row>
    <row r="3" spans="1:11">
      <c r="A3" s="3"/>
      <c r="B3" s="3"/>
      <c r="C3" s="3"/>
      <c r="D3" s="3"/>
      <c r="E3" s="3"/>
      <c r="F3" s="3"/>
      <c r="G3" s="3"/>
      <c r="H3" s="3"/>
      <c r="I3" s="3"/>
      <c r="J3" s="3"/>
      <c r="K3" s="2"/>
    </row>
    <row r="4" spans="1:11">
      <c r="A4" s="3"/>
      <c r="B4" s="3"/>
      <c r="C4" s="3"/>
      <c r="D4" s="3"/>
      <c r="E4" s="3"/>
      <c r="F4" s="3"/>
      <c r="G4" s="3"/>
      <c r="H4" s="3"/>
      <c r="I4" s="3"/>
      <c r="J4" s="3"/>
      <c r="K4" s="2"/>
    </row>
    <row r="5" spans="1:11">
      <c r="A5" s="3"/>
      <c r="B5" s="3"/>
      <c r="C5" s="3"/>
      <c r="D5" s="3"/>
      <c r="E5" s="3"/>
      <c r="F5" s="3"/>
      <c r="G5" s="3"/>
      <c r="H5" s="3"/>
      <c r="I5" s="3"/>
      <c r="J5" s="3"/>
      <c r="K5" s="2"/>
    </row>
    <row r="6" spans="1:11">
      <c r="A6" s="3"/>
      <c r="B6" s="3"/>
      <c r="C6" s="3"/>
      <c r="D6" s="3"/>
      <c r="E6" s="3"/>
      <c r="F6" s="3"/>
      <c r="G6" s="3"/>
      <c r="H6" s="3"/>
      <c r="I6" s="3"/>
      <c r="J6" s="3"/>
      <c r="K6" s="2"/>
    </row>
    <row r="7" spans="1:11">
      <c r="A7" s="3"/>
      <c r="B7" s="3"/>
      <c r="C7" s="3"/>
      <c r="D7" s="3"/>
      <c r="E7" s="3"/>
      <c r="F7" s="3"/>
      <c r="G7" s="3"/>
      <c r="H7" s="3"/>
      <c r="I7" s="3"/>
      <c r="J7" s="3"/>
      <c r="K7" s="2"/>
    </row>
    <row r="8" spans="1:11">
      <c r="A8" s="3"/>
      <c r="B8" s="3"/>
      <c r="C8" s="3"/>
      <c r="D8" s="3"/>
      <c r="E8" s="3"/>
      <c r="F8" s="3"/>
      <c r="G8" s="3"/>
      <c r="H8" s="3"/>
      <c r="I8" s="3"/>
      <c r="J8" s="3"/>
      <c r="K8" s="2"/>
    </row>
    <row r="9" spans="1:11">
      <c r="A9" s="3"/>
      <c r="B9" s="3"/>
      <c r="C9" s="3"/>
      <c r="D9" s="3"/>
      <c r="E9" s="3"/>
      <c r="F9" s="3"/>
      <c r="G9" s="3"/>
      <c r="H9" s="3"/>
      <c r="I9" s="3"/>
      <c r="J9" s="3"/>
      <c r="K9" s="2"/>
    </row>
    <row r="10" spans="1:11">
      <c r="A10" s="3"/>
      <c r="B10" s="3"/>
      <c r="C10" s="3"/>
      <c r="D10" s="3"/>
      <c r="E10" s="3"/>
      <c r="F10" s="3"/>
      <c r="G10" s="3"/>
      <c r="H10" s="3"/>
      <c r="I10" s="3"/>
      <c r="J10" s="3"/>
      <c r="K10" s="2"/>
    </row>
    <row r="11" spans="1:11">
      <c r="A11" s="3"/>
      <c r="B11" s="3"/>
      <c r="C11" s="3"/>
      <c r="D11" s="3"/>
      <c r="E11" s="3"/>
      <c r="F11" s="3"/>
      <c r="G11" s="3"/>
      <c r="H11" s="3"/>
      <c r="I11" s="3"/>
      <c r="J11" s="3"/>
      <c r="K11" s="2"/>
    </row>
    <row r="12" spans="1:11">
      <c r="A12" s="3"/>
      <c r="B12" s="3"/>
      <c r="C12" s="3"/>
      <c r="D12" s="3"/>
      <c r="E12" s="3"/>
      <c r="F12" s="3"/>
      <c r="G12" s="3"/>
      <c r="H12" s="3"/>
      <c r="I12" s="3"/>
      <c r="J12" s="3"/>
      <c r="K12" s="2"/>
    </row>
    <row r="13" spans="1:11">
      <c r="A13" s="3"/>
      <c r="B13" s="3"/>
      <c r="C13" s="3"/>
      <c r="D13" s="3"/>
      <c r="E13" s="3"/>
      <c r="F13" s="3"/>
      <c r="G13" s="3"/>
      <c r="H13" s="3"/>
      <c r="I13" s="3"/>
      <c r="J13" s="3"/>
      <c r="K13" s="2"/>
    </row>
    <row r="14" spans="1:11">
      <c r="A14" s="3"/>
      <c r="B14" s="3"/>
      <c r="C14" s="3"/>
      <c r="D14" s="3"/>
      <c r="E14" s="3"/>
      <c r="F14" s="3"/>
      <c r="G14" s="3"/>
      <c r="H14" s="3"/>
      <c r="I14" s="3"/>
      <c r="J14" s="3"/>
      <c r="K14" s="2"/>
    </row>
    <row r="15" spans="1:11">
      <c r="A15" s="3"/>
      <c r="B15" s="3"/>
      <c r="C15" s="3"/>
      <c r="D15" s="3"/>
      <c r="E15" s="3"/>
      <c r="F15" s="3"/>
      <c r="G15" s="3"/>
      <c r="H15" s="3"/>
      <c r="I15" s="3"/>
      <c r="J15" s="3"/>
      <c r="K15" s="2"/>
    </row>
    <row r="16" spans="1:11">
      <c r="A16" s="3"/>
      <c r="B16" s="3"/>
      <c r="C16" s="3"/>
      <c r="D16" s="3"/>
      <c r="E16" s="3"/>
      <c r="F16" s="3"/>
      <c r="G16" s="3"/>
      <c r="H16" s="3"/>
      <c r="I16" s="3"/>
      <c r="J16" s="3"/>
      <c r="K16" s="2"/>
    </row>
    <row r="17" spans="1:11">
      <c r="A17" s="3"/>
      <c r="B17" s="3"/>
      <c r="C17" s="3"/>
      <c r="D17" s="3"/>
      <c r="E17" s="3"/>
      <c r="F17" s="3"/>
      <c r="G17" s="3"/>
      <c r="H17" s="3"/>
      <c r="I17" s="3"/>
      <c r="J17" s="3"/>
      <c r="K17" s="2"/>
    </row>
    <row r="18" spans="1:11">
      <c r="A18" s="3"/>
      <c r="B18" s="3"/>
      <c r="C18" s="3"/>
      <c r="D18" s="3"/>
      <c r="E18" s="3"/>
      <c r="F18" s="3"/>
      <c r="G18" s="3"/>
      <c r="H18" s="3"/>
      <c r="I18" s="3"/>
      <c r="J18" s="3"/>
      <c r="K18" s="2"/>
    </row>
    <row r="19" spans="1:11">
      <c r="A19" s="3"/>
      <c r="B19" s="3"/>
      <c r="C19" s="3"/>
      <c r="D19" s="3"/>
      <c r="E19" s="3"/>
      <c r="F19" s="3"/>
      <c r="G19" s="3"/>
      <c r="H19" s="3"/>
      <c r="I19" s="3"/>
      <c r="J19" s="3"/>
      <c r="K19" s="2"/>
    </row>
    <row r="20" spans="1:11">
      <c r="A20" s="3"/>
      <c r="B20" s="3"/>
      <c r="C20" s="3"/>
      <c r="D20" s="3"/>
      <c r="E20" s="3"/>
      <c r="F20" s="3"/>
      <c r="G20" s="3"/>
      <c r="H20" s="3"/>
      <c r="I20" s="3"/>
      <c r="J20" s="3"/>
      <c r="K20" s="2"/>
    </row>
    <row r="21" spans="1:11">
      <c r="A21" s="3"/>
      <c r="B21" s="3"/>
      <c r="C21" s="3"/>
      <c r="D21" s="3"/>
      <c r="E21" s="3"/>
      <c r="F21" s="3"/>
      <c r="G21" s="3"/>
      <c r="H21" s="3"/>
      <c r="I21" s="3"/>
      <c r="J21" s="3"/>
      <c r="K21" s="2"/>
    </row>
    <row r="22" spans="1:11">
      <c r="A22" s="3"/>
      <c r="B22" s="3"/>
      <c r="C22" s="3"/>
      <c r="D22" s="3"/>
      <c r="E22" s="3"/>
      <c r="F22" s="3"/>
      <c r="G22" s="3"/>
      <c r="H22" s="3"/>
      <c r="I22" s="3"/>
      <c r="J22" s="3"/>
      <c r="K22" s="2"/>
    </row>
    <row r="23" spans="1:11">
      <c r="A23" s="3"/>
      <c r="B23" s="3"/>
      <c r="C23" s="3"/>
      <c r="D23" s="3"/>
      <c r="E23" s="3"/>
      <c r="F23" s="3"/>
      <c r="G23" s="3"/>
      <c r="H23" s="3"/>
      <c r="I23" s="3"/>
      <c r="J23" s="3"/>
      <c r="K23" s="2"/>
    </row>
    <row r="24" spans="1:11">
      <c r="A24" s="3"/>
      <c r="B24" s="3"/>
      <c r="C24" s="3"/>
      <c r="D24" s="3"/>
      <c r="E24" s="3"/>
      <c r="F24" s="3"/>
      <c r="G24" s="3"/>
      <c r="H24" s="3"/>
      <c r="I24" s="3"/>
      <c r="J24" s="3"/>
      <c r="K24" s="2"/>
    </row>
    <row r="25" spans="1:11">
      <c r="A25" s="3"/>
      <c r="B25" s="3"/>
      <c r="C25" s="3"/>
      <c r="D25" s="3"/>
      <c r="E25" s="3"/>
      <c r="F25" s="3"/>
      <c r="G25" s="3"/>
      <c r="H25" s="3"/>
      <c r="I25" s="3"/>
      <c r="J25" s="3"/>
      <c r="K25" s="2"/>
    </row>
    <row r="26" spans="1:11">
      <c r="A26" s="3"/>
      <c r="B26" s="3"/>
      <c r="C26" s="3"/>
      <c r="D26" s="3"/>
      <c r="E26" s="3"/>
      <c r="F26" s="3"/>
      <c r="G26" s="3"/>
      <c r="H26" s="3"/>
      <c r="I26" s="3"/>
      <c r="J26" s="3"/>
      <c r="K26" s="2"/>
    </row>
    <row r="27" spans="1:11">
      <c r="A27" s="3"/>
      <c r="B27" s="3"/>
      <c r="C27" s="3"/>
      <c r="D27" s="3"/>
      <c r="E27" s="3"/>
      <c r="F27" s="3"/>
      <c r="G27" s="3"/>
      <c r="H27" s="3"/>
      <c r="I27" s="3"/>
      <c r="J27" s="3"/>
      <c r="K27" s="2"/>
    </row>
    <row r="28" spans="1:11">
      <c r="A28" s="3"/>
      <c r="B28" s="3"/>
      <c r="C28" s="3"/>
      <c r="D28" s="3"/>
      <c r="E28" s="3"/>
      <c r="F28" s="3"/>
      <c r="G28" s="3"/>
      <c r="H28" s="3"/>
      <c r="I28" s="3"/>
      <c r="J28" s="3"/>
      <c r="K28" s="2"/>
    </row>
    <row r="29" spans="1:11">
      <c r="A29" s="3"/>
      <c r="B29" s="3"/>
      <c r="C29" s="3"/>
      <c r="D29" s="3"/>
      <c r="E29" s="3"/>
      <c r="F29" s="3"/>
      <c r="G29" s="3"/>
      <c r="H29" s="3"/>
      <c r="I29" s="3"/>
      <c r="J29" s="3"/>
      <c r="K29" s="2"/>
    </row>
    <row r="30" spans="1:11">
      <c r="A30" s="3"/>
      <c r="B30" s="3"/>
      <c r="C30" s="3"/>
      <c r="D30" s="3"/>
      <c r="E30" s="3"/>
      <c r="F30" s="3"/>
      <c r="G30" s="3"/>
      <c r="H30" s="3"/>
      <c r="I30" s="3"/>
      <c r="J30" s="3"/>
      <c r="K30" s="2"/>
    </row>
    <row r="31" spans="1:11">
      <c r="A31" s="3"/>
      <c r="B31" s="3"/>
      <c r="C31" s="3"/>
      <c r="D31" s="3"/>
      <c r="E31" s="3"/>
      <c r="F31" s="3"/>
      <c r="G31" s="3"/>
      <c r="H31" s="3"/>
      <c r="I31" s="3"/>
      <c r="J31" s="3"/>
      <c r="K31" s="2"/>
    </row>
    <row r="32" spans="1:11">
      <c r="A32" s="3"/>
      <c r="B32" s="3"/>
      <c r="C32" s="3"/>
      <c r="D32" s="3"/>
      <c r="E32" s="3"/>
      <c r="F32" s="3"/>
      <c r="G32" s="3"/>
      <c r="H32" s="3"/>
      <c r="I32" s="3"/>
      <c r="J32" s="3"/>
      <c r="K32" s="2"/>
    </row>
    <row r="33" spans="1:11">
      <c r="A33" s="3"/>
      <c r="B33" s="3"/>
      <c r="C33" s="3"/>
      <c r="D33" s="3"/>
      <c r="E33" s="3"/>
      <c r="F33" s="3"/>
      <c r="G33" s="3"/>
      <c r="H33" s="3"/>
      <c r="I33" s="3"/>
      <c r="J33" s="3"/>
      <c r="K33" s="2"/>
    </row>
    <row r="34" spans="1:11">
      <c r="A34" s="3"/>
      <c r="B34" s="3"/>
      <c r="C34" s="3"/>
      <c r="D34" s="3"/>
      <c r="E34" s="3"/>
      <c r="F34" s="3"/>
      <c r="G34" s="3"/>
      <c r="H34" s="3"/>
      <c r="I34" s="3"/>
      <c r="J34" s="3"/>
      <c r="K34" s="2"/>
    </row>
    <row r="35" spans="1:11">
      <c r="A35" s="3"/>
      <c r="B35" s="3"/>
      <c r="C35" s="3"/>
      <c r="D35" s="3"/>
      <c r="E35" s="3"/>
      <c r="F35" s="3"/>
      <c r="G35" s="3"/>
      <c r="H35" s="3"/>
      <c r="I35" s="3"/>
      <c r="J35" s="3"/>
      <c r="K35" s="2"/>
    </row>
    <row r="36" spans="1:11">
      <c r="A36" s="3"/>
      <c r="B36" s="3"/>
      <c r="C36" s="3"/>
      <c r="D36" s="3"/>
      <c r="E36" s="3"/>
      <c r="F36" s="3"/>
      <c r="G36" s="3"/>
      <c r="H36" s="3"/>
      <c r="I36" s="3"/>
      <c r="J36" s="3"/>
      <c r="K36" s="2"/>
    </row>
    <row r="37" spans="1:11">
      <c r="A37" s="2"/>
      <c r="B37" s="2"/>
      <c r="C37" s="2"/>
      <c r="D37" s="2"/>
      <c r="E37" s="2"/>
      <c r="F37" s="2"/>
      <c r="G37" s="2"/>
      <c r="H37" s="2"/>
      <c r="I37" s="2"/>
      <c r="J37" s="2"/>
      <c r="K37" s="2"/>
    </row>
    <row r="38" spans="1:11">
      <c r="A38" s="2"/>
      <c r="B38" s="2"/>
      <c r="C38" s="2"/>
      <c r="D38" s="2"/>
      <c r="E38" s="2"/>
      <c r="F38" s="2"/>
      <c r="G38" s="2"/>
      <c r="H38" s="2"/>
      <c r="I38" s="2"/>
      <c r="J38" s="2"/>
      <c r="K38" s="2"/>
    </row>
    <row r="39" spans="1:11">
      <c r="A39" s="2"/>
      <c r="B39" s="2"/>
      <c r="C39" s="2"/>
      <c r="D39" s="2"/>
      <c r="E39" s="2"/>
      <c r="F39" s="2"/>
      <c r="G39" s="2"/>
      <c r="H39" s="2"/>
      <c r="I39" s="2"/>
      <c r="J39" s="2"/>
      <c r="K39" s="2"/>
    </row>
  </sheetData>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dimension ref="A1:K37"/>
  <sheetViews>
    <sheetView workbookViewId="0"/>
  </sheetViews>
  <sheetFormatPr baseColWidth="10" defaultColWidth="0" defaultRowHeight="15" zeroHeight="1"/>
  <cols>
    <col min="1" max="1" width="19.140625" customWidth="1"/>
    <col min="2" max="11" width="11.140625" customWidth="1"/>
  </cols>
  <sheetData>
    <row r="1" spans="1:11">
      <c r="A1" s="202" t="s">
        <v>97</v>
      </c>
      <c r="B1" s="137"/>
      <c r="C1" s="137"/>
      <c r="D1" s="137"/>
      <c r="E1" s="137"/>
      <c r="F1" s="137"/>
      <c r="G1" s="137"/>
      <c r="H1" s="137"/>
      <c r="I1" s="137"/>
      <c r="J1" s="137"/>
      <c r="K1" s="137"/>
    </row>
    <row r="2" spans="1:11" ht="9.75" customHeight="1">
      <c r="A2" s="137"/>
      <c r="B2" s="137"/>
      <c r="C2" s="137"/>
      <c r="D2" s="137"/>
      <c r="E2" s="137"/>
      <c r="F2" s="137"/>
      <c r="G2" s="137"/>
      <c r="H2" s="137"/>
      <c r="I2" s="137"/>
      <c r="J2" s="137"/>
      <c r="K2" s="137"/>
    </row>
    <row r="3" spans="1:11" s="199" customFormat="1" ht="15" customHeight="1">
      <c r="A3" s="200" t="s">
        <v>32</v>
      </c>
      <c r="B3" s="201" t="s">
        <v>96</v>
      </c>
      <c r="C3" s="201"/>
      <c r="D3" s="201"/>
      <c r="E3" s="201"/>
      <c r="F3" s="201"/>
      <c r="G3" s="201"/>
      <c r="H3" s="201"/>
      <c r="I3" s="201"/>
      <c r="J3" s="201"/>
      <c r="K3" s="200" t="s">
        <v>66</v>
      </c>
    </row>
    <row r="4" spans="1:11" s="196" customFormat="1" ht="51.75" customHeight="1">
      <c r="A4" s="197"/>
      <c r="B4" s="198" t="s">
        <v>83</v>
      </c>
      <c r="C4" s="198" t="s">
        <v>82</v>
      </c>
      <c r="D4" s="198" t="s">
        <v>81</v>
      </c>
      <c r="E4" s="198" t="s">
        <v>32</v>
      </c>
      <c r="F4" s="198" t="s">
        <v>95</v>
      </c>
      <c r="G4" s="198" t="s">
        <v>94</v>
      </c>
      <c r="H4" s="198" t="s">
        <v>78</v>
      </c>
      <c r="I4" s="198" t="s">
        <v>93</v>
      </c>
      <c r="J4" s="198" t="s">
        <v>92</v>
      </c>
      <c r="K4" s="197"/>
    </row>
    <row r="5" spans="1:11" ht="12" customHeight="1">
      <c r="A5" s="195"/>
      <c r="B5" s="195"/>
      <c r="C5" s="195"/>
      <c r="D5" s="195"/>
      <c r="E5" s="195"/>
      <c r="F5" s="195"/>
      <c r="G5" s="195"/>
      <c r="H5" s="195"/>
      <c r="I5" s="195"/>
      <c r="J5" s="195"/>
      <c r="K5" s="195"/>
    </row>
    <row r="6" spans="1:11" ht="12" customHeight="1">
      <c r="A6" s="117" t="s">
        <v>28</v>
      </c>
      <c r="B6" s="193">
        <v>860036</v>
      </c>
      <c r="C6" s="193">
        <v>6922</v>
      </c>
      <c r="D6" s="193">
        <v>4320</v>
      </c>
      <c r="E6" s="193">
        <v>130052</v>
      </c>
      <c r="F6" s="193">
        <v>5692</v>
      </c>
      <c r="G6" s="193">
        <v>1235</v>
      </c>
      <c r="H6" s="193">
        <v>1840</v>
      </c>
      <c r="I6" s="193">
        <v>398</v>
      </c>
      <c r="J6" s="193">
        <v>95</v>
      </c>
      <c r="K6" s="193">
        <v>1010590</v>
      </c>
    </row>
    <row r="7" spans="1:11" ht="12" customHeight="1">
      <c r="A7" s="194"/>
      <c r="B7" s="193"/>
      <c r="C7" s="193"/>
      <c r="D7" s="193"/>
      <c r="E7" s="193"/>
      <c r="F7" s="193"/>
      <c r="G7" s="193"/>
      <c r="H7" s="193"/>
      <c r="I7" s="193"/>
      <c r="J7" s="193"/>
      <c r="K7" s="193"/>
    </row>
    <row r="8" spans="1:11" ht="12" customHeight="1">
      <c r="A8" s="192" t="s">
        <v>27</v>
      </c>
      <c r="B8" s="191">
        <v>16388</v>
      </c>
      <c r="C8" s="191">
        <v>241</v>
      </c>
      <c r="D8" s="191">
        <v>285</v>
      </c>
      <c r="E8" s="191">
        <v>648</v>
      </c>
      <c r="F8" s="191">
        <v>94</v>
      </c>
      <c r="G8" s="191">
        <v>11</v>
      </c>
      <c r="H8" s="191">
        <v>64</v>
      </c>
      <c r="I8" s="191">
        <v>17</v>
      </c>
      <c r="J8" s="191">
        <v>0</v>
      </c>
      <c r="K8" s="191">
        <v>17748</v>
      </c>
    </row>
    <row r="9" spans="1:11" ht="12" customHeight="1">
      <c r="A9" s="112" t="s">
        <v>26</v>
      </c>
      <c r="B9" s="191">
        <v>301910</v>
      </c>
      <c r="C9" s="191">
        <v>1458</v>
      </c>
      <c r="D9" s="191">
        <v>2501</v>
      </c>
      <c r="E9" s="191">
        <v>97435</v>
      </c>
      <c r="F9" s="191">
        <v>2872</v>
      </c>
      <c r="G9" s="191">
        <v>944</v>
      </c>
      <c r="H9" s="191">
        <v>638</v>
      </c>
      <c r="I9" s="191">
        <v>35</v>
      </c>
      <c r="J9" s="191">
        <v>73</v>
      </c>
      <c r="K9" s="191">
        <v>407866</v>
      </c>
    </row>
    <row r="10" spans="1:11" ht="12" customHeight="1">
      <c r="A10" s="112" t="s">
        <v>25</v>
      </c>
      <c r="B10" s="191">
        <v>54515</v>
      </c>
      <c r="C10" s="191">
        <v>448</v>
      </c>
      <c r="D10" s="191">
        <v>207</v>
      </c>
      <c r="E10" s="191">
        <v>3351</v>
      </c>
      <c r="F10" s="191">
        <v>376</v>
      </c>
      <c r="G10" s="191">
        <v>40</v>
      </c>
      <c r="H10" s="191">
        <v>126</v>
      </c>
      <c r="I10" s="191">
        <v>14</v>
      </c>
      <c r="J10" s="191">
        <v>2</v>
      </c>
      <c r="K10" s="191">
        <v>59079</v>
      </c>
    </row>
    <row r="11" spans="1:11" ht="12" customHeight="1">
      <c r="A11" s="112" t="s">
        <v>24</v>
      </c>
      <c r="B11" s="191">
        <v>14593</v>
      </c>
      <c r="C11" s="191">
        <v>576</v>
      </c>
      <c r="D11" s="191">
        <v>64</v>
      </c>
      <c r="E11" s="191">
        <v>450</v>
      </c>
      <c r="F11" s="191">
        <v>75</v>
      </c>
      <c r="G11" s="191">
        <v>3</v>
      </c>
      <c r="H11" s="191">
        <v>28</v>
      </c>
      <c r="I11" s="191">
        <v>10</v>
      </c>
      <c r="J11" s="191">
        <v>2</v>
      </c>
      <c r="K11" s="191">
        <v>15801</v>
      </c>
    </row>
    <row r="12" spans="1:11" ht="12" customHeight="1">
      <c r="A12" s="112" t="s">
        <v>23</v>
      </c>
      <c r="B12" s="191">
        <v>11396</v>
      </c>
      <c r="C12" s="191">
        <v>59</v>
      </c>
      <c r="D12" s="191">
        <v>58</v>
      </c>
      <c r="E12" s="191">
        <v>46</v>
      </c>
      <c r="F12" s="191">
        <v>62</v>
      </c>
      <c r="G12" s="191">
        <v>9</v>
      </c>
      <c r="H12" s="191">
        <v>24</v>
      </c>
      <c r="I12" s="191">
        <v>9</v>
      </c>
      <c r="J12" s="191">
        <v>1</v>
      </c>
      <c r="K12" s="191">
        <v>11664</v>
      </c>
    </row>
    <row r="13" spans="1:11" ht="12" customHeight="1">
      <c r="A13" s="112" t="s">
        <v>22</v>
      </c>
      <c r="B13" s="191">
        <v>35798</v>
      </c>
      <c r="C13" s="191">
        <v>228</v>
      </c>
      <c r="D13" s="191">
        <v>56</v>
      </c>
      <c r="E13" s="191">
        <v>4406</v>
      </c>
      <c r="F13" s="191">
        <v>164</v>
      </c>
      <c r="G13" s="191">
        <v>25</v>
      </c>
      <c r="H13" s="191">
        <v>81</v>
      </c>
      <c r="I13" s="191">
        <v>16</v>
      </c>
      <c r="J13" s="191">
        <v>2</v>
      </c>
      <c r="K13" s="191">
        <v>40776</v>
      </c>
    </row>
    <row r="14" spans="1:11" ht="12" customHeight="1">
      <c r="A14" s="112" t="s">
        <v>21</v>
      </c>
      <c r="B14" s="191">
        <v>8592</v>
      </c>
      <c r="C14" s="191">
        <v>146</v>
      </c>
      <c r="D14" s="191">
        <v>25</v>
      </c>
      <c r="E14" s="191">
        <v>122</v>
      </c>
      <c r="F14" s="191">
        <v>60</v>
      </c>
      <c r="G14" s="191">
        <v>1</v>
      </c>
      <c r="H14" s="191">
        <v>15</v>
      </c>
      <c r="I14" s="191">
        <v>3</v>
      </c>
      <c r="J14" s="191">
        <v>2</v>
      </c>
      <c r="K14" s="191">
        <v>8966</v>
      </c>
    </row>
    <row r="15" spans="1:11" ht="12" customHeight="1">
      <c r="A15" s="112" t="s">
        <v>20</v>
      </c>
      <c r="B15" s="191">
        <v>18210</v>
      </c>
      <c r="C15" s="191">
        <v>82</v>
      </c>
      <c r="D15" s="191">
        <v>56</v>
      </c>
      <c r="E15" s="191">
        <v>415</v>
      </c>
      <c r="F15" s="191">
        <v>117</v>
      </c>
      <c r="G15" s="191">
        <v>11</v>
      </c>
      <c r="H15" s="191">
        <v>48</v>
      </c>
      <c r="I15" s="191">
        <v>29</v>
      </c>
      <c r="J15" s="191">
        <v>0</v>
      </c>
      <c r="K15" s="191">
        <v>18968</v>
      </c>
    </row>
    <row r="16" spans="1:11" ht="12" customHeight="1">
      <c r="A16" s="112" t="s">
        <v>19</v>
      </c>
      <c r="B16" s="191">
        <v>35002</v>
      </c>
      <c r="C16" s="191">
        <v>124</v>
      </c>
      <c r="D16" s="191">
        <v>12</v>
      </c>
      <c r="E16" s="191">
        <v>360</v>
      </c>
      <c r="F16" s="191">
        <v>66</v>
      </c>
      <c r="G16" s="191">
        <v>14</v>
      </c>
      <c r="H16" s="191">
        <v>57</v>
      </c>
      <c r="I16" s="191">
        <v>13</v>
      </c>
      <c r="J16" s="191">
        <v>0</v>
      </c>
      <c r="K16" s="191">
        <v>35648</v>
      </c>
    </row>
    <row r="17" spans="1:11" ht="12" customHeight="1">
      <c r="A17" s="112" t="s">
        <v>18</v>
      </c>
      <c r="B17" s="191">
        <v>1540</v>
      </c>
      <c r="C17" s="191">
        <v>101</v>
      </c>
      <c r="D17" s="191">
        <v>12</v>
      </c>
      <c r="E17" s="191">
        <v>1</v>
      </c>
      <c r="F17" s="191">
        <v>13</v>
      </c>
      <c r="G17" s="191">
        <v>0</v>
      </c>
      <c r="H17" s="191">
        <v>5</v>
      </c>
      <c r="I17" s="191">
        <v>2</v>
      </c>
      <c r="J17" s="191">
        <v>0</v>
      </c>
      <c r="K17" s="191">
        <v>1674</v>
      </c>
    </row>
    <row r="18" spans="1:11" ht="12" customHeight="1">
      <c r="A18" s="112" t="s">
        <v>17</v>
      </c>
      <c r="B18" s="191">
        <v>1252</v>
      </c>
      <c r="C18" s="191">
        <v>258</v>
      </c>
      <c r="D18" s="191">
        <v>4</v>
      </c>
      <c r="E18" s="191">
        <v>17</v>
      </c>
      <c r="F18" s="191">
        <v>4</v>
      </c>
      <c r="G18" s="191">
        <v>0</v>
      </c>
      <c r="H18" s="191">
        <v>2</v>
      </c>
      <c r="I18" s="191">
        <v>4</v>
      </c>
      <c r="J18" s="191">
        <v>0</v>
      </c>
      <c r="K18" s="191">
        <v>1541</v>
      </c>
    </row>
    <row r="19" spans="1:11" ht="12" customHeight="1">
      <c r="A19" s="112" t="s">
        <v>16</v>
      </c>
      <c r="B19" s="191">
        <v>11816</v>
      </c>
      <c r="C19" s="191">
        <v>51</v>
      </c>
      <c r="D19" s="191">
        <v>37</v>
      </c>
      <c r="E19" s="191">
        <v>176</v>
      </c>
      <c r="F19" s="191">
        <v>32</v>
      </c>
      <c r="G19" s="191">
        <v>2</v>
      </c>
      <c r="H19" s="191">
        <v>24</v>
      </c>
      <c r="I19" s="191">
        <v>33</v>
      </c>
      <c r="J19" s="191">
        <v>0</v>
      </c>
      <c r="K19" s="191">
        <v>12171</v>
      </c>
    </row>
    <row r="20" spans="1:11" ht="12" customHeight="1">
      <c r="A20" s="112" t="s">
        <v>15</v>
      </c>
      <c r="B20" s="191">
        <v>45122</v>
      </c>
      <c r="C20" s="191">
        <v>312</v>
      </c>
      <c r="D20" s="191">
        <v>182</v>
      </c>
      <c r="E20" s="191">
        <v>6196</v>
      </c>
      <c r="F20" s="191">
        <v>257</v>
      </c>
      <c r="G20" s="191">
        <v>44</v>
      </c>
      <c r="H20" s="191">
        <v>122</v>
      </c>
      <c r="I20" s="191">
        <v>15</v>
      </c>
      <c r="J20" s="191">
        <v>3</v>
      </c>
      <c r="K20" s="191">
        <v>52253</v>
      </c>
    </row>
    <row r="21" spans="1:11" ht="12" customHeight="1">
      <c r="A21" s="112" t="s">
        <v>14</v>
      </c>
      <c r="B21" s="191">
        <v>71152</v>
      </c>
      <c r="C21" s="191">
        <v>442</v>
      </c>
      <c r="D21" s="191">
        <v>149</v>
      </c>
      <c r="E21" s="191">
        <v>7518</v>
      </c>
      <c r="F21" s="191">
        <v>253</v>
      </c>
      <c r="G21" s="191">
        <v>27</v>
      </c>
      <c r="H21" s="191">
        <v>116</v>
      </c>
      <c r="I21" s="191">
        <v>66</v>
      </c>
      <c r="J21" s="191">
        <v>4</v>
      </c>
      <c r="K21" s="191">
        <v>79727</v>
      </c>
    </row>
    <row r="22" spans="1:11" ht="12" customHeight="1">
      <c r="A22" s="112" t="s">
        <v>13</v>
      </c>
      <c r="B22" s="191">
        <v>12783</v>
      </c>
      <c r="C22" s="191">
        <v>281</v>
      </c>
      <c r="D22" s="191">
        <v>174</v>
      </c>
      <c r="E22" s="191">
        <v>270</v>
      </c>
      <c r="F22" s="191">
        <v>82</v>
      </c>
      <c r="G22" s="191">
        <v>5</v>
      </c>
      <c r="H22" s="191">
        <v>33</v>
      </c>
      <c r="I22" s="191">
        <v>13</v>
      </c>
      <c r="J22" s="191">
        <v>0</v>
      </c>
      <c r="K22" s="191">
        <v>13641</v>
      </c>
    </row>
    <row r="23" spans="1:11" ht="12" customHeight="1">
      <c r="A23" s="112" t="s">
        <v>12</v>
      </c>
      <c r="B23" s="191">
        <v>3520</v>
      </c>
      <c r="C23" s="191">
        <v>276</v>
      </c>
      <c r="D23" s="191">
        <v>28</v>
      </c>
      <c r="E23" s="191">
        <v>20</v>
      </c>
      <c r="F23" s="191">
        <v>45</v>
      </c>
      <c r="G23" s="191">
        <v>6</v>
      </c>
      <c r="H23" s="191">
        <v>11</v>
      </c>
      <c r="I23" s="191">
        <v>3</v>
      </c>
      <c r="J23" s="191">
        <v>0</v>
      </c>
      <c r="K23" s="191">
        <v>3909</v>
      </c>
    </row>
    <row r="24" spans="1:11" ht="12" customHeight="1">
      <c r="A24" s="112" t="s">
        <v>11</v>
      </c>
      <c r="B24" s="191">
        <v>29718</v>
      </c>
      <c r="C24" s="191">
        <v>153</v>
      </c>
      <c r="D24" s="191">
        <v>25</v>
      </c>
      <c r="E24" s="191">
        <v>462</v>
      </c>
      <c r="F24" s="191">
        <v>111</v>
      </c>
      <c r="G24" s="191">
        <v>8</v>
      </c>
      <c r="H24" s="191">
        <v>45</v>
      </c>
      <c r="I24" s="191">
        <v>12</v>
      </c>
      <c r="J24" s="191">
        <v>0</v>
      </c>
      <c r="K24" s="191">
        <v>30534</v>
      </c>
    </row>
    <row r="25" spans="1:11" ht="12" customHeight="1">
      <c r="A25" s="112" t="s">
        <v>10</v>
      </c>
      <c r="B25" s="191">
        <v>10066</v>
      </c>
      <c r="C25" s="191">
        <v>305</v>
      </c>
      <c r="D25" s="191">
        <v>10</v>
      </c>
      <c r="E25" s="191">
        <v>312</v>
      </c>
      <c r="F25" s="191">
        <v>70</v>
      </c>
      <c r="G25" s="191">
        <v>12</v>
      </c>
      <c r="H25" s="191">
        <v>19</v>
      </c>
      <c r="I25" s="191">
        <v>3</v>
      </c>
      <c r="J25" s="191">
        <v>0</v>
      </c>
      <c r="K25" s="191">
        <v>10797</v>
      </c>
    </row>
    <row r="26" spans="1:11" ht="12" customHeight="1">
      <c r="A26" s="112" t="s">
        <v>9</v>
      </c>
      <c r="B26" s="191">
        <v>14016</v>
      </c>
      <c r="C26" s="191">
        <v>360</v>
      </c>
      <c r="D26" s="191">
        <v>42</v>
      </c>
      <c r="E26" s="191">
        <v>361</v>
      </c>
      <c r="F26" s="191">
        <v>168</v>
      </c>
      <c r="G26" s="191">
        <v>8</v>
      </c>
      <c r="H26" s="191">
        <v>39</v>
      </c>
      <c r="I26" s="191">
        <v>5</v>
      </c>
      <c r="J26" s="191">
        <v>2</v>
      </c>
      <c r="K26" s="191">
        <v>15001</v>
      </c>
    </row>
    <row r="27" spans="1:11" ht="12" customHeight="1">
      <c r="A27" s="112" t="s">
        <v>8</v>
      </c>
      <c r="B27" s="191">
        <v>61398</v>
      </c>
      <c r="C27" s="191">
        <v>168</v>
      </c>
      <c r="D27" s="191">
        <v>110</v>
      </c>
      <c r="E27" s="191">
        <v>3427</v>
      </c>
      <c r="F27" s="191">
        <v>316</v>
      </c>
      <c r="G27" s="191">
        <v>24</v>
      </c>
      <c r="H27" s="191">
        <v>158</v>
      </c>
      <c r="I27" s="191">
        <v>39</v>
      </c>
      <c r="J27" s="191">
        <v>3</v>
      </c>
      <c r="K27" s="191">
        <v>65643</v>
      </c>
    </row>
    <row r="28" spans="1:11" ht="12" customHeight="1">
      <c r="A28" s="112" t="s">
        <v>7</v>
      </c>
      <c r="B28" s="191">
        <v>24405</v>
      </c>
      <c r="C28" s="191">
        <v>242</v>
      </c>
      <c r="D28" s="191">
        <v>170</v>
      </c>
      <c r="E28" s="191">
        <v>1620</v>
      </c>
      <c r="F28" s="191">
        <v>137</v>
      </c>
      <c r="G28" s="191">
        <v>8</v>
      </c>
      <c r="H28" s="191">
        <v>51</v>
      </c>
      <c r="I28" s="191">
        <v>7</v>
      </c>
      <c r="J28" s="191">
        <v>0</v>
      </c>
      <c r="K28" s="191">
        <v>26640</v>
      </c>
    </row>
    <row r="29" spans="1:11" ht="12" customHeight="1">
      <c r="A29" s="112" t="s">
        <v>6</v>
      </c>
      <c r="B29" s="191">
        <v>1477</v>
      </c>
      <c r="C29" s="191">
        <v>57</v>
      </c>
      <c r="D29" s="191">
        <v>3</v>
      </c>
      <c r="E29" s="191">
        <v>3</v>
      </c>
      <c r="F29" s="191">
        <v>12</v>
      </c>
      <c r="G29" s="191">
        <v>2</v>
      </c>
      <c r="H29" s="191">
        <v>8</v>
      </c>
      <c r="I29" s="191">
        <v>3</v>
      </c>
      <c r="J29" s="191">
        <v>0</v>
      </c>
      <c r="K29" s="191">
        <v>1565</v>
      </c>
    </row>
    <row r="30" spans="1:11" ht="12" customHeight="1">
      <c r="A30" s="112" t="s">
        <v>5</v>
      </c>
      <c r="B30" s="191">
        <v>33519</v>
      </c>
      <c r="C30" s="191">
        <v>120</v>
      </c>
      <c r="D30" s="191">
        <v>20</v>
      </c>
      <c r="E30" s="191">
        <v>1641</v>
      </c>
      <c r="F30" s="191">
        <v>120</v>
      </c>
      <c r="G30" s="191">
        <v>6</v>
      </c>
      <c r="H30" s="191">
        <v>53</v>
      </c>
      <c r="I30" s="191">
        <v>24</v>
      </c>
      <c r="J30" s="191">
        <v>1</v>
      </c>
      <c r="K30" s="191">
        <v>35504</v>
      </c>
    </row>
    <row r="31" spans="1:11" ht="12" customHeight="1">
      <c r="A31" s="112" t="s">
        <v>4</v>
      </c>
      <c r="B31" s="191">
        <v>5022</v>
      </c>
      <c r="C31" s="191">
        <v>79</v>
      </c>
      <c r="D31" s="191">
        <v>20</v>
      </c>
      <c r="E31" s="191">
        <v>107</v>
      </c>
      <c r="F31" s="191">
        <v>34</v>
      </c>
      <c r="G31" s="191">
        <v>10</v>
      </c>
      <c r="H31" s="191">
        <v>8</v>
      </c>
      <c r="I31" s="191">
        <v>7</v>
      </c>
      <c r="J31" s="191">
        <v>0</v>
      </c>
      <c r="K31" s="191">
        <v>5287</v>
      </c>
    </row>
    <row r="32" spans="1:11" ht="12" customHeight="1">
      <c r="A32" s="112" t="s">
        <v>3</v>
      </c>
      <c r="B32" s="191">
        <v>3925</v>
      </c>
      <c r="C32" s="191">
        <v>187</v>
      </c>
      <c r="D32" s="191">
        <v>11</v>
      </c>
      <c r="E32" s="191">
        <v>22</v>
      </c>
      <c r="F32" s="191">
        <v>41</v>
      </c>
      <c r="G32" s="191">
        <v>2</v>
      </c>
      <c r="H32" s="191">
        <v>12</v>
      </c>
      <c r="I32" s="191">
        <v>3</v>
      </c>
      <c r="J32" s="191">
        <v>0</v>
      </c>
      <c r="K32" s="191">
        <v>4203</v>
      </c>
    </row>
    <row r="33" spans="1:11" ht="12" customHeight="1">
      <c r="A33" s="109" t="s">
        <v>2</v>
      </c>
      <c r="B33" s="190">
        <v>32901</v>
      </c>
      <c r="C33" s="190">
        <v>168</v>
      </c>
      <c r="D33" s="190">
        <v>59</v>
      </c>
      <c r="E33" s="190">
        <v>666</v>
      </c>
      <c r="F33" s="190">
        <v>111</v>
      </c>
      <c r="G33" s="190">
        <v>13</v>
      </c>
      <c r="H33" s="190">
        <v>53</v>
      </c>
      <c r="I33" s="190">
        <v>13</v>
      </c>
      <c r="J33" s="190">
        <v>0</v>
      </c>
      <c r="K33" s="190">
        <v>33984</v>
      </c>
    </row>
    <row r="34" spans="1:11">
      <c r="A34" s="189"/>
      <c r="B34" s="188"/>
      <c r="C34" s="188"/>
      <c r="D34" s="188"/>
      <c r="E34" s="188"/>
      <c r="F34" s="188"/>
      <c r="G34" s="188"/>
      <c r="H34" s="188"/>
      <c r="I34" s="188"/>
      <c r="J34" s="188"/>
      <c r="K34" s="188"/>
    </row>
    <row r="35" spans="1:11">
      <c r="A35" s="105" t="s">
        <v>59</v>
      </c>
      <c r="B35" s="137"/>
      <c r="C35" s="137"/>
      <c r="D35" s="137"/>
      <c r="E35" s="137"/>
      <c r="F35" s="137"/>
      <c r="G35" s="137"/>
      <c r="H35" s="137"/>
      <c r="I35" s="137"/>
      <c r="J35" s="137"/>
      <c r="K35" s="137"/>
    </row>
    <row r="36" spans="1:11">
      <c r="A36" s="103" t="s">
        <v>58</v>
      </c>
      <c r="B36" s="137"/>
      <c r="C36" s="137"/>
      <c r="D36" s="137"/>
      <c r="E36" s="137"/>
      <c r="F36" s="137"/>
      <c r="G36" s="137"/>
      <c r="H36" s="137"/>
      <c r="I36" s="137"/>
      <c r="J36" s="137"/>
      <c r="K36" s="137"/>
    </row>
    <row r="37" spans="1:11">
      <c r="A37" s="137"/>
      <c r="B37" s="137"/>
      <c r="C37" s="137"/>
      <c r="D37" s="137"/>
      <c r="E37" s="137"/>
      <c r="F37" s="137"/>
      <c r="G37" s="137"/>
      <c r="H37" s="137"/>
      <c r="I37" s="137"/>
      <c r="J37" s="137"/>
      <c r="K37" s="137"/>
    </row>
  </sheetData>
  <mergeCells count="3">
    <mergeCell ref="A3:A4"/>
    <mergeCell ref="B3:J3"/>
    <mergeCell ref="K3:K4"/>
  </mergeCells>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dimension ref="A1:K36"/>
  <sheetViews>
    <sheetView workbookViewId="0"/>
  </sheetViews>
  <sheetFormatPr baseColWidth="10" defaultColWidth="0" defaultRowHeight="11.25" zeroHeight="1"/>
  <cols>
    <col min="1" max="1" width="20.28515625" style="199" customWidth="1"/>
    <col min="2" max="6" width="10.85546875" style="199" customWidth="1"/>
    <col min="7" max="7" width="10" style="199" customWidth="1"/>
    <col min="8" max="8" width="10.85546875" style="199" customWidth="1"/>
    <col min="9" max="9" width="10.28515625" style="199" customWidth="1"/>
    <col min="10" max="11" width="10.85546875" style="199" customWidth="1"/>
    <col min="12" max="16384" width="0" style="199" hidden="1"/>
  </cols>
  <sheetData>
    <row r="1" spans="1:11" ht="12">
      <c r="A1" s="202" t="s">
        <v>98</v>
      </c>
      <c r="B1" s="203"/>
      <c r="C1" s="203"/>
      <c r="D1" s="203"/>
      <c r="E1" s="203"/>
      <c r="F1" s="203"/>
      <c r="G1" s="203"/>
      <c r="H1" s="203"/>
      <c r="I1" s="203"/>
      <c r="J1" s="203"/>
      <c r="K1" s="203"/>
    </row>
    <row r="2" spans="1:11">
      <c r="A2" s="203"/>
      <c r="B2" s="203"/>
      <c r="C2" s="203"/>
      <c r="D2" s="203"/>
      <c r="E2" s="203"/>
      <c r="F2" s="203"/>
      <c r="G2" s="203"/>
      <c r="H2" s="203"/>
      <c r="I2" s="203"/>
      <c r="J2" s="203"/>
      <c r="K2" s="203"/>
    </row>
    <row r="3" spans="1:11" ht="15" customHeight="1">
      <c r="A3" s="200" t="s">
        <v>32</v>
      </c>
      <c r="B3" s="201" t="s">
        <v>96</v>
      </c>
      <c r="C3" s="201"/>
      <c r="D3" s="201"/>
      <c r="E3" s="201"/>
      <c r="F3" s="201"/>
      <c r="G3" s="201"/>
      <c r="H3" s="201"/>
      <c r="I3" s="201"/>
      <c r="J3" s="201"/>
      <c r="K3" s="200" t="s">
        <v>66</v>
      </c>
    </row>
    <row r="4" spans="1:11" s="196" customFormat="1" ht="51.75" customHeight="1">
      <c r="A4" s="197"/>
      <c r="B4" s="211" t="s">
        <v>83</v>
      </c>
      <c r="C4" s="211" t="s">
        <v>82</v>
      </c>
      <c r="D4" s="211" t="s">
        <v>81</v>
      </c>
      <c r="E4" s="211" t="s">
        <v>32</v>
      </c>
      <c r="F4" s="211" t="s">
        <v>95</v>
      </c>
      <c r="G4" s="211" t="s">
        <v>94</v>
      </c>
      <c r="H4" s="211" t="s">
        <v>78</v>
      </c>
      <c r="I4" s="211" t="s">
        <v>93</v>
      </c>
      <c r="J4" s="211" t="s">
        <v>92</v>
      </c>
      <c r="K4" s="197"/>
    </row>
    <row r="5" spans="1:11">
      <c r="A5" s="210"/>
      <c r="B5" s="210"/>
      <c r="C5" s="210"/>
      <c r="D5" s="210"/>
      <c r="E5" s="210"/>
      <c r="F5" s="210"/>
      <c r="G5" s="210"/>
      <c r="H5" s="210"/>
      <c r="I5" s="210"/>
      <c r="J5" s="210"/>
      <c r="K5" s="210"/>
    </row>
    <row r="6" spans="1:11">
      <c r="A6" s="209" t="s">
        <v>28</v>
      </c>
      <c r="B6" s="208">
        <f>SUM(B8:B33)</f>
        <v>2838932</v>
      </c>
      <c r="C6" s="208">
        <f>SUM(C8:C33)</f>
        <v>23036</v>
      </c>
      <c r="D6" s="208">
        <f>SUM(D8:D33)</f>
        <v>15113</v>
      </c>
      <c r="E6" s="208">
        <f>SUM(E8:E33)</f>
        <v>304135</v>
      </c>
      <c r="F6" s="208">
        <f>SUM(F8:F33)</f>
        <v>13845</v>
      </c>
      <c r="G6" s="208">
        <f>SUM(G8:G33)</f>
        <v>2420</v>
      </c>
      <c r="H6" s="208">
        <f>SUM(H8:H33)</f>
        <v>4670</v>
      </c>
      <c r="I6" s="208">
        <f>SUM(I8:I33)</f>
        <v>980</v>
      </c>
      <c r="J6" s="208">
        <f>SUM(J8:J33)</f>
        <v>98</v>
      </c>
      <c r="K6" s="208">
        <f>SUM(K8:K33)</f>
        <v>3203229</v>
      </c>
    </row>
    <row r="7" spans="1:11">
      <c r="A7" s="207"/>
      <c r="B7" s="208"/>
      <c r="C7" s="208"/>
      <c r="D7" s="208"/>
      <c r="E7" s="208"/>
      <c r="F7" s="208"/>
      <c r="G7" s="208"/>
      <c r="H7" s="208"/>
      <c r="I7" s="208"/>
      <c r="J7" s="208"/>
      <c r="K7" s="208"/>
    </row>
    <row r="8" spans="1:11">
      <c r="A8" s="207" t="s">
        <v>27</v>
      </c>
      <c r="B8" s="206">
        <v>47426</v>
      </c>
      <c r="C8" s="206">
        <v>632</v>
      </c>
      <c r="D8" s="206">
        <v>962</v>
      </c>
      <c r="E8" s="206">
        <v>1423</v>
      </c>
      <c r="F8" s="206">
        <v>220</v>
      </c>
      <c r="G8" s="206">
        <v>27</v>
      </c>
      <c r="H8" s="206">
        <v>112</v>
      </c>
      <c r="I8" s="206">
        <v>37</v>
      </c>
      <c r="J8" s="206">
        <v>0</v>
      </c>
      <c r="K8" s="206">
        <f>SUM(B8:J8)</f>
        <v>50839</v>
      </c>
    </row>
    <row r="9" spans="1:11">
      <c r="A9" s="207" t="s">
        <v>26</v>
      </c>
      <c r="B9" s="206">
        <v>1053125</v>
      </c>
      <c r="C9" s="206">
        <v>5247</v>
      </c>
      <c r="D9" s="206">
        <v>9251</v>
      </c>
      <c r="E9" s="206">
        <v>226367</v>
      </c>
      <c r="F9" s="206">
        <v>6850</v>
      </c>
      <c r="G9" s="206">
        <v>1785</v>
      </c>
      <c r="H9" s="206">
        <v>1580</v>
      </c>
      <c r="I9" s="206">
        <v>109</v>
      </c>
      <c r="J9" s="206">
        <v>74</v>
      </c>
      <c r="K9" s="206">
        <f>SUM(B9:J9)</f>
        <v>1304388</v>
      </c>
    </row>
    <row r="10" spans="1:11">
      <c r="A10" s="207" t="s">
        <v>25</v>
      </c>
      <c r="B10" s="206">
        <v>191792</v>
      </c>
      <c r="C10" s="206">
        <v>1543</v>
      </c>
      <c r="D10" s="206">
        <v>726</v>
      </c>
      <c r="E10" s="206">
        <v>9195</v>
      </c>
      <c r="F10" s="206">
        <v>1011</v>
      </c>
      <c r="G10" s="206">
        <v>103</v>
      </c>
      <c r="H10" s="206">
        <v>316</v>
      </c>
      <c r="I10" s="206">
        <v>32</v>
      </c>
      <c r="J10" s="206">
        <v>2</v>
      </c>
      <c r="K10" s="206">
        <f>SUM(B10:J10)</f>
        <v>204720</v>
      </c>
    </row>
    <row r="11" spans="1:11">
      <c r="A11" s="207" t="s">
        <v>24</v>
      </c>
      <c r="B11" s="206">
        <v>51124</v>
      </c>
      <c r="C11" s="206">
        <v>2116</v>
      </c>
      <c r="D11" s="206">
        <v>194</v>
      </c>
      <c r="E11" s="206">
        <v>1136</v>
      </c>
      <c r="F11" s="206">
        <v>214</v>
      </c>
      <c r="G11" s="206">
        <v>8</v>
      </c>
      <c r="H11" s="206">
        <v>96</v>
      </c>
      <c r="I11" s="206">
        <v>38</v>
      </c>
      <c r="J11" s="206">
        <v>3</v>
      </c>
      <c r="K11" s="206">
        <f>SUM(B11:J11)</f>
        <v>54929</v>
      </c>
    </row>
    <row r="12" spans="1:11">
      <c r="A12" s="207" t="s">
        <v>23</v>
      </c>
      <c r="B12" s="206">
        <v>34995</v>
      </c>
      <c r="C12" s="206">
        <v>131</v>
      </c>
      <c r="D12" s="206">
        <v>98</v>
      </c>
      <c r="E12" s="206">
        <v>98</v>
      </c>
      <c r="F12" s="206">
        <v>127</v>
      </c>
      <c r="G12" s="206">
        <v>25</v>
      </c>
      <c r="H12" s="206">
        <v>71</v>
      </c>
      <c r="I12" s="206">
        <v>12</v>
      </c>
      <c r="J12" s="206">
        <v>1</v>
      </c>
      <c r="K12" s="206">
        <f>SUM(B12:J12)</f>
        <v>35558</v>
      </c>
    </row>
    <row r="13" spans="1:11">
      <c r="A13" s="207" t="s">
        <v>22</v>
      </c>
      <c r="B13" s="206">
        <v>111223</v>
      </c>
      <c r="C13" s="206">
        <v>787</v>
      </c>
      <c r="D13" s="206">
        <v>139</v>
      </c>
      <c r="E13" s="206">
        <v>10179</v>
      </c>
      <c r="F13" s="206">
        <v>375</v>
      </c>
      <c r="G13" s="206">
        <v>36</v>
      </c>
      <c r="H13" s="206">
        <v>224</v>
      </c>
      <c r="I13" s="206">
        <v>52</v>
      </c>
      <c r="J13" s="206">
        <v>3</v>
      </c>
      <c r="K13" s="206">
        <f>SUM(B13:J13)</f>
        <v>123018</v>
      </c>
    </row>
    <row r="14" spans="1:11">
      <c r="A14" s="207" t="s">
        <v>21</v>
      </c>
      <c r="B14" s="206">
        <v>30382</v>
      </c>
      <c r="C14" s="206">
        <v>369</v>
      </c>
      <c r="D14" s="206">
        <v>87</v>
      </c>
      <c r="E14" s="206">
        <v>312</v>
      </c>
      <c r="F14" s="206">
        <v>186</v>
      </c>
      <c r="G14" s="206">
        <v>4</v>
      </c>
      <c r="H14" s="206">
        <v>37</v>
      </c>
      <c r="I14" s="206">
        <v>26</v>
      </c>
      <c r="J14" s="206">
        <v>2</v>
      </c>
      <c r="K14" s="206">
        <f>SUM(B14:J14)</f>
        <v>31405</v>
      </c>
    </row>
    <row r="15" spans="1:11">
      <c r="A15" s="207" t="s">
        <v>20</v>
      </c>
      <c r="B15" s="206">
        <v>56701</v>
      </c>
      <c r="C15" s="206">
        <v>207</v>
      </c>
      <c r="D15" s="206">
        <v>175</v>
      </c>
      <c r="E15" s="206">
        <v>1076</v>
      </c>
      <c r="F15" s="206">
        <v>339</v>
      </c>
      <c r="G15" s="206">
        <v>15</v>
      </c>
      <c r="H15" s="206">
        <v>169</v>
      </c>
      <c r="I15" s="206">
        <v>42</v>
      </c>
      <c r="J15" s="206">
        <v>0</v>
      </c>
      <c r="K15" s="206">
        <f>SUM(B15:J15)</f>
        <v>58724</v>
      </c>
    </row>
    <row r="16" spans="1:11">
      <c r="A16" s="207" t="s">
        <v>19</v>
      </c>
      <c r="B16" s="206">
        <v>102684</v>
      </c>
      <c r="C16" s="206">
        <v>382</v>
      </c>
      <c r="D16" s="206">
        <v>43</v>
      </c>
      <c r="E16" s="206">
        <v>771</v>
      </c>
      <c r="F16" s="206">
        <v>142</v>
      </c>
      <c r="G16" s="206">
        <v>22</v>
      </c>
      <c r="H16" s="206">
        <v>122</v>
      </c>
      <c r="I16" s="206">
        <v>24</v>
      </c>
      <c r="J16" s="206">
        <v>0</v>
      </c>
      <c r="K16" s="206">
        <f>SUM(B16:J16)</f>
        <v>104190</v>
      </c>
    </row>
    <row r="17" spans="1:11">
      <c r="A17" s="207" t="s">
        <v>18</v>
      </c>
      <c r="B17" s="206">
        <v>4908</v>
      </c>
      <c r="C17" s="206">
        <v>312</v>
      </c>
      <c r="D17" s="206">
        <v>56</v>
      </c>
      <c r="E17" s="206">
        <v>1</v>
      </c>
      <c r="F17" s="206">
        <v>25</v>
      </c>
      <c r="G17" s="206">
        <v>0</v>
      </c>
      <c r="H17" s="206">
        <v>9</v>
      </c>
      <c r="I17" s="206">
        <v>10</v>
      </c>
      <c r="J17" s="206">
        <v>0</v>
      </c>
      <c r="K17" s="206">
        <f>SUM(B17:J17)</f>
        <v>5321</v>
      </c>
    </row>
    <row r="18" spans="1:11">
      <c r="A18" s="207" t="s">
        <v>17</v>
      </c>
      <c r="B18" s="206">
        <v>4088</v>
      </c>
      <c r="C18" s="206">
        <v>918</v>
      </c>
      <c r="D18" s="206">
        <v>9</v>
      </c>
      <c r="E18" s="206">
        <v>43</v>
      </c>
      <c r="F18" s="206">
        <v>14</v>
      </c>
      <c r="G18" s="206">
        <v>0</v>
      </c>
      <c r="H18" s="206">
        <v>2</v>
      </c>
      <c r="I18" s="206">
        <v>15</v>
      </c>
      <c r="J18" s="206">
        <v>0</v>
      </c>
      <c r="K18" s="206">
        <f>SUM(B18:J18)</f>
        <v>5089</v>
      </c>
    </row>
    <row r="19" spans="1:11">
      <c r="A19" s="207" t="s">
        <v>16</v>
      </c>
      <c r="B19" s="206">
        <v>35460</v>
      </c>
      <c r="C19" s="206">
        <v>150</v>
      </c>
      <c r="D19" s="206">
        <v>90</v>
      </c>
      <c r="E19" s="206">
        <v>339</v>
      </c>
      <c r="F19" s="206">
        <v>76</v>
      </c>
      <c r="G19" s="206">
        <v>2</v>
      </c>
      <c r="H19" s="206">
        <v>54</v>
      </c>
      <c r="I19" s="206">
        <v>39</v>
      </c>
      <c r="J19" s="206">
        <v>0</v>
      </c>
      <c r="K19" s="206">
        <f>SUM(B19:J19)</f>
        <v>36210</v>
      </c>
    </row>
    <row r="20" spans="1:11">
      <c r="A20" s="207" t="s">
        <v>15</v>
      </c>
      <c r="B20" s="206">
        <v>142389</v>
      </c>
      <c r="C20" s="206">
        <v>1063</v>
      </c>
      <c r="D20" s="206">
        <v>616</v>
      </c>
      <c r="E20" s="206">
        <v>14940</v>
      </c>
      <c r="F20" s="206">
        <v>548</v>
      </c>
      <c r="G20" s="206">
        <v>120</v>
      </c>
      <c r="H20" s="206">
        <v>266</v>
      </c>
      <c r="I20" s="206">
        <v>45</v>
      </c>
      <c r="J20" s="206">
        <v>3</v>
      </c>
      <c r="K20" s="206">
        <f>SUM(B20:J20)</f>
        <v>159990</v>
      </c>
    </row>
    <row r="21" spans="1:11">
      <c r="A21" s="207" t="s">
        <v>14</v>
      </c>
      <c r="B21" s="206">
        <v>224381</v>
      </c>
      <c r="C21" s="206">
        <v>1393</v>
      </c>
      <c r="D21" s="206">
        <v>430</v>
      </c>
      <c r="E21" s="206">
        <v>16467</v>
      </c>
      <c r="F21" s="206">
        <v>515</v>
      </c>
      <c r="G21" s="206">
        <v>53</v>
      </c>
      <c r="H21" s="206">
        <v>300</v>
      </c>
      <c r="I21" s="206">
        <v>145</v>
      </c>
      <c r="J21" s="206">
        <v>4</v>
      </c>
      <c r="K21" s="206">
        <f>SUM(B21:J21)</f>
        <v>243688</v>
      </c>
    </row>
    <row r="22" spans="1:11">
      <c r="A22" s="207" t="s">
        <v>13</v>
      </c>
      <c r="B22" s="206">
        <v>43342</v>
      </c>
      <c r="C22" s="206">
        <v>830</v>
      </c>
      <c r="D22" s="206">
        <v>618</v>
      </c>
      <c r="E22" s="206">
        <v>737</v>
      </c>
      <c r="F22" s="206">
        <v>250</v>
      </c>
      <c r="G22" s="206">
        <v>17</v>
      </c>
      <c r="H22" s="206">
        <v>94</v>
      </c>
      <c r="I22" s="206">
        <v>35</v>
      </c>
      <c r="J22" s="206">
        <v>0</v>
      </c>
      <c r="K22" s="206">
        <f>SUM(B22:J22)</f>
        <v>45923</v>
      </c>
    </row>
    <row r="23" spans="1:11">
      <c r="A23" s="207" t="s">
        <v>12</v>
      </c>
      <c r="B23" s="206">
        <v>11898</v>
      </c>
      <c r="C23" s="206">
        <v>949</v>
      </c>
      <c r="D23" s="206">
        <v>84</v>
      </c>
      <c r="E23" s="206">
        <v>57</v>
      </c>
      <c r="F23" s="206">
        <v>119</v>
      </c>
      <c r="G23" s="206">
        <v>10</v>
      </c>
      <c r="H23" s="206">
        <v>24</v>
      </c>
      <c r="I23" s="206">
        <v>11</v>
      </c>
      <c r="J23" s="206">
        <v>0</v>
      </c>
      <c r="K23" s="206">
        <f>SUM(B23:J23)</f>
        <v>13152</v>
      </c>
    </row>
    <row r="24" spans="1:11">
      <c r="A24" s="207" t="s">
        <v>11</v>
      </c>
      <c r="B24" s="206">
        <v>97527</v>
      </c>
      <c r="C24" s="206">
        <v>438</v>
      </c>
      <c r="D24" s="206">
        <v>63</v>
      </c>
      <c r="E24" s="206">
        <v>1092</v>
      </c>
      <c r="F24" s="206">
        <v>254</v>
      </c>
      <c r="G24" s="206">
        <v>27</v>
      </c>
      <c r="H24" s="206">
        <v>130</v>
      </c>
      <c r="I24" s="206">
        <v>52</v>
      </c>
      <c r="J24" s="206">
        <v>0</v>
      </c>
      <c r="K24" s="206">
        <f>SUM(B24:J24)</f>
        <v>99583</v>
      </c>
    </row>
    <row r="25" spans="1:11">
      <c r="A25" s="207" t="s">
        <v>10</v>
      </c>
      <c r="B25" s="206">
        <v>34828</v>
      </c>
      <c r="C25" s="206">
        <v>948</v>
      </c>
      <c r="D25" s="206">
        <v>37</v>
      </c>
      <c r="E25" s="206">
        <v>768</v>
      </c>
      <c r="F25" s="206">
        <v>191</v>
      </c>
      <c r="G25" s="206">
        <v>31</v>
      </c>
      <c r="H25" s="206">
        <v>54</v>
      </c>
      <c r="I25" s="206">
        <v>11</v>
      </c>
      <c r="J25" s="206">
        <v>0</v>
      </c>
      <c r="K25" s="206">
        <f>SUM(B25:J25)</f>
        <v>36868</v>
      </c>
    </row>
    <row r="26" spans="1:11">
      <c r="A26" s="207" t="s">
        <v>9</v>
      </c>
      <c r="B26" s="206">
        <v>47868</v>
      </c>
      <c r="C26" s="206">
        <v>1300</v>
      </c>
      <c r="D26" s="206">
        <v>125</v>
      </c>
      <c r="E26" s="206">
        <v>946</v>
      </c>
      <c r="F26" s="206">
        <v>487</v>
      </c>
      <c r="G26" s="206">
        <v>13</v>
      </c>
      <c r="H26" s="206">
        <v>124</v>
      </c>
      <c r="I26" s="206">
        <v>9</v>
      </c>
      <c r="J26" s="206">
        <v>2</v>
      </c>
      <c r="K26" s="206">
        <f>SUM(B26:J26)</f>
        <v>50874</v>
      </c>
    </row>
    <row r="27" spans="1:11">
      <c r="A27" s="207" t="s">
        <v>8</v>
      </c>
      <c r="B27" s="206">
        <v>190597</v>
      </c>
      <c r="C27" s="206">
        <v>604</v>
      </c>
      <c r="D27" s="206">
        <v>412</v>
      </c>
      <c r="E27" s="206">
        <v>8005</v>
      </c>
      <c r="F27" s="206">
        <v>766</v>
      </c>
      <c r="G27" s="206">
        <v>47</v>
      </c>
      <c r="H27" s="206">
        <v>481</v>
      </c>
      <c r="I27" s="206">
        <v>119</v>
      </c>
      <c r="J27" s="206">
        <v>3</v>
      </c>
      <c r="K27" s="206">
        <f>SUM(B27:J27)</f>
        <v>201034</v>
      </c>
    </row>
    <row r="28" spans="1:11">
      <c r="A28" s="207" t="s">
        <v>7</v>
      </c>
      <c r="B28" s="206">
        <v>84869</v>
      </c>
      <c r="C28" s="206">
        <v>816</v>
      </c>
      <c r="D28" s="206">
        <v>586</v>
      </c>
      <c r="E28" s="206">
        <v>4276</v>
      </c>
      <c r="F28" s="206">
        <v>353</v>
      </c>
      <c r="G28" s="206">
        <v>16</v>
      </c>
      <c r="H28" s="206">
        <v>135</v>
      </c>
      <c r="I28" s="206">
        <v>13</v>
      </c>
      <c r="J28" s="206">
        <v>0</v>
      </c>
      <c r="K28" s="206">
        <f>SUM(B28:J28)</f>
        <v>91064</v>
      </c>
    </row>
    <row r="29" spans="1:11">
      <c r="A29" s="207" t="s">
        <v>6</v>
      </c>
      <c r="B29" s="206">
        <v>4570</v>
      </c>
      <c r="C29" s="206">
        <v>188</v>
      </c>
      <c r="D29" s="206">
        <v>4</v>
      </c>
      <c r="E29" s="206">
        <v>3</v>
      </c>
      <c r="F29" s="206">
        <v>40</v>
      </c>
      <c r="G29" s="206">
        <v>4</v>
      </c>
      <c r="H29" s="206">
        <v>8</v>
      </c>
      <c r="I29" s="206">
        <v>6</v>
      </c>
      <c r="J29" s="206">
        <v>0</v>
      </c>
      <c r="K29" s="206">
        <f>SUM(B29:J29)</f>
        <v>4823</v>
      </c>
    </row>
    <row r="30" spans="1:11">
      <c r="A30" s="207" t="s">
        <v>5</v>
      </c>
      <c r="B30" s="206">
        <v>102899</v>
      </c>
      <c r="C30" s="206">
        <v>370</v>
      </c>
      <c r="D30" s="206">
        <v>42</v>
      </c>
      <c r="E30" s="206">
        <v>4019</v>
      </c>
      <c r="F30" s="206">
        <v>281</v>
      </c>
      <c r="G30" s="206">
        <v>11</v>
      </c>
      <c r="H30" s="206">
        <v>101</v>
      </c>
      <c r="I30" s="206">
        <v>49</v>
      </c>
      <c r="J30" s="206">
        <v>1</v>
      </c>
      <c r="K30" s="206">
        <f>SUM(B30:J30)</f>
        <v>107773</v>
      </c>
    </row>
    <row r="31" spans="1:11">
      <c r="A31" s="207" t="s">
        <v>4</v>
      </c>
      <c r="B31" s="206">
        <v>17229</v>
      </c>
      <c r="C31" s="206">
        <v>232</v>
      </c>
      <c r="D31" s="206">
        <v>68</v>
      </c>
      <c r="E31" s="206">
        <v>257</v>
      </c>
      <c r="F31" s="206">
        <v>79</v>
      </c>
      <c r="G31" s="206">
        <v>17</v>
      </c>
      <c r="H31" s="206">
        <v>17</v>
      </c>
      <c r="I31" s="206">
        <v>15</v>
      </c>
      <c r="J31" s="206">
        <v>0</v>
      </c>
      <c r="K31" s="206">
        <f>SUM(B31:J31)</f>
        <v>17914</v>
      </c>
    </row>
    <row r="32" spans="1:11">
      <c r="A32" s="207" t="s">
        <v>3</v>
      </c>
      <c r="B32" s="206">
        <v>12792</v>
      </c>
      <c r="C32" s="206">
        <v>537</v>
      </c>
      <c r="D32" s="206">
        <v>24</v>
      </c>
      <c r="E32" s="206">
        <v>49</v>
      </c>
      <c r="F32" s="206">
        <v>92</v>
      </c>
      <c r="G32" s="206">
        <v>5</v>
      </c>
      <c r="H32" s="206">
        <v>33</v>
      </c>
      <c r="I32" s="206">
        <v>9</v>
      </c>
      <c r="J32" s="206">
        <v>0</v>
      </c>
      <c r="K32" s="206">
        <f>SUM(B32:J32)</f>
        <v>13541</v>
      </c>
    </row>
    <row r="33" spans="1:11">
      <c r="A33" s="205" t="s">
        <v>2</v>
      </c>
      <c r="B33" s="204">
        <v>99835</v>
      </c>
      <c r="C33" s="204">
        <v>574</v>
      </c>
      <c r="D33" s="204">
        <v>174</v>
      </c>
      <c r="E33" s="204">
        <v>1579</v>
      </c>
      <c r="F33" s="204">
        <v>291</v>
      </c>
      <c r="G33" s="204">
        <v>22</v>
      </c>
      <c r="H33" s="204">
        <v>111</v>
      </c>
      <c r="I33" s="204">
        <v>25</v>
      </c>
      <c r="J33" s="204">
        <v>0</v>
      </c>
      <c r="K33" s="204">
        <f>SUM(B33:J33)</f>
        <v>102611</v>
      </c>
    </row>
    <row r="34" spans="1:11">
      <c r="A34" s="203"/>
      <c r="B34" s="203"/>
      <c r="C34" s="203"/>
      <c r="D34" s="203"/>
      <c r="E34" s="203"/>
      <c r="F34" s="203"/>
      <c r="G34" s="203"/>
      <c r="H34" s="203"/>
      <c r="I34" s="203"/>
      <c r="J34" s="203"/>
      <c r="K34" s="203"/>
    </row>
    <row r="35" spans="1:11" ht="12">
      <c r="A35" s="103" t="s">
        <v>59</v>
      </c>
      <c r="B35" s="103"/>
      <c r="C35" s="103"/>
      <c r="D35" s="103"/>
      <c r="E35" s="203"/>
      <c r="F35" s="203"/>
      <c r="G35" s="203"/>
      <c r="H35" s="203"/>
      <c r="I35" s="203"/>
      <c r="J35" s="203"/>
      <c r="K35" s="203"/>
    </row>
    <row r="36" spans="1:11" ht="12">
      <c r="A36" s="103" t="s">
        <v>58</v>
      </c>
      <c r="B36" s="103"/>
      <c r="C36" s="103"/>
      <c r="D36" s="103"/>
      <c r="E36" s="203"/>
      <c r="F36" s="203"/>
      <c r="G36" s="203"/>
      <c r="H36" s="203"/>
      <c r="I36" s="203"/>
      <c r="J36" s="203"/>
      <c r="K36" s="203"/>
    </row>
  </sheetData>
  <mergeCells count="3">
    <mergeCell ref="B3:J3"/>
    <mergeCell ref="K3:K4"/>
    <mergeCell ref="A3:A4"/>
  </mergeCells>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dimension ref="A1:L41"/>
  <sheetViews>
    <sheetView topLeftCell="A4" workbookViewId="0"/>
  </sheetViews>
  <sheetFormatPr baseColWidth="10" defaultColWidth="0" defaultRowHeight="0" customHeight="1" zeroHeight="1"/>
  <cols>
    <col min="1" max="1" width="20.140625" style="23" customWidth="1"/>
    <col min="2" max="4" width="10.140625" style="23" customWidth="1"/>
    <col min="5" max="5" width="11.7109375" style="23" customWidth="1"/>
    <col min="6" max="10" width="10.140625" style="23" customWidth="1"/>
    <col min="11" max="11" width="8.42578125" style="23" customWidth="1"/>
    <col min="12" max="12" width="10.140625" style="23" customWidth="1"/>
    <col min="13" max="16384" width="0" style="23" hidden="1"/>
  </cols>
  <sheetData>
    <row r="1" spans="1:12" ht="12.75">
      <c r="A1" s="231" t="s">
        <v>109</v>
      </c>
      <c r="B1" s="29"/>
      <c r="C1" s="29"/>
      <c r="D1" s="29"/>
      <c r="E1" s="29"/>
      <c r="F1" s="29"/>
      <c r="G1" s="29"/>
      <c r="H1" s="29"/>
      <c r="I1" s="29"/>
      <c r="J1" s="29"/>
      <c r="K1" s="29"/>
      <c r="L1" s="29"/>
    </row>
    <row r="2" spans="1:12" ht="12" customHeight="1">
      <c r="A2" s="29"/>
      <c r="B2" s="29"/>
      <c r="C2" s="29"/>
      <c r="D2" s="29"/>
      <c r="E2" s="29"/>
      <c r="F2" s="29"/>
      <c r="G2" s="29"/>
      <c r="H2" s="29"/>
      <c r="I2" s="29"/>
      <c r="J2" s="29"/>
      <c r="K2" s="29"/>
      <c r="L2" s="29"/>
    </row>
    <row r="3" spans="1:12" ht="12.75">
      <c r="A3" s="86" t="s">
        <v>32</v>
      </c>
      <c r="B3" s="230">
        <v>2008</v>
      </c>
      <c r="C3" s="86"/>
      <c r="D3" s="86"/>
      <c r="E3" s="86"/>
      <c r="F3" s="86"/>
      <c r="G3" s="86"/>
      <c r="H3" s="86"/>
      <c r="I3" s="86"/>
      <c r="J3" s="86"/>
      <c r="K3" s="86"/>
      <c r="L3" s="86"/>
    </row>
    <row r="4" spans="1:12" ht="30.75" customHeight="1">
      <c r="A4" s="81"/>
      <c r="B4" s="229" t="s">
        <v>108</v>
      </c>
      <c r="C4" s="229" t="s">
        <v>107</v>
      </c>
      <c r="D4" s="229" t="s">
        <v>106</v>
      </c>
      <c r="E4" s="228" t="s">
        <v>105</v>
      </c>
      <c r="F4" s="228" t="s">
        <v>104</v>
      </c>
      <c r="G4" s="228" t="s">
        <v>103</v>
      </c>
      <c r="H4" s="228" t="s">
        <v>102</v>
      </c>
      <c r="I4" s="228" t="s">
        <v>101</v>
      </c>
      <c r="J4" s="228" t="s">
        <v>100</v>
      </c>
      <c r="K4" s="228" t="s">
        <v>99</v>
      </c>
      <c r="L4" s="228" t="s">
        <v>66</v>
      </c>
    </row>
    <row r="5" spans="1:12" ht="12.75" customHeight="1">
      <c r="A5" s="221"/>
      <c r="B5" s="227"/>
      <c r="C5" s="227"/>
      <c r="D5" s="227"/>
      <c r="E5" s="226"/>
      <c r="F5" s="226"/>
      <c r="G5" s="226"/>
      <c r="H5" s="226"/>
      <c r="I5" s="226"/>
      <c r="J5" s="226"/>
      <c r="K5" s="226"/>
      <c r="L5" s="226"/>
    </row>
    <row r="6" spans="1:12" ht="12.75">
      <c r="A6" s="225" t="s">
        <v>28</v>
      </c>
      <c r="B6" s="224">
        <f>SUM(B8:B33)</f>
        <v>10173</v>
      </c>
      <c r="C6" s="224">
        <f>SUM(C8:C33)</f>
        <v>2282</v>
      </c>
      <c r="D6" s="224">
        <f>SUM(D8:D33)</f>
        <v>814</v>
      </c>
      <c r="E6" s="224">
        <f>SUM(E8:E33)</f>
        <v>630</v>
      </c>
      <c r="F6" s="224">
        <f>SUM(F8:F33)</f>
        <v>7184</v>
      </c>
      <c r="G6" s="224">
        <f>SUM(G8:G33)</f>
        <v>5678</v>
      </c>
      <c r="H6" s="224">
        <f>SUM(H8:H33)</f>
        <v>2270</v>
      </c>
      <c r="I6" s="224">
        <f>SUM(I8:I33)</f>
        <v>1362</v>
      </c>
      <c r="J6" s="224">
        <f>SUM(J8:J33)</f>
        <v>5592</v>
      </c>
      <c r="K6" s="224">
        <f>SUM(K8:K33)</f>
        <v>4407</v>
      </c>
      <c r="L6" s="224">
        <f>SUM(L8:L33)</f>
        <v>40392</v>
      </c>
    </row>
    <row r="7" spans="1:12" ht="12.75">
      <c r="A7" s="221"/>
      <c r="B7" s="223"/>
      <c r="C7" s="223"/>
      <c r="D7" s="222"/>
      <c r="E7" s="46"/>
      <c r="F7" s="46"/>
      <c r="G7" s="46"/>
      <c r="H7" s="46"/>
      <c r="I7" s="46"/>
      <c r="J7" s="46"/>
      <c r="K7" s="46"/>
      <c r="L7" s="46"/>
    </row>
    <row r="8" spans="1:12" ht="12.75">
      <c r="A8" s="221" t="s">
        <v>27</v>
      </c>
      <c r="B8" s="219">
        <v>232</v>
      </c>
      <c r="C8" s="219">
        <v>0</v>
      </c>
      <c r="D8" s="219">
        <v>2</v>
      </c>
      <c r="E8" s="220">
        <v>81</v>
      </c>
      <c r="F8" s="220">
        <v>30</v>
      </c>
      <c r="G8" s="220">
        <v>0</v>
      </c>
      <c r="H8" s="220">
        <v>68</v>
      </c>
      <c r="I8" s="220">
        <v>83</v>
      </c>
      <c r="J8" s="220">
        <v>1249</v>
      </c>
      <c r="K8" s="220">
        <v>762</v>
      </c>
      <c r="L8" s="219">
        <f>SUM(B8:K8)</f>
        <v>2507</v>
      </c>
    </row>
    <row r="9" spans="1:12" ht="12.75">
      <c r="A9" s="221" t="s">
        <v>26</v>
      </c>
      <c r="B9" s="219">
        <v>3146</v>
      </c>
      <c r="C9" s="219">
        <v>657</v>
      </c>
      <c r="D9" s="219">
        <v>47</v>
      </c>
      <c r="E9" s="220">
        <v>0</v>
      </c>
      <c r="F9" s="220">
        <v>3120</v>
      </c>
      <c r="G9" s="220">
        <v>1017</v>
      </c>
      <c r="H9" s="220">
        <v>661</v>
      </c>
      <c r="I9" s="220">
        <v>689</v>
      </c>
      <c r="J9" s="220">
        <v>699</v>
      </c>
      <c r="K9" s="220">
        <v>999</v>
      </c>
      <c r="L9" s="219">
        <f>SUM(B9:K9)</f>
        <v>11035</v>
      </c>
    </row>
    <row r="10" spans="1:12" ht="12.75">
      <c r="A10" s="221" t="s">
        <v>25</v>
      </c>
      <c r="B10" s="219">
        <v>792</v>
      </c>
      <c r="C10" s="219">
        <v>673</v>
      </c>
      <c r="D10" s="219">
        <v>46</v>
      </c>
      <c r="E10" s="220">
        <v>4</v>
      </c>
      <c r="F10" s="220">
        <v>146</v>
      </c>
      <c r="G10" s="220">
        <v>18</v>
      </c>
      <c r="H10" s="220">
        <v>1390</v>
      </c>
      <c r="I10" s="220">
        <v>119</v>
      </c>
      <c r="J10" s="220">
        <v>162</v>
      </c>
      <c r="K10" s="220">
        <v>174</v>
      </c>
      <c r="L10" s="219">
        <f>SUM(B10:K10)</f>
        <v>3524</v>
      </c>
    </row>
    <row r="11" spans="1:12" ht="12.75">
      <c r="A11" s="221" t="s">
        <v>24</v>
      </c>
      <c r="B11" s="219">
        <v>61</v>
      </c>
      <c r="C11" s="219">
        <v>32</v>
      </c>
      <c r="D11" s="219">
        <v>38</v>
      </c>
      <c r="E11" s="220">
        <v>24</v>
      </c>
      <c r="F11" s="220">
        <v>94</v>
      </c>
      <c r="G11" s="220">
        <v>860</v>
      </c>
      <c r="H11" s="220">
        <v>9</v>
      </c>
      <c r="I11" s="220">
        <v>18</v>
      </c>
      <c r="J11" s="220">
        <v>56</v>
      </c>
      <c r="K11" s="220">
        <v>97</v>
      </c>
      <c r="L11" s="219">
        <f>SUM(B11:K11)</f>
        <v>1289</v>
      </c>
    </row>
    <row r="12" spans="1:12" ht="12.75">
      <c r="A12" s="221" t="s">
        <v>23</v>
      </c>
      <c r="B12" s="219">
        <v>129</v>
      </c>
      <c r="C12" s="219">
        <v>0</v>
      </c>
      <c r="D12" s="219">
        <v>130</v>
      </c>
      <c r="E12" s="220">
        <v>0</v>
      </c>
      <c r="F12" s="220">
        <v>50</v>
      </c>
      <c r="G12" s="220">
        <v>6</v>
      </c>
      <c r="H12" s="220">
        <v>0</v>
      </c>
      <c r="I12" s="220">
        <v>0</v>
      </c>
      <c r="J12" s="220">
        <v>40</v>
      </c>
      <c r="K12" s="220">
        <v>26</v>
      </c>
      <c r="L12" s="219">
        <f>SUM(B12:K12)</f>
        <v>381</v>
      </c>
    </row>
    <row r="13" spans="1:12" ht="12.75">
      <c r="A13" s="221" t="s">
        <v>22</v>
      </c>
      <c r="B13" s="219">
        <v>474</v>
      </c>
      <c r="C13" s="219">
        <v>50</v>
      </c>
      <c r="D13" s="219">
        <v>0</v>
      </c>
      <c r="E13" s="220">
        <v>0</v>
      </c>
      <c r="F13" s="220">
        <v>212</v>
      </c>
      <c r="G13" s="220">
        <v>463</v>
      </c>
      <c r="H13" s="220">
        <v>0</v>
      </c>
      <c r="I13" s="220">
        <v>5</v>
      </c>
      <c r="J13" s="220">
        <v>113</v>
      </c>
      <c r="K13" s="220">
        <v>2</v>
      </c>
      <c r="L13" s="219">
        <f>SUM(B13:K13)</f>
        <v>1319</v>
      </c>
    </row>
    <row r="14" spans="1:12" ht="12.75">
      <c r="A14" s="221" t="s">
        <v>21</v>
      </c>
      <c r="B14" s="219">
        <v>10</v>
      </c>
      <c r="C14" s="219">
        <v>13</v>
      </c>
      <c r="D14" s="219">
        <v>0</v>
      </c>
      <c r="E14" s="220">
        <v>122</v>
      </c>
      <c r="F14" s="220">
        <v>16</v>
      </c>
      <c r="G14" s="220">
        <v>7</v>
      </c>
      <c r="H14" s="220">
        <v>5</v>
      </c>
      <c r="I14" s="220">
        <v>32</v>
      </c>
      <c r="J14" s="220">
        <v>52</v>
      </c>
      <c r="K14" s="220">
        <v>46</v>
      </c>
      <c r="L14" s="219">
        <f>SUM(B14:K14)</f>
        <v>303</v>
      </c>
    </row>
    <row r="15" spans="1:12" ht="12.75">
      <c r="A15" s="221" t="s">
        <v>20</v>
      </c>
      <c r="B15" s="219">
        <v>186</v>
      </c>
      <c r="C15" s="219">
        <v>22</v>
      </c>
      <c r="D15" s="219">
        <v>0</v>
      </c>
      <c r="E15" s="220">
        <v>0</v>
      </c>
      <c r="F15" s="220">
        <v>91</v>
      </c>
      <c r="G15" s="220">
        <v>0</v>
      </c>
      <c r="H15" s="220">
        <v>0</v>
      </c>
      <c r="I15" s="220">
        <v>3</v>
      </c>
      <c r="J15" s="220">
        <v>78</v>
      </c>
      <c r="K15" s="220">
        <v>30</v>
      </c>
      <c r="L15" s="219">
        <f>SUM(B15:K15)</f>
        <v>410</v>
      </c>
    </row>
    <row r="16" spans="1:12" ht="12.75">
      <c r="A16" s="221" t="s">
        <v>19</v>
      </c>
      <c r="B16" s="219">
        <v>510</v>
      </c>
      <c r="C16" s="219">
        <v>33</v>
      </c>
      <c r="D16" s="219">
        <v>130</v>
      </c>
      <c r="E16" s="220">
        <v>14</v>
      </c>
      <c r="F16" s="220">
        <v>140</v>
      </c>
      <c r="G16" s="220">
        <v>11</v>
      </c>
      <c r="H16" s="220">
        <v>7</v>
      </c>
      <c r="I16" s="220">
        <v>2</v>
      </c>
      <c r="J16" s="220">
        <v>105</v>
      </c>
      <c r="K16" s="220">
        <v>90</v>
      </c>
      <c r="L16" s="219">
        <f>SUM(B16:K16)</f>
        <v>1042</v>
      </c>
    </row>
    <row r="17" spans="1:12" ht="12.75">
      <c r="A17" s="221" t="s">
        <v>18</v>
      </c>
      <c r="B17" s="219">
        <v>12</v>
      </c>
      <c r="C17" s="219">
        <v>0</v>
      </c>
      <c r="D17" s="219">
        <v>0</v>
      </c>
      <c r="E17" s="220">
        <v>0</v>
      </c>
      <c r="F17" s="220">
        <v>6</v>
      </c>
      <c r="G17" s="220">
        <v>0</v>
      </c>
      <c r="H17" s="220">
        <v>1</v>
      </c>
      <c r="I17" s="220">
        <v>0</v>
      </c>
      <c r="J17" s="220">
        <v>3</v>
      </c>
      <c r="K17" s="220">
        <v>0</v>
      </c>
      <c r="L17" s="219">
        <f>SUM(B17:K17)</f>
        <v>22</v>
      </c>
    </row>
    <row r="18" spans="1:12" ht="12.75">
      <c r="A18" s="221" t="s">
        <v>17</v>
      </c>
      <c r="B18" s="219">
        <v>20</v>
      </c>
      <c r="C18" s="219">
        <v>0</v>
      </c>
      <c r="D18" s="219">
        <v>0</v>
      </c>
      <c r="E18" s="220">
        <v>0</v>
      </c>
      <c r="F18" s="220">
        <v>12</v>
      </c>
      <c r="G18" s="220">
        <v>5</v>
      </c>
      <c r="H18" s="220">
        <v>0</v>
      </c>
      <c r="I18" s="220">
        <v>2</v>
      </c>
      <c r="J18" s="220">
        <v>13</v>
      </c>
      <c r="K18" s="220">
        <v>6</v>
      </c>
      <c r="L18" s="219">
        <f>SUM(B18:K18)</f>
        <v>58</v>
      </c>
    </row>
    <row r="19" spans="1:12" ht="12.75">
      <c r="A19" s="221" t="s">
        <v>16</v>
      </c>
      <c r="B19" s="219">
        <v>170</v>
      </c>
      <c r="C19" s="219">
        <v>20</v>
      </c>
      <c r="D19" s="219">
        <v>0</v>
      </c>
      <c r="E19" s="220">
        <v>0</v>
      </c>
      <c r="F19" s="220">
        <v>55</v>
      </c>
      <c r="G19" s="220">
        <v>11</v>
      </c>
      <c r="H19" s="220">
        <v>1</v>
      </c>
      <c r="I19" s="220">
        <v>6</v>
      </c>
      <c r="J19" s="220">
        <v>54</v>
      </c>
      <c r="K19" s="220">
        <v>10</v>
      </c>
      <c r="L19" s="219">
        <f>SUM(B19:K19)</f>
        <v>327</v>
      </c>
    </row>
    <row r="20" spans="1:12" ht="12.75">
      <c r="A20" s="221" t="s">
        <v>15</v>
      </c>
      <c r="B20" s="219">
        <v>952</v>
      </c>
      <c r="C20" s="219">
        <v>88</v>
      </c>
      <c r="D20" s="219">
        <v>22</v>
      </c>
      <c r="E20" s="220">
        <v>45</v>
      </c>
      <c r="F20" s="220">
        <v>590</v>
      </c>
      <c r="G20" s="220">
        <v>4</v>
      </c>
      <c r="H20" s="220">
        <v>25</v>
      </c>
      <c r="I20" s="220">
        <v>131</v>
      </c>
      <c r="J20" s="220">
        <v>1608</v>
      </c>
      <c r="K20" s="220">
        <v>710</v>
      </c>
      <c r="L20" s="219">
        <f>SUM(B20:K20)</f>
        <v>4175</v>
      </c>
    </row>
    <row r="21" spans="1:12" ht="12.75">
      <c r="A21" s="221" t="s">
        <v>14</v>
      </c>
      <c r="B21" s="219">
        <v>793</v>
      </c>
      <c r="C21" s="219">
        <v>126</v>
      </c>
      <c r="D21" s="219">
        <v>18</v>
      </c>
      <c r="E21" s="220">
        <v>106</v>
      </c>
      <c r="F21" s="220">
        <v>458</v>
      </c>
      <c r="G21" s="220">
        <v>404</v>
      </c>
      <c r="H21" s="220">
        <v>63</v>
      </c>
      <c r="I21" s="220">
        <v>83</v>
      </c>
      <c r="J21" s="220">
        <v>247</v>
      </c>
      <c r="K21" s="220">
        <v>365</v>
      </c>
      <c r="L21" s="219">
        <f>SUM(B21:K21)</f>
        <v>2663</v>
      </c>
    </row>
    <row r="22" spans="1:12" ht="12.75">
      <c r="A22" s="221" t="s">
        <v>13</v>
      </c>
      <c r="B22" s="219">
        <v>60</v>
      </c>
      <c r="C22" s="219">
        <v>25</v>
      </c>
      <c r="D22" s="219">
        <v>0</v>
      </c>
      <c r="E22" s="220">
        <v>8</v>
      </c>
      <c r="F22" s="220">
        <v>24</v>
      </c>
      <c r="G22" s="220">
        <v>54</v>
      </c>
      <c r="H22" s="220">
        <v>0</v>
      </c>
      <c r="I22" s="220">
        <v>5</v>
      </c>
      <c r="J22" s="220">
        <v>20</v>
      </c>
      <c r="K22" s="220">
        <v>6</v>
      </c>
      <c r="L22" s="219">
        <f>SUM(B22:K22)</f>
        <v>202</v>
      </c>
    </row>
    <row r="23" spans="1:12" ht="12.75">
      <c r="A23" s="221" t="s">
        <v>12</v>
      </c>
      <c r="B23" s="219">
        <v>0</v>
      </c>
      <c r="C23" s="219">
        <v>0</v>
      </c>
      <c r="D23" s="219">
        <v>0</v>
      </c>
      <c r="E23" s="220">
        <v>0</v>
      </c>
      <c r="F23" s="220">
        <v>29</v>
      </c>
      <c r="G23" s="220">
        <v>0</v>
      </c>
      <c r="H23" s="220">
        <v>4</v>
      </c>
      <c r="I23" s="220">
        <v>0</v>
      </c>
      <c r="J23" s="220">
        <v>20</v>
      </c>
      <c r="K23" s="220">
        <v>0</v>
      </c>
      <c r="L23" s="219">
        <f>SUM(B23:K23)</f>
        <v>53</v>
      </c>
    </row>
    <row r="24" spans="1:12" ht="12.75">
      <c r="A24" s="221" t="s">
        <v>11</v>
      </c>
      <c r="B24" s="219">
        <v>300</v>
      </c>
      <c r="C24" s="219">
        <v>24</v>
      </c>
      <c r="D24" s="219">
        <v>1</v>
      </c>
      <c r="E24" s="220">
        <v>0</v>
      </c>
      <c r="F24" s="220">
        <v>64</v>
      </c>
      <c r="G24" s="220">
        <v>2</v>
      </c>
      <c r="H24" s="220">
        <v>14</v>
      </c>
      <c r="I24" s="220">
        <v>12</v>
      </c>
      <c r="J24" s="220">
        <v>30</v>
      </c>
      <c r="K24" s="220">
        <v>120</v>
      </c>
      <c r="L24" s="219">
        <f>SUM(B24:K24)</f>
        <v>567</v>
      </c>
    </row>
    <row r="25" spans="1:12" ht="12.75">
      <c r="A25" s="221" t="s">
        <v>10</v>
      </c>
      <c r="B25" s="219">
        <v>32</v>
      </c>
      <c r="C25" s="219">
        <v>0</v>
      </c>
      <c r="D25" s="219">
        <v>34</v>
      </c>
      <c r="E25" s="220">
        <v>67</v>
      </c>
      <c r="F25" s="220">
        <v>8</v>
      </c>
      <c r="G25" s="220">
        <v>0</v>
      </c>
      <c r="H25" s="220">
        <v>4</v>
      </c>
      <c r="I25" s="220">
        <v>6</v>
      </c>
      <c r="J25" s="220">
        <v>103</v>
      </c>
      <c r="K25" s="220">
        <v>63</v>
      </c>
      <c r="L25" s="219">
        <f>SUM(B25:K25)</f>
        <v>317</v>
      </c>
    </row>
    <row r="26" spans="1:12" ht="12.75">
      <c r="A26" s="221" t="s">
        <v>9</v>
      </c>
      <c r="B26" s="219">
        <v>142</v>
      </c>
      <c r="C26" s="219">
        <v>31</v>
      </c>
      <c r="D26" s="219">
        <v>0</v>
      </c>
      <c r="E26" s="220">
        <v>0</v>
      </c>
      <c r="F26" s="220">
        <v>118</v>
      </c>
      <c r="G26" s="220">
        <v>225</v>
      </c>
      <c r="H26" s="220">
        <v>2</v>
      </c>
      <c r="I26" s="220">
        <v>14</v>
      </c>
      <c r="J26" s="220">
        <v>153</v>
      </c>
      <c r="K26" s="220">
        <v>133</v>
      </c>
      <c r="L26" s="219">
        <f>SUM(B26:K26)</f>
        <v>818</v>
      </c>
    </row>
    <row r="27" spans="1:12" ht="12.75">
      <c r="A27" s="221" t="s">
        <v>8</v>
      </c>
      <c r="B27" s="219">
        <v>996</v>
      </c>
      <c r="C27" s="219">
        <v>8</v>
      </c>
      <c r="D27" s="219">
        <v>174</v>
      </c>
      <c r="E27" s="220">
        <v>0</v>
      </c>
      <c r="F27" s="220">
        <v>255</v>
      </c>
      <c r="G27" s="220">
        <v>244</v>
      </c>
      <c r="H27" s="220">
        <v>6</v>
      </c>
      <c r="I27" s="220">
        <v>10</v>
      </c>
      <c r="J27" s="220">
        <v>316</v>
      </c>
      <c r="K27" s="220">
        <v>194</v>
      </c>
      <c r="L27" s="219">
        <f>SUM(B27:K27)</f>
        <v>2203</v>
      </c>
    </row>
    <row r="28" spans="1:12" ht="12.75">
      <c r="A28" s="221" t="s">
        <v>7</v>
      </c>
      <c r="B28" s="219">
        <v>378</v>
      </c>
      <c r="C28" s="219">
        <v>355</v>
      </c>
      <c r="D28" s="219">
        <v>2</v>
      </c>
      <c r="E28" s="220">
        <v>41</v>
      </c>
      <c r="F28" s="220">
        <v>40</v>
      </c>
      <c r="G28" s="220">
        <v>2329</v>
      </c>
      <c r="H28" s="220">
        <v>1</v>
      </c>
      <c r="I28" s="220">
        <v>103</v>
      </c>
      <c r="J28" s="220">
        <v>170</v>
      </c>
      <c r="K28" s="220">
        <v>289</v>
      </c>
      <c r="L28" s="219">
        <f>SUM(B28:K28)</f>
        <v>3708</v>
      </c>
    </row>
    <row r="29" spans="1:12" ht="12.75">
      <c r="A29" s="221" t="s">
        <v>6</v>
      </c>
      <c r="B29" s="219">
        <v>0</v>
      </c>
      <c r="C29" s="219">
        <v>42</v>
      </c>
      <c r="D29" s="219">
        <v>12</v>
      </c>
      <c r="E29" s="220">
        <v>0</v>
      </c>
      <c r="F29" s="220">
        <v>133</v>
      </c>
      <c r="G29" s="220">
        <v>0</v>
      </c>
      <c r="H29" s="220">
        <v>0</v>
      </c>
      <c r="I29" s="220">
        <v>0</v>
      </c>
      <c r="J29" s="220">
        <v>13</v>
      </c>
      <c r="K29" s="220">
        <v>0</v>
      </c>
      <c r="L29" s="219">
        <f>SUM(B29:K29)</f>
        <v>200</v>
      </c>
    </row>
    <row r="30" spans="1:12" ht="12.75">
      <c r="A30" s="221" t="s">
        <v>5</v>
      </c>
      <c r="B30" s="219">
        <v>369</v>
      </c>
      <c r="C30" s="219">
        <v>23</v>
      </c>
      <c r="D30" s="219">
        <v>64</v>
      </c>
      <c r="E30" s="220">
        <v>104</v>
      </c>
      <c r="F30" s="220">
        <v>1001</v>
      </c>
      <c r="G30" s="220">
        <v>1</v>
      </c>
      <c r="H30" s="220">
        <v>8</v>
      </c>
      <c r="I30" s="220">
        <v>13</v>
      </c>
      <c r="J30" s="220">
        <v>107</v>
      </c>
      <c r="K30" s="220">
        <v>72</v>
      </c>
      <c r="L30" s="219">
        <f>SUM(B30:K30)</f>
        <v>1762</v>
      </c>
    </row>
    <row r="31" spans="1:12" ht="12.75">
      <c r="A31" s="221" t="s">
        <v>4</v>
      </c>
      <c r="B31" s="219">
        <v>0</v>
      </c>
      <c r="C31" s="219">
        <v>0</v>
      </c>
      <c r="D31" s="219">
        <v>27</v>
      </c>
      <c r="E31" s="220">
        <v>0</v>
      </c>
      <c r="F31" s="220">
        <v>5</v>
      </c>
      <c r="G31" s="220">
        <v>0</v>
      </c>
      <c r="H31" s="220">
        <v>0</v>
      </c>
      <c r="I31" s="220">
        <v>8</v>
      </c>
      <c r="J31" s="220">
        <v>40</v>
      </c>
      <c r="K31" s="220">
        <v>31</v>
      </c>
      <c r="L31" s="219">
        <f>SUM(B31:K31)</f>
        <v>111</v>
      </c>
    </row>
    <row r="32" spans="1:12" ht="12.75">
      <c r="A32" s="221" t="s">
        <v>3</v>
      </c>
      <c r="B32" s="219">
        <v>17</v>
      </c>
      <c r="C32" s="219">
        <v>0</v>
      </c>
      <c r="D32" s="219">
        <v>63</v>
      </c>
      <c r="E32" s="220">
        <v>0</v>
      </c>
      <c r="F32" s="220">
        <v>12</v>
      </c>
      <c r="G32" s="220">
        <v>6</v>
      </c>
      <c r="H32" s="220">
        <v>1</v>
      </c>
      <c r="I32" s="220">
        <v>0</v>
      </c>
      <c r="J32" s="220">
        <v>6</v>
      </c>
      <c r="K32" s="220">
        <v>20</v>
      </c>
      <c r="L32" s="219">
        <f>SUM(B32:K32)</f>
        <v>125</v>
      </c>
    </row>
    <row r="33" spans="1:12" ht="12.75">
      <c r="A33" s="218" t="s">
        <v>2</v>
      </c>
      <c r="B33" s="216">
        <v>392</v>
      </c>
      <c r="C33" s="216">
        <v>60</v>
      </c>
      <c r="D33" s="216">
        <v>4</v>
      </c>
      <c r="E33" s="217">
        <v>14</v>
      </c>
      <c r="F33" s="217">
        <v>475</v>
      </c>
      <c r="G33" s="217">
        <v>11</v>
      </c>
      <c r="H33" s="217">
        <v>0</v>
      </c>
      <c r="I33" s="217">
        <v>18</v>
      </c>
      <c r="J33" s="217">
        <v>135</v>
      </c>
      <c r="K33" s="217">
        <v>162</v>
      </c>
      <c r="L33" s="216">
        <f>SUM(B33:K33)</f>
        <v>1271</v>
      </c>
    </row>
    <row r="34" spans="1:12" ht="12.75" customHeight="1">
      <c r="A34" s="215"/>
      <c r="B34" s="214"/>
      <c r="C34" s="214"/>
      <c r="D34" s="214"/>
      <c r="E34" s="45"/>
      <c r="F34" s="45"/>
      <c r="G34" s="45"/>
      <c r="H34" s="45"/>
      <c r="I34" s="45"/>
      <c r="J34" s="45"/>
      <c r="K34" s="45"/>
      <c r="L34" s="45"/>
    </row>
    <row r="35" spans="1:12" ht="12.75">
      <c r="A35" s="213" t="s">
        <v>59</v>
      </c>
      <c r="B35" s="213"/>
      <c r="C35" s="213"/>
      <c r="D35" s="213"/>
      <c r="E35" s="212"/>
      <c r="F35" s="212"/>
      <c r="G35" s="212"/>
      <c r="H35" s="212"/>
      <c r="I35" s="212"/>
      <c r="J35" s="212"/>
      <c r="K35" s="212"/>
      <c r="L35" s="212"/>
    </row>
    <row r="36" spans="1:12" ht="12.75">
      <c r="A36" s="213" t="s">
        <v>34</v>
      </c>
      <c r="B36" s="213"/>
      <c r="C36" s="213"/>
      <c r="D36" s="213"/>
      <c r="E36" s="212"/>
      <c r="F36" s="212"/>
      <c r="G36" s="212"/>
      <c r="H36" s="212"/>
      <c r="I36" s="212"/>
      <c r="J36" s="212"/>
      <c r="K36" s="212"/>
      <c r="L36" s="212"/>
    </row>
    <row r="37" spans="1:12" ht="12.75">
      <c r="A37" s="29"/>
      <c r="B37" s="29"/>
      <c r="C37" s="29"/>
      <c r="D37" s="29"/>
      <c r="E37" s="29"/>
      <c r="F37" s="29"/>
      <c r="G37" s="29"/>
      <c r="H37" s="29"/>
      <c r="I37" s="29"/>
      <c r="J37" s="29"/>
      <c r="K37" s="29"/>
      <c r="L37" s="29"/>
    </row>
    <row r="38" spans="1:12" ht="12.75">
      <c r="A38" s="29"/>
      <c r="B38" s="29"/>
      <c r="C38" s="29"/>
      <c r="D38" s="29"/>
      <c r="E38" s="29"/>
      <c r="F38" s="29"/>
      <c r="G38" s="29"/>
      <c r="H38" s="29"/>
      <c r="I38" s="29"/>
      <c r="J38" s="29"/>
      <c r="K38" s="29"/>
      <c r="L38" s="29"/>
    </row>
    <row r="39" spans="1:12" ht="12.75">
      <c r="A39" s="29"/>
      <c r="B39" s="29"/>
      <c r="C39" s="29"/>
      <c r="D39" s="29"/>
      <c r="E39" s="29"/>
      <c r="F39" s="29"/>
      <c r="G39" s="29"/>
      <c r="H39" s="29"/>
      <c r="I39" s="29"/>
      <c r="J39" s="29"/>
      <c r="K39" s="29"/>
      <c r="L39" s="29"/>
    </row>
    <row r="40" spans="1:12" ht="12.75">
      <c r="A40" s="29"/>
      <c r="B40" s="29"/>
      <c r="C40" s="29"/>
      <c r="D40" s="29"/>
      <c r="E40" s="29"/>
      <c r="F40" s="29"/>
      <c r="G40" s="29"/>
      <c r="H40" s="29"/>
      <c r="I40" s="29"/>
      <c r="J40" s="29"/>
      <c r="K40" s="29"/>
      <c r="L40" s="29"/>
    </row>
    <row r="41" spans="1:12" ht="12.75">
      <c r="A41" s="29"/>
      <c r="B41" s="29"/>
      <c r="C41" s="29"/>
      <c r="D41" s="29"/>
      <c r="E41" s="29"/>
      <c r="F41" s="29"/>
      <c r="G41" s="29"/>
      <c r="H41" s="29"/>
      <c r="I41" s="29"/>
      <c r="J41" s="29"/>
      <c r="K41" s="29"/>
      <c r="L41" s="29"/>
    </row>
  </sheetData>
  <mergeCells count="2">
    <mergeCell ref="A3:A4"/>
    <mergeCell ref="B3:L3"/>
  </mergeCells>
  <pageMargins left="0.78740157480314965" right="0.78740157480314965" top="0.47" bottom="0.44" header="0" footer="0"/>
  <pageSetup paperSize="9" orientation="landscape" horizontalDpi="300" verticalDpi="300" r:id="rId1"/>
  <headerFooter alignWithMargins="0"/>
</worksheet>
</file>

<file path=xl/worksheets/sheet13.xml><?xml version="1.0" encoding="utf-8"?>
<worksheet xmlns="http://schemas.openxmlformats.org/spreadsheetml/2006/main" xmlns:r="http://schemas.openxmlformats.org/officeDocument/2006/relationships">
  <dimension ref="A1:V36"/>
  <sheetViews>
    <sheetView workbookViewId="0"/>
  </sheetViews>
  <sheetFormatPr baseColWidth="10" defaultColWidth="0" defaultRowHeight="15" zeroHeight="1"/>
  <cols>
    <col min="1" max="1" width="17" customWidth="1"/>
    <col min="2" max="2" width="6.7109375" customWidth="1"/>
    <col min="3" max="3" width="5.85546875" customWidth="1"/>
    <col min="4" max="21" width="5.140625" customWidth="1"/>
    <col min="22" max="22" width="7.28515625" customWidth="1"/>
  </cols>
  <sheetData>
    <row r="1" spans="1:22">
      <c r="A1" s="202" t="s">
        <v>112</v>
      </c>
      <c r="B1" s="137"/>
      <c r="C1" s="137"/>
      <c r="D1" s="137"/>
      <c r="E1" s="137"/>
      <c r="F1" s="137"/>
      <c r="G1" s="137"/>
      <c r="H1" s="137"/>
      <c r="I1" s="137"/>
      <c r="J1" s="137"/>
      <c r="K1" s="137"/>
      <c r="L1" s="137"/>
      <c r="M1" s="137"/>
      <c r="N1" s="137"/>
      <c r="O1" s="137"/>
      <c r="P1" s="137"/>
      <c r="Q1" s="137"/>
      <c r="R1" s="137"/>
      <c r="S1" s="137"/>
      <c r="T1" s="137"/>
      <c r="U1" s="137"/>
      <c r="V1" s="137"/>
    </row>
    <row r="2" spans="1:22" ht="6.75" customHeight="1">
      <c r="A2" s="137"/>
      <c r="B2" s="137"/>
      <c r="C2" s="137"/>
      <c r="D2" s="137"/>
      <c r="E2" s="137"/>
      <c r="F2" s="137"/>
      <c r="G2" s="137"/>
      <c r="H2" s="137"/>
      <c r="I2" s="137"/>
      <c r="J2" s="137"/>
      <c r="K2" s="137"/>
      <c r="L2" s="137"/>
      <c r="M2" s="137"/>
      <c r="N2" s="137"/>
      <c r="O2" s="137"/>
      <c r="P2" s="137"/>
      <c r="Q2" s="137"/>
      <c r="R2" s="137"/>
      <c r="S2" s="137"/>
      <c r="T2" s="137"/>
      <c r="U2" s="137"/>
      <c r="V2" s="137"/>
    </row>
    <row r="3" spans="1:22">
      <c r="A3" s="242" t="s">
        <v>32</v>
      </c>
      <c r="B3" s="241" t="s">
        <v>111</v>
      </c>
      <c r="C3" s="241"/>
      <c r="D3" s="241"/>
      <c r="E3" s="241"/>
      <c r="F3" s="241"/>
      <c r="G3" s="241"/>
      <c r="H3" s="241"/>
      <c r="I3" s="241"/>
      <c r="J3" s="241"/>
      <c r="K3" s="241"/>
      <c r="L3" s="241"/>
      <c r="M3" s="241"/>
      <c r="N3" s="241"/>
      <c r="O3" s="241"/>
      <c r="P3" s="241"/>
      <c r="Q3" s="241"/>
      <c r="R3" s="241"/>
      <c r="S3" s="241"/>
      <c r="T3" s="241"/>
      <c r="U3" s="241"/>
      <c r="V3" s="241"/>
    </row>
    <row r="4" spans="1:22">
      <c r="A4" s="240"/>
      <c r="B4" s="239">
        <v>1</v>
      </c>
      <c r="C4" s="239">
        <v>2</v>
      </c>
      <c r="D4" s="239">
        <v>3</v>
      </c>
      <c r="E4" s="239">
        <v>4</v>
      </c>
      <c r="F4" s="239">
        <v>5</v>
      </c>
      <c r="G4" s="239">
        <v>6</v>
      </c>
      <c r="H4" s="239">
        <v>7</v>
      </c>
      <c r="I4" s="239">
        <v>8</v>
      </c>
      <c r="J4" s="239">
        <v>9</v>
      </c>
      <c r="K4" s="239">
        <v>10</v>
      </c>
      <c r="L4" s="239">
        <v>11</v>
      </c>
      <c r="M4" s="239">
        <v>12</v>
      </c>
      <c r="N4" s="239">
        <v>13</v>
      </c>
      <c r="O4" s="239">
        <v>14</v>
      </c>
      <c r="P4" s="239">
        <v>15</v>
      </c>
      <c r="Q4" s="239">
        <v>16</v>
      </c>
      <c r="R4" s="239">
        <v>17</v>
      </c>
      <c r="S4" s="239">
        <v>18</v>
      </c>
      <c r="T4" s="239">
        <v>19</v>
      </c>
      <c r="U4" s="239">
        <v>20</v>
      </c>
      <c r="V4" s="239" t="s">
        <v>110</v>
      </c>
    </row>
    <row r="5" spans="1:22">
      <c r="A5" s="238"/>
      <c r="B5" s="237"/>
      <c r="C5" s="237"/>
      <c r="D5" s="237"/>
      <c r="E5" s="237"/>
      <c r="F5" s="237"/>
      <c r="G5" s="237"/>
      <c r="H5" s="237"/>
      <c r="I5" s="237"/>
      <c r="J5" s="237"/>
      <c r="K5" s="237"/>
      <c r="L5" s="237"/>
      <c r="M5" s="237"/>
      <c r="N5" s="237"/>
      <c r="O5" s="237"/>
      <c r="P5" s="237"/>
      <c r="Q5" s="237"/>
      <c r="R5" s="237"/>
      <c r="S5" s="237"/>
      <c r="T5" s="237"/>
      <c r="U5" s="237"/>
      <c r="V5" s="237"/>
    </row>
    <row r="6" spans="1:22" s="235" customFormat="1">
      <c r="A6" s="117" t="s">
        <v>28</v>
      </c>
      <c r="B6" s="236">
        <f>SUM(B8:B33)</f>
        <v>920934</v>
      </c>
      <c r="C6" s="236">
        <f>SUM(C8:C33)</f>
        <v>32957</v>
      </c>
      <c r="D6" s="236">
        <f>SUM(D8:D33)</f>
        <v>4677</v>
      </c>
      <c r="E6" s="236">
        <f>SUM(E8:E33)</f>
        <v>1100</v>
      </c>
      <c r="F6" s="236">
        <f>SUM(F8:F33)</f>
        <v>345</v>
      </c>
      <c r="G6" s="236">
        <f>SUM(G8:G33)</f>
        <v>155</v>
      </c>
      <c r="H6" s="236">
        <f>SUM(H8:H33)</f>
        <v>65</v>
      </c>
      <c r="I6" s="236">
        <f>SUM(I8:I33)</f>
        <v>64</v>
      </c>
      <c r="J6" s="236">
        <f>SUM(J8:J33)</f>
        <v>32</v>
      </c>
      <c r="K6" s="236">
        <f>SUM(K8:K33)</f>
        <v>25</v>
      </c>
      <c r="L6" s="236">
        <f>SUM(L8:L33)</f>
        <v>32</v>
      </c>
      <c r="M6" s="236">
        <f>SUM(M8:M33)</f>
        <v>16</v>
      </c>
      <c r="N6" s="236">
        <f>SUM(N8:N33)</f>
        <v>7</v>
      </c>
      <c r="O6" s="236">
        <f>SUM(O8:O33)</f>
        <v>8</v>
      </c>
      <c r="P6" s="236">
        <f>SUM(P8:P33)</f>
        <v>1</v>
      </c>
      <c r="Q6" s="236">
        <f>SUM(Q8:Q33)</f>
        <v>3</v>
      </c>
      <c r="R6" s="236">
        <f>SUM(R8:R33)</f>
        <v>6</v>
      </c>
      <c r="S6" s="236">
        <f>SUM(S8:S33)</f>
        <v>1</v>
      </c>
      <c r="T6" s="236">
        <f>SUM(T8:T33)</f>
        <v>2</v>
      </c>
      <c r="U6" s="236">
        <f>SUM(U8:U33)</f>
        <v>3</v>
      </c>
      <c r="V6" s="236">
        <f>SUM(V8:V33)</f>
        <v>5</v>
      </c>
    </row>
    <row r="7" spans="1:22">
      <c r="A7" s="194"/>
      <c r="B7" s="234"/>
      <c r="C7" s="234"/>
      <c r="D7" s="234"/>
      <c r="E7" s="234"/>
      <c r="F7" s="234"/>
      <c r="G7" s="234"/>
      <c r="H7" s="234"/>
      <c r="I7" s="234"/>
      <c r="J7" s="234"/>
      <c r="K7" s="234"/>
      <c r="L7" s="234"/>
      <c r="M7" s="234"/>
      <c r="N7" s="234"/>
      <c r="O7" s="234"/>
      <c r="P7" s="234"/>
      <c r="Q7" s="234"/>
      <c r="R7" s="234"/>
      <c r="S7" s="234"/>
      <c r="T7" s="234"/>
      <c r="U7" s="234"/>
      <c r="V7" s="234"/>
    </row>
    <row r="8" spans="1:22">
      <c r="A8" s="192" t="s">
        <v>27</v>
      </c>
      <c r="B8" s="234">
        <v>16820</v>
      </c>
      <c r="C8" s="234">
        <v>370</v>
      </c>
      <c r="D8" s="234">
        <v>37</v>
      </c>
      <c r="E8" s="234">
        <v>10</v>
      </c>
      <c r="F8" s="234">
        <v>3</v>
      </c>
      <c r="G8" s="234">
        <v>1</v>
      </c>
      <c r="H8" s="234">
        <v>0</v>
      </c>
      <c r="I8" s="234">
        <v>2</v>
      </c>
      <c r="J8" s="234">
        <v>0</v>
      </c>
      <c r="K8" s="234">
        <v>0</v>
      </c>
      <c r="L8" s="234">
        <v>0</v>
      </c>
      <c r="M8" s="234">
        <v>0</v>
      </c>
      <c r="N8" s="234">
        <v>0</v>
      </c>
      <c r="O8" s="234">
        <v>0</v>
      </c>
      <c r="P8" s="234">
        <v>0</v>
      </c>
      <c r="Q8" s="234">
        <v>0</v>
      </c>
      <c r="R8" s="234">
        <v>0</v>
      </c>
      <c r="S8" s="234">
        <v>0</v>
      </c>
      <c r="T8" s="234">
        <v>0</v>
      </c>
      <c r="U8" s="234">
        <v>0</v>
      </c>
      <c r="V8" s="234">
        <v>0</v>
      </c>
    </row>
    <row r="9" spans="1:22">
      <c r="A9" s="112" t="s">
        <v>26</v>
      </c>
      <c r="B9" s="234">
        <v>356702</v>
      </c>
      <c r="C9" s="234">
        <v>17837</v>
      </c>
      <c r="D9" s="234">
        <v>2969</v>
      </c>
      <c r="E9" s="234">
        <v>708</v>
      </c>
      <c r="F9" s="234">
        <v>227</v>
      </c>
      <c r="G9" s="234">
        <v>110</v>
      </c>
      <c r="H9" s="234">
        <v>44</v>
      </c>
      <c r="I9" s="234">
        <v>45</v>
      </c>
      <c r="J9" s="234">
        <v>22</v>
      </c>
      <c r="K9" s="234">
        <v>12</v>
      </c>
      <c r="L9" s="234">
        <v>24</v>
      </c>
      <c r="M9" s="234">
        <v>14</v>
      </c>
      <c r="N9" s="234">
        <v>4</v>
      </c>
      <c r="O9" s="234">
        <v>7</v>
      </c>
      <c r="P9" s="234">
        <v>1</v>
      </c>
      <c r="Q9" s="234">
        <v>2</v>
      </c>
      <c r="R9" s="234">
        <v>6</v>
      </c>
      <c r="S9" s="234">
        <v>1</v>
      </c>
      <c r="T9" s="234">
        <v>2</v>
      </c>
      <c r="U9" s="234">
        <v>3</v>
      </c>
      <c r="V9" s="234">
        <v>5</v>
      </c>
    </row>
    <row r="10" spans="1:22">
      <c r="A10" s="112" t="s">
        <v>25</v>
      </c>
      <c r="B10" s="234">
        <v>53395</v>
      </c>
      <c r="C10" s="234">
        <v>2091</v>
      </c>
      <c r="D10" s="234">
        <v>309</v>
      </c>
      <c r="E10" s="234">
        <v>82</v>
      </c>
      <c r="F10" s="234">
        <v>21</v>
      </c>
      <c r="G10" s="234">
        <v>8</v>
      </c>
      <c r="H10" s="234">
        <v>5</v>
      </c>
      <c r="I10" s="234">
        <v>1</v>
      </c>
      <c r="J10" s="234">
        <v>2</v>
      </c>
      <c r="K10" s="234">
        <v>0</v>
      </c>
      <c r="L10" s="234">
        <v>3</v>
      </c>
      <c r="M10" s="234">
        <v>0</v>
      </c>
      <c r="N10" s="234">
        <v>0</v>
      </c>
      <c r="O10" s="234">
        <v>0</v>
      </c>
      <c r="P10" s="234">
        <v>0</v>
      </c>
      <c r="Q10" s="234">
        <v>0</v>
      </c>
      <c r="R10" s="234">
        <v>0</v>
      </c>
      <c r="S10" s="234">
        <v>0</v>
      </c>
      <c r="T10" s="234">
        <v>0</v>
      </c>
      <c r="U10" s="234">
        <v>0</v>
      </c>
      <c r="V10" s="234">
        <v>0</v>
      </c>
    </row>
    <row r="11" spans="1:22">
      <c r="A11" s="112" t="s">
        <v>24</v>
      </c>
      <c r="B11" s="234">
        <v>14724</v>
      </c>
      <c r="C11" s="234">
        <v>435</v>
      </c>
      <c r="D11" s="234">
        <v>45</v>
      </c>
      <c r="E11" s="234">
        <v>12</v>
      </c>
      <c r="F11" s="234">
        <v>3</v>
      </c>
      <c r="G11" s="234">
        <v>0</v>
      </c>
      <c r="H11" s="234">
        <v>0</v>
      </c>
      <c r="I11" s="234">
        <v>0</v>
      </c>
      <c r="J11" s="234">
        <v>1</v>
      </c>
      <c r="K11" s="234">
        <v>0</v>
      </c>
      <c r="L11" s="234">
        <v>0</v>
      </c>
      <c r="M11" s="234">
        <v>0</v>
      </c>
      <c r="N11" s="234">
        <v>0</v>
      </c>
      <c r="O11" s="234">
        <v>0</v>
      </c>
      <c r="P11" s="234">
        <v>0</v>
      </c>
      <c r="Q11" s="234">
        <v>0</v>
      </c>
      <c r="R11" s="234">
        <v>0</v>
      </c>
      <c r="S11" s="234">
        <v>0</v>
      </c>
      <c r="T11" s="234">
        <v>0</v>
      </c>
      <c r="U11" s="234">
        <v>0</v>
      </c>
      <c r="V11" s="234">
        <v>0</v>
      </c>
    </row>
    <row r="12" spans="1:22">
      <c r="A12" s="112" t="s">
        <v>23</v>
      </c>
      <c r="B12" s="234">
        <v>11246</v>
      </c>
      <c r="C12" s="234">
        <v>180</v>
      </c>
      <c r="D12" s="234">
        <v>15</v>
      </c>
      <c r="E12" s="234">
        <v>2</v>
      </c>
      <c r="F12" s="234">
        <v>1</v>
      </c>
      <c r="G12" s="234">
        <v>0</v>
      </c>
      <c r="H12" s="234">
        <v>0</v>
      </c>
      <c r="I12" s="234">
        <v>0</v>
      </c>
      <c r="J12" s="234">
        <v>0</v>
      </c>
      <c r="K12" s="234">
        <v>0</v>
      </c>
      <c r="L12" s="234">
        <v>0</v>
      </c>
      <c r="M12" s="234">
        <v>0</v>
      </c>
      <c r="N12" s="234">
        <v>0</v>
      </c>
      <c r="O12" s="234">
        <v>0</v>
      </c>
      <c r="P12" s="234">
        <v>0</v>
      </c>
      <c r="Q12" s="234">
        <v>0</v>
      </c>
      <c r="R12" s="234">
        <v>0</v>
      </c>
      <c r="S12" s="234">
        <v>0</v>
      </c>
      <c r="T12" s="234">
        <v>0</v>
      </c>
      <c r="U12" s="234">
        <v>0</v>
      </c>
      <c r="V12" s="234">
        <v>0</v>
      </c>
    </row>
    <row r="13" spans="1:22">
      <c r="A13" s="112" t="s">
        <v>22</v>
      </c>
      <c r="B13" s="234">
        <v>37973</v>
      </c>
      <c r="C13" s="234">
        <v>1063</v>
      </c>
      <c r="D13" s="234">
        <v>122</v>
      </c>
      <c r="E13" s="234">
        <v>42</v>
      </c>
      <c r="F13" s="234">
        <v>13</v>
      </c>
      <c r="G13" s="234">
        <v>5</v>
      </c>
      <c r="H13" s="234">
        <v>2</v>
      </c>
      <c r="I13" s="234">
        <v>1</v>
      </c>
      <c r="J13" s="234">
        <v>0</v>
      </c>
      <c r="K13" s="234">
        <v>1</v>
      </c>
      <c r="L13" s="234">
        <v>0</v>
      </c>
      <c r="M13" s="234">
        <v>0</v>
      </c>
      <c r="N13" s="234">
        <v>0</v>
      </c>
      <c r="O13" s="234">
        <v>0</v>
      </c>
      <c r="P13" s="234">
        <v>0</v>
      </c>
      <c r="Q13" s="234">
        <v>1</v>
      </c>
      <c r="R13" s="234">
        <v>0</v>
      </c>
      <c r="S13" s="234">
        <v>0</v>
      </c>
      <c r="T13" s="234">
        <v>0</v>
      </c>
      <c r="U13" s="234">
        <v>0</v>
      </c>
      <c r="V13" s="234">
        <v>0</v>
      </c>
    </row>
    <row r="14" spans="1:22">
      <c r="A14" s="112" t="s">
        <v>21</v>
      </c>
      <c r="B14" s="234">
        <v>8249</v>
      </c>
      <c r="C14" s="234">
        <v>299</v>
      </c>
      <c r="D14" s="234">
        <v>28</v>
      </c>
      <c r="E14" s="234">
        <v>6</v>
      </c>
      <c r="F14" s="234">
        <v>1</v>
      </c>
      <c r="G14" s="234">
        <v>1</v>
      </c>
      <c r="H14" s="234">
        <v>0</v>
      </c>
      <c r="I14" s="234">
        <v>0</v>
      </c>
      <c r="J14" s="234">
        <v>0</v>
      </c>
      <c r="K14" s="234">
        <v>0</v>
      </c>
      <c r="L14" s="234">
        <v>0</v>
      </c>
      <c r="M14" s="234">
        <v>0</v>
      </c>
      <c r="N14" s="234">
        <v>0</v>
      </c>
      <c r="O14" s="234">
        <v>0</v>
      </c>
      <c r="P14" s="234">
        <v>0</v>
      </c>
      <c r="Q14" s="234">
        <v>0</v>
      </c>
      <c r="R14" s="234">
        <v>0</v>
      </c>
      <c r="S14" s="234">
        <v>0</v>
      </c>
      <c r="T14" s="234">
        <v>0</v>
      </c>
      <c r="U14" s="234">
        <v>0</v>
      </c>
      <c r="V14" s="234">
        <v>0</v>
      </c>
    </row>
    <row r="15" spans="1:22">
      <c r="A15" s="112" t="s">
        <v>20</v>
      </c>
      <c r="B15" s="234">
        <v>17977</v>
      </c>
      <c r="C15" s="234">
        <v>405</v>
      </c>
      <c r="D15" s="234">
        <v>33</v>
      </c>
      <c r="E15" s="234">
        <v>7</v>
      </c>
      <c r="F15" s="234">
        <v>5</v>
      </c>
      <c r="G15" s="234">
        <v>0</v>
      </c>
      <c r="H15" s="234">
        <v>0</v>
      </c>
      <c r="I15" s="234">
        <v>1</v>
      </c>
      <c r="J15" s="234">
        <v>0</v>
      </c>
      <c r="K15" s="234">
        <v>1</v>
      </c>
      <c r="L15" s="234">
        <v>1</v>
      </c>
      <c r="M15" s="234">
        <v>0</v>
      </c>
      <c r="N15" s="234">
        <v>0</v>
      </c>
      <c r="O15" s="234">
        <v>0</v>
      </c>
      <c r="P15" s="234">
        <v>0</v>
      </c>
      <c r="Q15" s="234">
        <v>0</v>
      </c>
      <c r="R15" s="234">
        <v>0</v>
      </c>
      <c r="S15" s="234">
        <v>0</v>
      </c>
      <c r="T15" s="234">
        <v>0</v>
      </c>
      <c r="U15" s="234">
        <v>0</v>
      </c>
      <c r="V15" s="234">
        <v>0</v>
      </c>
    </row>
    <row r="16" spans="1:22">
      <c r="A16" s="112" t="s">
        <v>19</v>
      </c>
      <c r="B16" s="234">
        <v>34324</v>
      </c>
      <c r="C16" s="234">
        <v>558</v>
      </c>
      <c r="D16" s="234">
        <v>48</v>
      </c>
      <c r="E16" s="234">
        <v>9</v>
      </c>
      <c r="F16" s="234">
        <v>3</v>
      </c>
      <c r="G16" s="234">
        <v>1</v>
      </c>
      <c r="H16" s="234">
        <v>1</v>
      </c>
      <c r="I16" s="234">
        <v>0</v>
      </c>
      <c r="J16" s="234">
        <v>0</v>
      </c>
      <c r="K16" s="234">
        <v>0</v>
      </c>
      <c r="L16" s="234">
        <v>0</v>
      </c>
      <c r="M16" s="234">
        <v>0</v>
      </c>
      <c r="N16" s="234">
        <v>0</v>
      </c>
      <c r="O16" s="234">
        <v>0</v>
      </c>
      <c r="P16" s="234">
        <v>0</v>
      </c>
      <c r="Q16" s="234">
        <v>0</v>
      </c>
      <c r="R16" s="234">
        <v>0</v>
      </c>
      <c r="S16" s="234">
        <v>0</v>
      </c>
      <c r="T16" s="234">
        <v>0</v>
      </c>
      <c r="U16" s="234">
        <v>0</v>
      </c>
      <c r="V16" s="234">
        <v>0</v>
      </c>
    </row>
    <row r="17" spans="1:22">
      <c r="A17" s="112" t="s">
        <v>18</v>
      </c>
      <c r="B17" s="234">
        <v>1613</v>
      </c>
      <c r="C17" s="234">
        <v>27</v>
      </c>
      <c r="D17" s="234">
        <v>1</v>
      </c>
      <c r="E17" s="234">
        <v>1</v>
      </c>
      <c r="F17" s="234">
        <v>0</v>
      </c>
      <c r="G17" s="234">
        <v>0</v>
      </c>
      <c r="H17" s="234">
        <v>0</v>
      </c>
      <c r="I17" s="234">
        <v>0</v>
      </c>
      <c r="J17" s="234">
        <v>0</v>
      </c>
      <c r="K17" s="234">
        <v>0</v>
      </c>
      <c r="L17" s="234">
        <v>0</v>
      </c>
      <c r="M17" s="234">
        <v>0</v>
      </c>
      <c r="N17" s="234">
        <v>0</v>
      </c>
      <c r="O17" s="234">
        <v>0</v>
      </c>
      <c r="P17" s="234">
        <v>0</v>
      </c>
      <c r="Q17" s="234">
        <v>0</v>
      </c>
      <c r="R17" s="234">
        <v>0</v>
      </c>
      <c r="S17" s="234">
        <v>0</v>
      </c>
      <c r="T17" s="234">
        <v>0</v>
      </c>
      <c r="U17" s="234">
        <v>0</v>
      </c>
      <c r="V17" s="234">
        <v>0</v>
      </c>
    </row>
    <row r="18" spans="1:22">
      <c r="A18" s="112" t="s">
        <v>17</v>
      </c>
      <c r="B18" s="234">
        <v>1471</v>
      </c>
      <c r="C18" s="234">
        <v>32</v>
      </c>
      <c r="D18" s="234">
        <v>2</v>
      </c>
      <c r="E18" s="234">
        <v>0</v>
      </c>
      <c r="F18" s="234">
        <v>0</v>
      </c>
      <c r="G18" s="234">
        <v>0</v>
      </c>
      <c r="H18" s="234">
        <v>0</v>
      </c>
      <c r="I18" s="234">
        <v>0</v>
      </c>
      <c r="J18" s="234">
        <v>0</v>
      </c>
      <c r="K18" s="234">
        <v>0</v>
      </c>
      <c r="L18" s="234">
        <v>0</v>
      </c>
      <c r="M18" s="234">
        <v>0</v>
      </c>
      <c r="N18" s="234">
        <v>0</v>
      </c>
      <c r="O18" s="234">
        <v>0</v>
      </c>
      <c r="P18" s="234">
        <v>0</v>
      </c>
      <c r="Q18" s="234">
        <v>0</v>
      </c>
      <c r="R18" s="234">
        <v>0</v>
      </c>
      <c r="S18" s="234">
        <v>0</v>
      </c>
      <c r="T18" s="234">
        <v>0</v>
      </c>
      <c r="U18" s="234">
        <v>0</v>
      </c>
      <c r="V18" s="234">
        <v>0</v>
      </c>
    </row>
    <row r="19" spans="1:22">
      <c r="A19" s="112" t="s">
        <v>16</v>
      </c>
      <c r="B19" s="234">
        <v>11657</v>
      </c>
      <c r="C19" s="234">
        <v>222</v>
      </c>
      <c r="D19" s="234">
        <v>18</v>
      </c>
      <c r="E19" s="234">
        <v>4</v>
      </c>
      <c r="F19" s="234">
        <v>0</v>
      </c>
      <c r="G19" s="234">
        <v>0</v>
      </c>
      <c r="H19" s="234">
        <v>0</v>
      </c>
      <c r="I19" s="234">
        <v>0</v>
      </c>
      <c r="J19" s="234">
        <v>0</v>
      </c>
      <c r="K19" s="234">
        <v>0</v>
      </c>
      <c r="L19" s="234">
        <v>0</v>
      </c>
      <c r="M19" s="234">
        <v>0</v>
      </c>
      <c r="N19" s="234">
        <v>0</v>
      </c>
      <c r="O19" s="234">
        <v>0</v>
      </c>
      <c r="P19" s="234">
        <v>0</v>
      </c>
      <c r="Q19" s="234">
        <v>0</v>
      </c>
      <c r="R19" s="234">
        <v>0</v>
      </c>
      <c r="S19" s="234">
        <v>0</v>
      </c>
      <c r="T19" s="234">
        <v>0</v>
      </c>
      <c r="U19" s="234">
        <v>0</v>
      </c>
      <c r="V19" s="234">
        <v>0</v>
      </c>
    </row>
    <row r="20" spans="1:22">
      <c r="A20" s="112" t="s">
        <v>15</v>
      </c>
      <c r="B20" s="234">
        <v>48431</v>
      </c>
      <c r="C20" s="234">
        <v>1406</v>
      </c>
      <c r="D20" s="234">
        <v>217</v>
      </c>
      <c r="E20" s="234">
        <v>57</v>
      </c>
      <c r="F20" s="234">
        <v>19</v>
      </c>
      <c r="G20" s="234">
        <v>2</v>
      </c>
      <c r="H20" s="234">
        <v>2</v>
      </c>
      <c r="I20" s="234">
        <v>0</v>
      </c>
      <c r="J20" s="234">
        <v>0</v>
      </c>
      <c r="K20" s="234">
        <v>1</v>
      </c>
      <c r="L20" s="234">
        <v>0</v>
      </c>
      <c r="M20" s="234">
        <v>0</v>
      </c>
      <c r="N20" s="234">
        <v>0</v>
      </c>
      <c r="O20" s="234">
        <v>0</v>
      </c>
      <c r="P20" s="234">
        <v>0</v>
      </c>
      <c r="Q20" s="234">
        <v>0</v>
      </c>
      <c r="R20" s="234">
        <v>0</v>
      </c>
      <c r="S20" s="234">
        <v>0</v>
      </c>
      <c r="T20" s="234">
        <v>0</v>
      </c>
      <c r="U20" s="234">
        <v>0</v>
      </c>
      <c r="V20" s="234">
        <v>0</v>
      </c>
    </row>
    <row r="21" spans="1:22">
      <c r="A21" s="112" t="s">
        <v>14</v>
      </c>
      <c r="B21" s="234">
        <v>74693</v>
      </c>
      <c r="C21" s="234">
        <v>1946</v>
      </c>
      <c r="D21" s="234">
        <v>194</v>
      </c>
      <c r="E21" s="234">
        <v>46</v>
      </c>
      <c r="F21" s="234">
        <v>15</v>
      </c>
      <c r="G21" s="234">
        <v>5</v>
      </c>
      <c r="H21" s="234">
        <v>6</v>
      </c>
      <c r="I21" s="234">
        <v>5</v>
      </c>
      <c r="J21" s="234">
        <v>5</v>
      </c>
      <c r="K21" s="234">
        <v>6</v>
      </c>
      <c r="L21" s="234">
        <v>3</v>
      </c>
      <c r="M21" s="234">
        <v>1</v>
      </c>
      <c r="N21" s="234">
        <v>3</v>
      </c>
      <c r="O21" s="234">
        <v>0</v>
      </c>
      <c r="P21" s="234">
        <v>0</v>
      </c>
      <c r="Q21" s="234">
        <v>0</v>
      </c>
      <c r="R21" s="234">
        <v>0</v>
      </c>
      <c r="S21" s="234">
        <v>0</v>
      </c>
      <c r="T21" s="234">
        <v>0</v>
      </c>
      <c r="U21" s="234">
        <v>0</v>
      </c>
      <c r="V21" s="234">
        <v>0</v>
      </c>
    </row>
    <row r="22" spans="1:22">
      <c r="A22" s="112" t="s">
        <v>13</v>
      </c>
      <c r="B22" s="234">
        <v>12694</v>
      </c>
      <c r="C22" s="234">
        <v>384</v>
      </c>
      <c r="D22" s="234">
        <v>31</v>
      </c>
      <c r="E22" s="234">
        <v>16</v>
      </c>
      <c r="F22" s="234">
        <v>2</v>
      </c>
      <c r="G22" s="234">
        <v>2</v>
      </c>
      <c r="H22" s="234">
        <v>0</v>
      </c>
      <c r="I22" s="234">
        <v>0</v>
      </c>
      <c r="J22" s="234">
        <v>0</v>
      </c>
      <c r="K22" s="234">
        <v>0</v>
      </c>
      <c r="L22" s="234">
        <v>0</v>
      </c>
      <c r="M22" s="234">
        <v>0</v>
      </c>
      <c r="N22" s="234">
        <v>0</v>
      </c>
      <c r="O22" s="234">
        <v>0</v>
      </c>
      <c r="P22" s="234">
        <v>0</v>
      </c>
      <c r="Q22" s="234">
        <v>0</v>
      </c>
      <c r="R22" s="234">
        <v>0</v>
      </c>
      <c r="S22" s="234">
        <v>0</v>
      </c>
      <c r="T22" s="234">
        <v>0</v>
      </c>
      <c r="U22" s="234">
        <v>0</v>
      </c>
      <c r="V22" s="234">
        <v>0</v>
      </c>
    </row>
    <row r="23" spans="1:22">
      <c r="A23" s="112" t="s">
        <v>12</v>
      </c>
      <c r="B23" s="234">
        <v>3674</v>
      </c>
      <c r="C23" s="234">
        <v>92</v>
      </c>
      <c r="D23" s="234">
        <v>17</v>
      </c>
      <c r="E23" s="234">
        <v>0</v>
      </c>
      <c r="F23" s="234">
        <v>0</v>
      </c>
      <c r="G23" s="234">
        <v>0</v>
      </c>
      <c r="H23" s="234">
        <v>0</v>
      </c>
      <c r="I23" s="234">
        <v>0</v>
      </c>
      <c r="J23" s="234">
        <v>0</v>
      </c>
      <c r="K23" s="234">
        <v>0</v>
      </c>
      <c r="L23" s="234">
        <v>0</v>
      </c>
      <c r="M23" s="234">
        <v>0</v>
      </c>
      <c r="N23" s="234">
        <v>0</v>
      </c>
      <c r="O23" s="234">
        <v>0</v>
      </c>
      <c r="P23" s="234">
        <v>0</v>
      </c>
      <c r="Q23" s="234">
        <v>0</v>
      </c>
      <c r="R23" s="234">
        <v>0</v>
      </c>
      <c r="S23" s="234">
        <v>0</v>
      </c>
      <c r="T23" s="234">
        <v>0</v>
      </c>
      <c r="U23" s="234">
        <v>0</v>
      </c>
      <c r="V23" s="234">
        <v>0</v>
      </c>
    </row>
    <row r="24" spans="1:22">
      <c r="A24" s="112" t="s">
        <v>11</v>
      </c>
      <c r="B24" s="234">
        <v>28719</v>
      </c>
      <c r="C24" s="234">
        <v>757</v>
      </c>
      <c r="D24" s="234">
        <v>75</v>
      </c>
      <c r="E24" s="234">
        <v>12</v>
      </c>
      <c r="F24" s="234">
        <v>1</v>
      </c>
      <c r="G24" s="234">
        <v>1</v>
      </c>
      <c r="H24" s="234">
        <v>1</v>
      </c>
      <c r="I24" s="234">
        <v>0</v>
      </c>
      <c r="J24" s="234">
        <v>0</v>
      </c>
      <c r="K24" s="234">
        <v>1</v>
      </c>
      <c r="L24" s="234">
        <v>0</v>
      </c>
      <c r="M24" s="234">
        <v>0</v>
      </c>
      <c r="N24" s="234">
        <v>0</v>
      </c>
      <c r="O24" s="234">
        <v>0</v>
      </c>
      <c r="P24" s="234">
        <v>0</v>
      </c>
      <c r="Q24" s="234">
        <v>0</v>
      </c>
      <c r="R24" s="234">
        <v>0</v>
      </c>
      <c r="S24" s="234">
        <v>0</v>
      </c>
      <c r="T24" s="234">
        <v>0</v>
      </c>
      <c r="U24" s="234">
        <v>0</v>
      </c>
      <c r="V24" s="234">
        <v>0</v>
      </c>
    </row>
    <row r="25" spans="1:22">
      <c r="A25" s="112" t="s">
        <v>10</v>
      </c>
      <c r="B25" s="234">
        <v>9992</v>
      </c>
      <c r="C25" s="234">
        <v>342</v>
      </c>
      <c r="D25" s="234">
        <v>34</v>
      </c>
      <c r="E25" s="234">
        <v>3</v>
      </c>
      <c r="F25" s="234">
        <v>0</v>
      </c>
      <c r="G25" s="234">
        <v>0</v>
      </c>
      <c r="H25" s="234">
        <v>1</v>
      </c>
      <c r="I25" s="234">
        <v>0</v>
      </c>
      <c r="J25" s="234">
        <v>0</v>
      </c>
      <c r="K25" s="234">
        <v>0</v>
      </c>
      <c r="L25" s="234">
        <v>0</v>
      </c>
      <c r="M25" s="234">
        <v>0</v>
      </c>
      <c r="N25" s="234">
        <v>0</v>
      </c>
      <c r="O25" s="234">
        <v>0</v>
      </c>
      <c r="P25" s="234">
        <v>0</v>
      </c>
      <c r="Q25" s="234">
        <v>0</v>
      </c>
      <c r="R25" s="234">
        <v>0</v>
      </c>
      <c r="S25" s="234">
        <v>0</v>
      </c>
      <c r="T25" s="234">
        <v>0</v>
      </c>
      <c r="U25" s="234">
        <v>0</v>
      </c>
      <c r="V25" s="234">
        <v>0</v>
      </c>
    </row>
    <row r="26" spans="1:22">
      <c r="A26" s="112" t="s">
        <v>9</v>
      </c>
      <c r="B26" s="234">
        <v>14055</v>
      </c>
      <c r="C26" s="234">
        <v>382</v>
      </c>
      <c r="D26" s="234">
        <v>39</v>
      </c>
      <c r="E26" s="234">
        <v>7</v>
      </c>
      <c r="F26" s="234">
        <v>2</v>
      </c>
      <c r="G26" s="234">
        <v>2</v>
      </c>
      <c r="H26" s="234">
        <v>1</v>
      </c>
      <c r="I26" s="234">
        <v>1</v>
      </c>
      <c r="J26" s="234">
        <v>0</v>
      </c>
      <c r="K26" s="234">
        <v>0</v>
      </c>
      <c r="L26" s="234">
        <v>0</v>
      </c>
      <c r="M26" s="234">
        <v>0</v>
      </c>
      <c r="N26" s="234">
        <v>0</v>
      </c>
      <c r="O26" s="234">
        <v>0</v>
      </c>
      <c r="P26" s="234">
        <v>0</v>
      </c>
      <c r="Q26" s="234">
        <v>0</v>
      </c>
      <c r="R26" s="234">
        <v>0</v>
      </c>
      <c r="S26" s="234">
        <v>0</v>
      </c>
      <c r="T26" s="234">
        <v>0</v>
      </c>
      <c r="U26" s="234">
        <v>0</v>
      </c>
      <c r="V26" s="234">
        <v>0</v>
      </c>
    </row>
    <row r="27" spans="1:22">
      <c r="A27" s="112" t="s">
        <v>8</v>
      </c>
      <c r="B27" s="234">
        <v>61229</v>
      </c>
      <c r="C27" s="234">
        <v>1732</v>
      </c>
      <c r="D27" s="234">
        <v>195</v>
      </c>
      <c r="E27" s="234">
        <v>39</v>
      </c>
      <c r="F27" s="234">
        <v>12</v>
      </c>
      <c r="G27" s="234">
        <v>13</v>
      </c>
      <c r="H27" s="234">
        <v>0</v>
      </c>
      <c r="I27" s="234">
        <v>5</v>
      </c>
      <c r="J27" s="234">
        <v>1</v>
      </c>
      <c r="K27" s="234">
        <v>1</v>
      </c>
      <c r="L27" s="234">
        <v>0</v>
      </c>
      <c r="M27" s="234">
        <v>1</v>
      </c>
      <c r="N27" s="234">
        <v>0</v>
      </c>
      <c r="O27" s="234">
        <v>0</v>
      </c>
      <c r="P27" s="234">
        <v>0</v>
      </c>
      <c r="Q27" s="234">
        <v>0</v>
      </c>
      <c r="R27" s="234">
        <v>0</v>
      </c>
      <c r="S27" s="234">
        <v>0</v>
      </c>
      <c r="T27" s="234">
        <v>0</v>
      </c>
      <c r="U27" s="234">
        <v>0</v>
      </c>
      <c r="V27" s="234">
        <v>0</v>
      </c>
    </row>
    <row r="28" spans="1:22">
      <c r="A28" s="112" t="s">
        <v>7</v>
      </c>
      <c r="B28" s="234">
        <v>24531</v>
      </c>
      <c r="C28" s="234">
        <v>810</v>
      </c>
      <c r="D28" s="234">
        <v>106</v>
      </c>
      <c r="E28" s="234">
        <v>13</v>
      </c>
      <c r="F28" s="234">
        <v>11</v>
      </c>
      <c r="G28" s="234">
        <v>2</v>
      </c>
      <c r="H28" s="234">
        <v>1</v>
      </c>
      <c r="I28" s="234">
        <v>0</v>
      </c>
      <c r="J28" s="234">
        <v>0</v>
      </c>
      <c r="K28" s="234">
        <v>2</v>
      </c>
      <c r="L28" s="234">
        <v>1</v>
      </c>
      <c r="M28" s="234">
        <v>0</v>
      </c>
      <c r="N28" s="234">
        <v>0</v>
      </c>
      <c r="O28" s="234">
        <v>1</v>
      </c>
      <c r="P28" s="234">
        <v>0</v>
      </c>
      <c r="Q28" s="234">
        <v>0</v>
      </c>
      <c r="R28" s="234">
        <v>0</v>
      </c>
      <c r="S28" s="234">
        <v>0</v>
      </c>
      <c r="T28" s="234">
        <v>0</v>
      </c>
      <c r="U28" s="234">
        <v>0</v>
      </c>
      <c r="V28" s="234">
        <v>0</v>
      </c>
    </row>
    <row r="29" spans="1:22">
      <c r="A29" s="112" t="s">
        <v>6</v>
      </c>
      <c r="B29" s="234">
        <v>1468</v>
      </c>
      <c r="C29" s="234">
        <v>44</v>
      </c>
      <c r="D29" s="234">
        <v>3</v>
      </c>
      <c r="E29" s="234">
        <v>0</v>
      </c>
      <c r="F29" s="234">
        <v>0</v>
      </c>
      <c r="G29" s="234">
        <v>0</v>
      </c>
      <c r="H29" s="234">
        <v>0</v>
      </c>
      <c r="I29" s="234">
        <v>0</v>
      </c>
      <c r="J29" s="234">
        <v>0</v>
      </c>
      <c r="K29" s="234">
        <v>0</v>
      </c>
      <c r="L29" s="234">
        <v>0</v>
      </c>
      <c r="M29" s="234">
        <v>0</v>
      </c>
      <c r="N29" s="234">
        <v>0</v>
      </c>
      <c r="O29" s="234">
        <v>0</v>
      </c>
      <c r="P29" s="234">
        <v>0</v>
      </c>
      <c r="Q29" s="234">
        <v>0</v>
      </c>
      <c r="R29" s="234">
        <v>0</v>
      </c>
      <c r="S29" s="234">
        <v>0</v>
      </c>
      <c r="T29" s="234">
        <v>0</v>
      </c>
      <c r="U29" s="234">
        <v>0</v>
      </c>
      <c r="V29" s="234">
        <v>0</v>
      </c>
    </row>
    <row r="30" spans="1:22">
      <c r="A30" s="112" t="s">
        <v>5</v>
      </c>
      <c r="B30" s="234">
        <v>33783</v>
      </c>
      <c r="C30" s="234">
        <v>733</v>
      </c>
      <c r="D30" s="234">
        <v>57</v>
      </c>
      <c r="E30" s="234">
        <v>10</v>
      </c>
      <c r="F30" s="234">
        <v>3</v>
      </c>
      <c r="G30" s="234">
        <v>1</v>
      </c>
      <c r="H30" s="234">
        <v>1</v>
      </c>
      <c r="I30" s="234">
        <v>2</v>
      </c>
      <c r="J30" s="234">
        <v>0</v>
      </c>
      <c r="K30" s="234">
        <v>0</v>
      </c>
      <c r="L30" s="234">
        <v>0</v>
      </c>
      <c r="M30" s="234">
        <v>0</v>
      </c>
      <c r="N30" s="234">
        <v>0</v>
      </c>
      <c r="O30" s="234">
        <v>0</v>
      </c>
      <c r="P30" s="234">
        <v>0</v>
      </c>
      <c r="Q30" s="234">
        <v>0</v>
      </c>
      <c r="R30" s="234">
        <v>0</v>
      </c>
      <c r="S30" s="234">
        <v>0</v>
      </c>
      <c r="T30" s="234">
        <v>0</v>
      </c>
      <c r="U30" s="234">
        <v>0</v>
      </c>
      <c r="V30" s="234">
        <v>0</v>
      </c>
    </row>
    <row r="31" spans="1:22">
      <c r="A31" s="112" t="s">
        <v>4</v>
      </c>
      <c r="B31" s="234">
        <v>4930</v>
      </c>
      <c r="C31" s="234">
        <v>127</v>
      </c>
      <c r="D31" s="234">
        <v>19</v>
      </c>
      <c r="E31" s="234">
        <v>6</v>
      </c>
      <c r="F31" s="234">
        <v>1</v>
      </c>
      <c r="G31" s="234">
        <v>0</v>
      </c>
      <c r="H31" s="234">
        <v>0</v>
      </c>
      <c r="I31" s="234">
        <v>1</v>
      </c>
      <c r="J31" s="234">
        <v>1</v>
      </c>
      <c r="K31" s="234">
        <v>0</v>
      </c>
      <c r="L31" s="234">
        <v>0</v>
      </c>
      <c r="M31" s="234">
        <v>0</v>
      </c>
      <c r="N31" s="234">
        <v>0</v>
      </c>
      <c r="O31" s="234">
        <v>0</v>
      </c>
      <c r="P31" s="234">
        <v>0</v>
      </c>
      <c r="Q31" s="234">
        <v>0</v>
      </c>
      <c r="R31" s="234">
        <v>0</v>
      </c>
      <c r="S31" s="234">
        <v>0</v>
      </c>
      <c r="T31" s="234">
        <v>0</v>
      </c>
      <c r="U31" s="234">
        <v>0</v>
      </c>
      <c r="V31" s="234">
        <v>0</v>
      </c>
    </row>
    <row r="32" spans="1:22">
      <c r="A32" s="112" t="s">
        <v>3</v>
      </c>
      <c r="B32" s="234">
        <v>4042</v>
      </c>
      <c r="C32" s="234">
        <v>73</v>
      </c>
      <c r="D32" s="234">
        <v>5</v>
      </c>
      <c r="E32" s="234">
        <v>0</v>
      </c>
      <c r="F32" s="234">
        <v>0</v>
      </c>
      <c r="G32" s="234">
        <v>0</v>
      </c>
      <c r="H32" s="234">
        <v>0</v>
      </c>
      <c r="I32" s="234">
        <v>0</v>
      </c>
      <c r="J32" s="234">
        <v>0</v>
      </c>
      <c r="K32" s="234">
        <v>0</v>
      </c>
      <c r="L32" s="234">
        <v>0</v>
      </c>
      <c r="M32" s="234">
        <v>0</v>
      </c>
      <c r="N32" s="234">
        <v>0</v>
      </c>
      <c r="O32" s="234">
        <v>0</v>
      </c>
      <c r="P32" s="234">
        <v>0</v>
      </c>
      <c r="Q32" s="234">
        <v>0</v>
      </c>
      <c r="R32" s="234">
        <v>0</v>
      </c>
      <c r="S32" s="234">
        <v>0</v>
      </c>
      <c r="T32" s="234">
        <v>0</v>
      </c>
      <c r="U32" s="234">
        <v>0</v>
      </c>
      <c r="V32" s="234">
        <v>0</v>
      </c>
    </row>
    <row r="33" spans="1:22">
      <c r="A33" s="109" t="s">
        <v>2</v>
      </c>
      <c r="B33" s="233">
        <v>32542</v>
      </c>
      <c r="C33" s="233">
        <v>610</v>
      </c>
      <c r="D33" s="233">
        <v>58</v>
      </c>
      <c r="E33" s="233">
        <v>8</v>
      </c>
      <c r="F33" s="233">
        <v>2</v>
      </c>
      <c r="G33" s="233">
        <v>1</v>
      </c>
      <c r="H33" s="233">
        <v>0</v>
      </c>
      <c r="I33" s="233">
        <v>0</v>
      </c>
      <c r="J33" s="233">
        <v>0</v>
      </c>
      <c r="K33" s="233">
        <v>0</v>
      </c>
      <c r="L33" s="233">
        <v>0</v>
      </c>
      <c r="M33" s="233">
        <v>0</v>
      </c>
      <c r="N33" s="233">
        <v>0</v>
      </c>
      <c r="O33" s="233">
        <v>0</v>
      </c>
      <c r="P33" s="233">
        <v>0</v>
      </c>
      <c r="Q33" s="233">
        <v>0</v>
      </c>
      <c r="R33" s="233">
        <v>0</v>
      </c>
      <c r="S33" s="233">
        <v>0</v>
      </c>
      <c r="T33" s="233">
        <v>0</v>
      </c>
      <c r="U33" s="233">
        <v>0</v>
      </c>
      <c r="V33" s="233">
        <v>0</v>
      </c>
    </row>
    <row r="34" spans="1:22">
      <c r="A34" s="137"/>
      <c r="B34" s="188"/>
      <c r="C34" s="188"/>
      <c r="D34" s="188"/>
      <c r="E34" s="188"/>
      <c r="F34" s="188"/>
      <c r="G34" s="188"/>
      <c r="H34" s="188"/>
      <c r="I34" s="188"/>
      <c r="J34" s="188"/>
      <c r="K34" s="188"/>
      <c r="L34" s="188"/>
      <c r="M34" s="188"/>
      <c r="N34" s="188"/>
      <c r="O34" s="188"/>
      <c r="P34" s="188"/>
      <c r="Q34" s="188"/>
      <c r="R34" s="188"/>
      <c r="S34" s="188"/>
      <c r="T34" s="188"/>
      <c r="U34" s="188"/>
      <c r="V34" s="188"/>
    </row>
    <row r="35" spans="1:22">
      <c r="A35" s="232" t="s">
        <v>59</v>
      </c>
      <c r="B35" s="188"/>
      <c r="C35" s="188"/>
      <c r="D35" s="188"/>
      <c r="E35" s="188"/>
      <c r="F35" s="188"/>
      <c r="G35" s="188"/>
      <c r="H35" s="188"/>
      <c r="I35" s="188"/>
      <c r="J35" s="188"/>
      <c r="K35" s="188"/>
      <c r="L35" s="188"/>
      <c r="M35" s="188"/>
      <c r="N35" s="188"/>
      <c r="O35" s="188"/>
      <c r="P35" s="188"/>
      <c r="Q35" s="188"/>
      <c r="R35" s="188"/>
      <c r="S35" s="188"/>
      <c r="T35" s="188"/>
      <c r="U35" s="188"/>
      <c r="V35" s="188"/>
    </row>
    <row r="36" spans="1:22">
      <c r="A36" s="103" t="s">
        <v>58</v>
      </c>
      <c r="B36" s="137"/>
      <c r="C36" s="137"/>
      <c r="D36" s="137"/>
      <c r="E36" s="137"/>
      <c r="F36" s="137"/>
      <c r="G36" s="137"/>
      <c r="H36" s="137"/>
      <c r="I36" s="137"/>
      <c r="J36" s="137"/>
      <c r="K36" s="137"/>
      <c r="L36" s="137"/>
      <c r="M36" s="137"/>
      <c r="N36" s="137"/>
      <c r="O36" s="137"/>
      <c r="P36" s="137"/>
      <c r="Q36" s="137"/>
      <c r="R36" s="137"/>
      <c r="S36" s="137"/>
      <c r="T36" s="137"/>
      <c r="U36" s="137"/>
      <c r="V36" s="137"/>
    </row>
  </sheetData>
  <mergeCells count="2">
    <mergeCell ref="A3:A4"/>
    <mergeCell ref="B3:V3"/>
  </mergeCells>
  <pageMargins left="0.70866141732283472" right="0.70866141732283472" top="0.55118110236220474" bottom="0.55118110236220474"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dimension ref="A1:U36"/>
  <sheetViews>
    <sheetView workbookViewId="0"/>
  </sheetViews>
  <sheetFormatPr baseColWidth="10" defaultColWidth="0" defaultRowHeight="15" zeroHeight="1"/>
  <cols>
    <col min="1" max="1" width="16.7109375" customWidth="1"/>
    <col min="2" max="2" width="6.7109375" style="243" customWidth="1"/>
    <col min="3" max="3" width="6.140625" style="243" customWidth="1"/>
    <col min="4" max="4" width="6.5703125" style="243" customWidth="1"/>
    <col min="5" max="5" width="6" style="243" customWidth="1"/>
    <col min="6" max="6" width="6.42578125" style="243" customWidth="1"/>
    <col min="7" max="7" width="5.5703125" style="243" customWidth="1"/>
    <col min="8" max="18" width="5.42578125" style="243" customWidth="1"/>
    <col min="19" max="20" width="4.85546875" style="243" customWidth="1"/>
    <col min="21" max="21" width="6.85546875" style="243" customWidth="1"/>
  </cols>
  <sheetData>
    <row r="1" spans="1:21">
      <c r="A1" s="202" t="s">
        <v>114</v>
      </c>
      <c r="B1" s="246"/>
      <c r="C1" s="246"/>
      <c r="D1" s="246"/>
      <c r="E1" s="246"/>
      <c r="F1" s="246"/>
      <c r="G1" s="246"/>
      <c r="H1" s="246"/>
      <c r="I1" s="246"/>
      <c r="J1" s="246"/>
      <c r="K1" s="246"/>
      <c r="L1" s="246"/>
      <c r="M1" s="246"/>
      <c r="N1" s="246"/>
      <c r="O1" s="246"/>
      <c r="P1" s="246"/>
      <c r="Q1" s="246"/>
      <c r="R1" s="246"/>
      <c r="S1" s="246"/>
      <c r="T1" s="246"/>
      <c r="U1" s="246"/>
    </row>
    <row r="2" spans="1:21" ht="9" customHeight="1">
      <c r="A2" s="137"/>
      <c r="B2" s="246"/>
      <c r="C2" s="246"/>
      <c r="D2" s="246"/>
      <c r="E2" s="246"/>
      <c r="F2" s="246"/>
      <c r="G2" s="246"/>
      <c r="H2" s="246"/>
      <c r="I2" s="246"/>
      <c r="J2" s="246"/>
      <c r="K2" s="246"/>
      <c r="L2" s="246"/>
      <c r="M2" s="246"/>
      <c r="N2" s="246"/>
      <c r="O2" s="246"/>
      <c r="P2" s="246"/>
      <c r="Q2" s="246"/>
      <c r="R2" s="246"/>
      <c r="S2" s="246"/>
      <c r="T2" s="246"/>
      <c r="U2" s="246"/>
    </row>
    <row r="3" spans="1:21">
      <c r="A3" s="249" t="s">
        <v>32</v>
      </c>
      <c r="B3" s="248" t="s">
        <v>113</v>
      </c>
      <c r="C3" s="248"/>
      <c r="D3" s="248"/>
      <c r="E3" s="248"/>
      <c r="F3" s="248"/>
      <c r="G3" s="248"/>
      <c r="H3" s="248"/>
      <c r="I3" s="248"/>
      <c r="J3" s="248"/>
      <c r="K3" s="248"/>
      <c r="L3" s="248"/>
      <c r="M3" s="248"/>
      <c r="N3" s="248"/>
      <c r="O3" s="248"/>
      <c r="P3" s="248"/>
      <c r="Q3" s="248"/>
      <c r="R3" s="248"/>
      <c r="S3" s="248"/>
      <c r="T3" s="248"/>
      <c r="U3" s="248"/>
    </row>
    <row r="4" spans="1:21">
      <c r="A4" s="247"/>
      <c r="B4" s="239">
        <v>1</v>
      </c>
      <c r="C4" s="239">
        <v>2</v>
      </c>
      <c r="D4" s="239">
        <v>3</v>
      </c>
      <c r="E4" s="239">
        <v>4</v>
      </c>
      <c r="F4" s="239">
        <v>5</v>
      </c>
      <c r="G4" s="239">
        <v>6</v>
      </c>
      <c r="H4" s="239">
        <v>7</v>
      </c>
      <c r="I4" s="239">
        <v>8</v>
      </c>
      <c r="J4" s="239">
        <v>9</v>
      </c>
      <c r="K4" s="239">
        <v>10</v>
      </c>
      <c r="L4" s="239">
        <v>11</v>
      </c>
      <c r="M4" s="239">
        <v>12</v>
      </c>
      <c r="N4" s="239">
        <v>13</v>
      </c>
      <c r="O4" s="239">
        <v>14</v>
      </c>
      <c r="P4" s="239">
        <v>15</v>
      </c>
      <c r="Q4" s="239">
        <v>16</v>
      </c>
      <c r="R4" s="239">
        <v>17</v>
      </c>
      <c r="S4" s="239">
        <v>18</v>
      </c>
      <c r="T4" s="239">
        <v>19</v>
      </c>
      <c r="U4" s="239" t="s">
        <v>110</v>
      </c>
    </row>
    <row r="5" spans="1:21">
      <c r="A5" s="189"/>
      <c r="B5" s="237"/>
      <c r="C5" s="237"/>
      <c r="D5" s="237"/>
      <c r="E5" s="237"/>
      <c r="F5" s="237"/>
      <c r="G5" s="237"/>
      <c r="H5" s="237"/>
      <c r="I5" s="237"/>
      <c r="J5" s="237"/>
      <c r="K5" s="237"/>
      <c r="L5" s="237"/>
      <c r="M5" s="237"/>
      <c r="N5" s="237"/>
      <c r="O5" s="237"/>
      <c r="P5" s="237"/>
      <c r="Q5" s="237"/>
      <c r="R5" s="237"/>
      <c r="S5" s="237"/>
      <c r="T5" s="237"/>
      <c r="U5" s="237"/>
    </row>
    <row r="6" spans="1:21" s="114" customFormat="1">
      <c r="A6" s="117" t="s">
        <v>28</v>
      </c>
      <c r="B6" s="236">
        <v>170538</v>
      </c>
      <c r="C6" s="236">
        <v>217781</v>
      </c>
      <c r="D6" s="236">
        <v>179077</v>
      </c>
      <c r="E6" s="236">
        <v>171221</v>
      </c>
      <c r="F6" s="236">
        <v>106602</v>
      </c>
      <c r="G6" s="236">
        <v>54357</v>
      </c>
      <c r="H6" s="236">
        <v>28921</v>
      </c>
      <c r="I6" s="236">
        <v>11866</v>
      </c>
      <c r="J6" s="236">
        <v>7795</v>
      </c>
      <c r="K6" s="236">
        <v>4624</v>
      </c>
      <c r="L6" s="236">
        <v>2720</v>
      </c>
      <c r="M6" s="236">
        <v>1722</v>
      </c>
      <c r="N6" s="236">
        <v>1114</v>
      </c>
      <c r="O6" s="236">
        <v>609</v>
      </c>
      <c r="P6" s="236">
        <v>434</v>
      </c>
      <c r="Q6" s="236">
        <v>288</v>
      </c>
      <c r="R6" s="236">
        <v>188</v>
      </c>
      <c r="S6" s="236">
        <v>129</v>
      </c>
      <c r="T6" s="236">
        <v>89</v>
      </c>
      <c r="U6" s="236">
        <v>363</v>
      </c>
    </row>
    <row r="7" spans="1:21" s="114" customFormat="1">
      <c r="A7" s="194"/>
      <c r="B7" s="234"/>
      <c r="C7" s="234"/>
      <c r="D7" s="234"/>
      <c r="E7" s="234"/>
      <c r="F7" s="234"/>
      <c r="G7" s="234"/>
      <c r="H7" s="234"/>
      <c r="I7" s="234"/>
      <c r="J7" s="234"/>
      <c r="K7" s="234"/>
      <c r="L7" s="234"/>
      <c r="M7" s="234"/>
      <c r="N7" s="234"/>
      <c r="O7" s="234"/>
      <c r="P7" s="234"/>
      <c r="Q7" s="234"/>
      <c r="R7" s="234"/>
      <c r="S7" s="234"/>
      <c r="T7" s="234"/>
      <c r="U7" s="234"/>
    </row>
    <row r="8" spans="1:21" s="114" customFormat="1">
      <c r="A8" s="192" t="s">
        <v>27</v>
      </c>
      <c r="B8" s="234">
        <v>4635</v>
      </c>
      <c r="C8" s="234">
        <v>3941</v>
      </c>
      <c r="D8" s="234">
        <v>2852</v>
      </c>
      <c r="E8" s="234">
        <v>2642</v>
      </c>
      <c r="F8" s="234">
        <v>1587</v>
      </c>
      <c r="G8" s="234">
        <v>785</v>
      </c>
      <c r="H8" s="234">
        <v>401</v>
      </c>
      <c r="I8" s="234">
        <v>162</v>
      </c>
      <c r="J8" s="234">
        <v>109</v>
      </c>
      <c r="K8" s="234">
        <v>52</v>
      </c>
      <c r="L8" s="234">
        <v>33</v>
      </c>
      <c r="M8" s="234">
        <v>21</v>
      </c>
      <c r="N8" s="234">
        <v>14</v>
      </c>
      <c r="O8" s="234">
        <v>4</v>
      </c>
      <c r="P8" s="234">
        <v>1</v>
      </c>
      <c r="Q8" s="234">
        <v>1</v>
      </c>
      <c r="R8" s="234">
        <v>1</v>
      </c>
      <c r="S8" s="234">
        <v>1</v>
      </c>
      <c r="T8" s="234">
        <v>0</v>
      </c>
      <c r="U8" s="234">
        <v>0</v>
      </c>
    </row>
    <row r="9" spans="1:21" s="114" customFormat="1">
      <c r="A9" s="112" t="s">
        <v>26</v>
      </c>
      <c r="B9" s="234">
        <v>65483</v>
      </c>
      <c r="C9" s="234">
        <v>85064</v>
      </c>
      <c r="D9" s="234">
        <v>68412</v>
      </c>
      <c r="E9" s="234">
        <v>65390</v>
      </c>
      <c r="F9" s="234">
        <v>42441</v>
      </c>
      <c r="G9" s="234">
        <v>22963</v>
      </c>
      <c r="H9" s="234">
        <v>12902</v>
      </c>
      <c r="I9" s="234">
        <v>5632</v>
      </c>
      <c r="J9" s="234">
        <v>3807</v>
      </c>
      <c r="K9" s="234">
        <v>2311</v>
      </c>
      <c r="L9" s="234">
        <v>1442</v>
      </c>
      <c r="M9" s="234">
        <v>922</v>
      </c>
      <c r="N9" s="234">
        <v>644</v>
      </c>
      <c r="O9" s="234">
        <v>371</v>
      </c>
      <c r="P9" s="234">
        <v>272</v>
      </c>
      <c r="Q9" s="234">
        <v>185</v>
      </c>
      <c r="R9" s="234">
        <v>111</v>
      </c>
      <c r="S9" s="234">
        <v>87</v>
      </c>
      <c r="T9" s="234">
        <v>55</v>
      </c>
      <c r="U9" s="234">
        <v>251</v>
      </c>
    </row>
    <row r="10" spans="1:21" s="114" customFormat="1">
      <c r="A10" s="112" t="s">
        <v>25</v>
      </c>
      <c r="B10" s="234">
        <v>8006</v>
      </c>
      <c r="C10" s="234">
        <v>10536</v>
      </c>
      <c r="D10" s="234">
        <v>10349</v>
      </c>
      <c r="E10" s="234">
        <v>11058</v>
      </c>
      <c r="F10" s="234">
        <v>7353</v>
      </c>
      <c r="G10" s="234">
        <v>3878</v>
      </c>
      <c r="H10" s="234">
        <v>2196</v>
      </c>
      <c r="I10" s="234">
        <v>915</v>
      </c>
      <c r="J10" s="234">
        <v>610</v>
      </c>
      <c r="K10" s="234">
        <v>392</v>
      </c>
      <c r="L10" s="234">
        <v>192</v>
      </c>
      <c r="M10" s="234">
        <v>169</v>
      </c>
      <c r="N10" s="234">
        <v>89</v>
      </c>
      <c r="O10" s="234">
        <v>50</v>
      </c>
      <c r="P10" s="234">
        <v>37</v>
      </c>
      <c r="Q10" s="234">
        <v>19</v>
      </c>
      <c r="R10" s="234">
        <v>21</v>
      </c>
      <c r="S10" s="234">
        <v>5</v>
      </c>
      <c r="T10" s="234">
        <v>10</v>
      </c>
      <c r="U10" s="234">
        <v>32</v>
      </c>
    </row>
    <row r="11" spans="1:21" s="114" customFormat="1">
      <c r="A11" s="112" t="s">
        <v>24</v>
      </c>
      <c r="B11" s="234">
        <v>2967</v>
      </c>
      <c r="C11" s="234">
        <v>2824</v>
      </c>
      <c r="D11" s="234">
        <v>2529</v>
      </c>
      <c r="E11" s="234">
        <v>2439</v>
      </c>
      <c r="F11" s="234">
        <v>1756</v>
      </c>
      <c r="G11" s="234">
        <v>1106</v>
      </c>
      <c r="H11" s="234">
        <v>721</v>
      </c>
      <c r="I11" s="234">
        <v>293</v>
      </c>
      <c r="J11" s="234">
        <v>234</v>
      </c>
      <c r="K11" s="234">
        <v>149</v>
      </c>
      <c r="L11" s="234">
        <v>71</v>
      </c>
      <c r="M11" s="234">
        <v>47</v>
      </c>
      <c r="N11" s="234">
        <v>36</v>
      </c>
      <c r="O11" s="234">
        <v>23</v>
      </c>
      <c r="P11" s="234">
        <v>10</v>
      </c>
      <c r="Q11" s="234">
        <v>3</v>
      </c>
      <c r="R11" s="234">
        <v>1</v>
      </c>
      <c r="S11" s="234">
        <v>4</v>
      </c>
      <c r="T11" s="234">
        <v>2</v>
      </c>
      <c r="U11" s="234">
        <v>5</v>
      </c>
    </row>
    <row r="12" spans="1:21" s="114" customFormat="1">
      <c r="A12" s="112" t="s">
        <v>23</v>
      </c>
      <c r="B12" s="234">
        <v>2413</v>
      </c>
      <c r="C12" s="234">
        <v>2559</v>
      </c>
      <c r="D12" s="234">
        <v>2186</v>
      </c>
      <c r="E12" s="234">
        <v>2020</v>
      </c>
      <c r="F12" s="234">
        <v>1218</v>
      </c>
      <c r="G12" s="234">
        <v>547</v>
      </c>
      <c r="H12" s="234">
        <v>276</v>
      </c>
      <c r="I12" s="234">
        <v>97</v>
      </c>
      <c r="J12" s="234">
        <v>59</v>
      </c>
      <c r="K12" s="234">
        <v>29</v>
      </c>
      <c r="L12" s="234">
        <v>20</v>
      </c>
      <c r="M12" s="234">
        <v>9</v>
      </c>
      <c r="N12" s="234">
        <v>5</v>
      </c>
      <c r="O12" s="234">
        <v>3</v>
      </c>
      <c r="P12" s="234">
        <v>0</v>
      </c>
      <c r="Q12" s="234">
        <v>1</v>
      </c>
      <c r="R12" s="234">
        <v>0</v>
      </c>
      <c r="S12" s="234">
        <v>1</v>
      </c>
      <c r="T12" s="234">
        <v>1</v>
      </c>
      <c r="U12" s="234">
        <v>0</v>
      </c>
    </row>
    <row r="13" spans="1:21" s="114" customFormat="1">
      <c r="A13" s="112" t="s">
        <v>22</v>
      </c>
      <c r="B13" s="234">
        <v>7457</v>
      </c>
      <c r="C13" s="234">
        <v>9390</v>
      </c>
      <c r="D13" s="234">
        <v>7510</v>
      </c>
      <c r="E13" s="234">
        <v>7190</v>
      </c>
      <c r="F13" s="234">
        <v>4194</v>
      </c>
      <c r="G13" s="234">
        <v>1866</v>
      </c>
      <c r="H13" s="234">
        <v>809</v>
      </c>
      <c r="I13" s="234">
        <v>315</v>
      </c>
      <c r="J13" s="234">
        <v>207</v>
      </c>
      <c r="K13" s="234">
        <v>122</v>
      </c>
      <c r="L13" s="234">
        <v>74</v>
      </c>
      <c r="M13" s="234">
        <v>37</v>
      </c>
      <c r="N13" s="234">
        <v>20</v>
      </c>
      <c r="O13" s="234">
        <v>10</v>
      </c>
      <c r="P13" s="234">
        <v>7</v>
      </c>
      <c r="Q13" s="234">
        <v>6</v>
      </c>
      <c r="R13" s="234">
        <v>2</v>
      </c>
      <c r="S13" s="234">
        <v>3</v>
      </c>
      <c r="T13" s="234">
        <v>1</v>
      </c>
      <c r="U13" s="234">
        <v>3</v>
      </c>
    </row>
    <row r="14" spans="1:21" s="114" customFormat="1">
      <c r="A14" s="112" t="s">
        <v>21</v>
      </c>
      <c r="B14" s="234">
        <v>1568</v>
      </c>
      <c r="C14" s="234">
        <v>1644</v>
      </c>
      <c r="D14" s="234">
        <v>1369</v>
      </c>
      <c r="E14" s="234">
        <v>1438</v>
      </c>
      <c r="F14" s="234">
        <v>1014</v>
      </c>
      <c r="G14" s="234">
        <v>640</v>
      </c>
      <c r="H14" s="234">
        <v>400</v>
      </c>
      <c r="I14" s="234">
        <v>170</v>
      </c>
      <c r="J14" s="234">
        <v>126</v>
      </c>
      <c r="K14" s="234">
        <v>80</v>
      </c>
      <c r="L14" s="234">
        <v>52</v>
      </c>
      <c r="M14" s="234">
        <v>37</v>
      </c>
      <c r="N14" s="234">
        <v>21</v>
      </c>
      <c r="O14" s="234">
        <v>8</v>
      </c>
      <c r="P14" s="234">
        <v>5</v>
      </c>
      <c r="Q14" s="234">
        <v>4</v>
      </c>
      <c r="R14" s="234">
        <v>4</v>
      </c>
      <c r="S14" s="234">
        <v>2</v>
      </c>
      <c r="T14" s="234">
        <v>1</v>
      </c>
      <c r="U14" s="234">
        <v>1</v>
      </c>
    </row>
    <row r="15" spans="1:21" s="114" customFormat="1">
      <c r="A15" s="112" t="s">
        <v>20</v>
      </c>
      <c r="B15" s="234">
        <v>3167</v>
      </c>
      <c r="C15" s="234">
        <v>4401</v>
      </c>
      <c r="D15" s="234">
        <v>3661</v>
      </c>
      <c r="E15" s="234">
        <v>3458</v>
      </c>
      <c r="F15" s="234">
        <v>2062</v>
      </c>
      <c r="G15" s="234">
        <v>926</v>
      </c>
      <c r="H15" s="234">
        <v>425</v>
      </c>
      <c r="I15" s="234">
        <v>143</v>
      </c>
      <c r="J15" s="234">
        <v>82</v>
      </c>
      <c r="K15" s="234">
        <v>45</v>
      </c>
      <c r="L15" s="234">
        <v>22</v>
      </c>
      <c r="M15" s="234">
        <v>20</v>
      </c>
      <c r="N15" s="234">
        <v>4</v>
      </c>
      <c r="O15" s="234">
        <v>5</v>
      </c>
      <c r="P15" s="234">
        <v>4</v>
      </c>
      <c r="Q15" s="234">
        <v>1</v>
      </c>
      <c r="R15" s="234">
        <v>2</v>
      </c>
      <c r="S15" s="234">
        <v>0</v>
      </c>
      <c r="T15" s="234">
        <v>0</v>
      </c>
      <c r="U15" s="234">
        <v>2</v>
      </c>
    </row>
    <row r="16" spans="1:21" s="114" customFormat="1">
      <c r="A16" s="112" t="s">
        <v>19</v>
      </c>
      <c r="B16" s="234">
        <v>7164</v>
      </c>
      <c r="C16" s="234">
        <v>8788</v>
      </c>
      <c r="D16" s="234">
        <v>6908</v>
      </c>
      <c r="E16" s="234">
        <v>6335</v>
      </c>
      <c r="F16" s="234">
        <v>3281</v>
      </c>
      <c r="G16" s="234">
        <v>1410</v>
      </c>
      <c r="H16" s="234">
        <v>572</v>
      </c>
      <c r="I16" s="234">
        <v>220</v>
      </c>
      <c r="J16" s="234">
        <v>120</v>
      </c>
      <c r="K16" s="234">
        <v>53</v>
      </c>
      <c r="L16" s="234">
        <v>35</v>
      </c>
      <c r="M16" s="234">
        <v>29</v>
      </c>
      <c r="N16" s="234">
        <v>14</v>
      </c>
      <c r="O16" s="234">
        <v>6</v>
      </c>
      <c r="P16" s="234">
        <v>4</v>
      </c>
      <c r="Q16" s="234">
        <v>2</v>
      </c>
      <c r="R16" s="234">
        <v>1</v>
      </c>
      <c r="S16" s="234">
        <v>0</v>
      </c>
      <c r="T16" s="234">
        <v>1</v>
      </c>
      <c r="U16" s="234">
        <v>1</v>
      </c>
    </row>
    <row r="17" spans="1:21" s="114" customFormat="1">
      <c r="A17" s="112" t="s">
        <v>18</v>
      </c>
      <c r="B17" s="234">
        <v>371</v>
      </c>
      <c r="C17" s="234">
        <v>368</v>
      </c>
      <c r="D17" s="234">
        <v>280</v>
      </c>
      <c r="E17" s="234">
        <v>222</v>
      </c>
      <c r="F17" s="234">
        <v>176</v>
      </c>
      <c r="G17" s="234">
        <v>99</v>
      </c>
      <c r="H17" s="234">
        <v>69</v>
      </c>
      <c r="I17" s="234">
        <v>22</v>
      </c>
      <c r="J17" s="234">
        <v>15</v>
      </c>
      <c r="K17" s="234">
        <v>12</v>
      </c>
      <c r="L17" s="234">
        <v>3</v>
      </c>
      <c r="M17" s="234">
        <v>1</v>
      </c>
      <c r="N17" s="234">
        <v>3</v>
      </c>
      <c r="O17" s="234">
        <v>1</v>
      </c>
      <c r="P17" s="234">
        <v>0</v>
      </c>
      <c r="Q17" s="234">
        <v>0</v>
      </c>
      <c r="R17" s="234">
        <v>0</v>
      </c>
      <c r="S17" s="234">
        <v>0</v>
      </c>
      <c r="T17" s="234">
        <v>0</v>
      </c>
      <c r="U17" s="234">
        <v>0</v>
      </c>
    </row>
    <row r="18" spans="1:21" s="114" customFormat="1">
      <c r="A18" s="112" t="s">
        <v>17</v>
      </c>
      <c r="B18" s="234">
        <v>300</v>
      </c>
      <c r="C18" s="234">
        <v>327</v>
      </c>
      <c r="D18" s="234">
        <v>273</v>
      </c>
      <c r="E18" s="234">
        <v>222</v>
      </c>
      <c r="F18" s="234">
        <v>158</v>
      </c>
      <c r="G18" s="234">
        <v>104</v>
      </c>
      <c r="H18" s="234">
        <v>60</v>
      </c>
      <c r="I18" s="234">
        <v>22</v>
      </c>
      <c r="J18" s="234">
        <v>18</v>
      </c>
      <c r="K18" s="234">
        <v>11</v>
      </c>
      <c r="L18" s="234">
        <v>6</v>
      </c>
      <c r="M18" s="234">
        <v>1</v>
      </c>
      <c r="N18" s="234">
        <v>2</v>
      </c>
      <c r="O18" s="234">
        <v>0</v>
      </c>
      <c r="P18" s="234">
        <v>0</v>
      </c>
      <c r="Q18" s="234">
        <v>0</v>
      </c>
      <c r="R18" s="234">
        <v>0</v>
      </c>
      <c r="S18" s="234">
        <v>0</v>
      </c>
      <c r="T18" s="234">
        <v>0</v>
      </c>
      <c r="U18" s="234">
        <v>1</v>
      </c>
    </row>
    <row r="19" spans="1:21" s="114" customFormat="1">
      <c r="A19" s="112" t="s">
        <v>16</v>
      </c>
      <c r="B19" s="234">
        <v>2509</v>
      </c>
      <c r="C19" s="234">
        <v>2873</v>
      </c>
      <c r="D19" s="234">
        <v>2347</v>
      </c>
      <c r="E19" s="234">
        <v>2030</v>
      </c>
      <c r="F19" s="234">
        <v>1108</v>
      </c>
      <c r="G19" s="234">
        <v>534</v>
      </c>
      <c r="H19" s="234">
        <v>252</v>
      </c>
      <c r="I19" s="234">
        <v>115</v>
      </c>
      <c r="J19" s="234">
        <v>58</v>
      </c>
      <c r="K19" s="234">
        <v>34</v>
      </c>
      <c r="L19" s="234">
        <v>20</v>
      </c>
      <c r="M19" s="234">
        <v>8</v>
      </c>
      <c r="N19" s="234">
        <v>4</v>
      </c>
      <c r="O19" s="234">
        <v>5</v>
      </c>
      <c r="P19" s="234">
        <v>2</v>
      </c>
      <c r="Q19" s="234">
        <v>0</v>
      </c>
      <c r="R19" s="234">
        <v>1</v>
      </c>
      <c r="S19" s="234">
        <v>0</v>
      </c>
      <c r="T19" s="234">
        <v>1</v>
      </c>
      <c r="U19" s="234">
        <v>0</v>
      </c>
    </row>
    <row r="20" spans="1:21" s="114" customFormat="1">
      <c r="A20" s="112" t="s">
        <v>15</v>
      </c>
      <c r="B20" s="234">
        <v>9341</v>
      </c>
      <c r="C20" s="234">
        <v>12318</v>
      </c>
      <c r="D20" s="234">
        <v>9594</v>
      </c>
      <c r="E20" s="234">
        <v>8539</v>
      </c>
      <c r="F20" s="234">
        <v>5198</v>
      </c>
      <c r="G20" s="234">
        <v>2435</v>
      </c>
      <c r="H20" s="234">
        <v>1396</v>
      </c>
      <c r="I20" s="234">
        <v>506</v>
      </c>
      <c r="J20" s="234">
        <v>321</v>
      </c>
      <c r="K20" s="234">
        <v>187</v>
      </c>
      <c r="L20" s="234">
        <v>109</v>
      </c>
      <c r="M20" s="234">
        <v>63</v>
      </c>
      <c r="N20" s="234">
        <v>53</v>
      </c>
      <c r="O20" s="234">
        <v>20</v>
      </c>
      <c r="P20" s="234">
        <v>19</v>
      </c>
      <c r="Q20" s="234">
        <v>7</v>
      </c>
      <c r="R20" s="234">
        <v>7</v>
      </c>
      <c r="S20" s="234">
        <v>7</v>
      </c>
      <c r="T20" s="234">
        <v>5</v>
      </c>
      <c r="U20" s="234">
        <v>10</v>
      </c>
    </row>
    <row r="21" spans="1:21" s="114" customFormat="1">
      <c r="A21" s="112" t="s">
        <v>14</v>
      </c>
      <c r="B21" s="234">
        <v>13315</v>
      </c>
      <c r="C21" s="234">
        <v>18940</v>
      </c>
      <c r="D21" s="234">
        <v>15270</v>
      </c>
      <c r="E21" s="234">
        <v>14358</v>
      </c>
      <c r="F21" s="234">
        <v>8150</v>
      </c>
      <c r="G21" s="234">
        <v>3730</v>
      </c>
      <c r="H21" s="234">
        <v>1676</v>
      </c>
      <c r="I21" s="234">
        <v>636</v>
      </c>
      <c r="J21" s="234">
        <v>375</v>
      </c>
      <c r="K21" s="234">
        <v>200</v>
      </c>
      <c r="L21" s="234">
        <v>103</v>
      </c>
      <c r="M21" s="234">
        <v>63</v>
      </c>
      <c r="N21" s="234">
        <v>34</v>
      </c>
      <c r="O21" s="234">
        <v>22</v>
      </c>
      <c r="P21" s="234">
        <v>10</v>
      </c>
      <c r="Q21" s="234">
        <v>11</v>
      </c>
      <c r="R21" s="234">
        <v>6</v>
      </c>
      <c r="S21" s="234">
        <v>3</v>
      </c>
      <c r="T21" s="234">
        <v>2</v>
      </c>
      <c r="U21" s="234">
        <v>24</v>
      </c>
    </row>
    <row r="22" spans="1:21" s="114" customFormat="1">
      <c r="A22" s="112" t="s">
        <v>13</v>
      </c>
      <c r="B22" s="234">
        <v>2366</v>
      </c>
      <c r="C22" s="234">
        <v>2459</v>
      </c>
      <c r="D22" s="234">
        <v>2335</v>
      </c>
      <c r="E22" s="234">
        <v>2425</v>
      </c>
      <c r="F22" s="234">
        <v>1664</v>
      </c>
      <c r="G22" s="234">
        <v>892</v>
      </c>
      <c r="H22" s="234">
        <v>468</v>
      </c>
      <c r="I22" s="234">
        <v>210</v>
      </c>
      <c r="J22" s="234">
        <v>137</v>
      </c>
      <c r="K22" s="234">
        <v>62</v>
      </c>
      <c r="L22" s="234">
        <v>48</v>
      </c>
      <c r="M22" s="234">
        <v>18</v>
      </c>
      <c r="N22" s="234">
        <v>14</v>
      </c>
      <c r="O22" s="234">
        <v>8</v>
      </c>
      <c r="P22" s="234">
        <v>5</v>
      </c>
      <c r="Q22" s="234">
        <v>4</v>
      </c>
      <c r="R22" s="234">
        <v>5</v>
      </c>
      <c r="S22" s="234">
        <v>2</v>
      </c>
      <c r="T22" s="234">
        <v>1</v>
      </c>
      <c r="U22" s="234">
        <v>6</v>
      </c>
    </row>
    <row r="23" spans="1:21" s="114" customFormat="1">
      <c r="A23" s="112" t="s">
        <v>12</v>
      </c>
      <c r="B23" s="234">
        <v>793</v>
      </c>
      <c r="C23" s="234">
        <v>687</v>
      </c>
      <c r="D23" s="234">
        <v>657</v>
      </c>
      <c r="E23" s="234">
        <v>608</v>
      </c>
      <c r="F23" s="234">
        <v>418</v>
      </c>
      <c r="G23" s="234">
        <v>283</v>
      </c>
      <c r="H23" s="234">
        <v>160</v>
      </c>
      <c r="I23" s="234">
        <v>59</v>
      </c>
      <c r="J23" s="234">
        <v>62</v>
      </c>
      <c r="K23" s="234">
        <v>25</v>
      </c>
      <c r="L23" s="234">
        <v>11</v>
      </c>
      <c r="M23" s="234">
        <v>9</v>
      </c>
      <c r="N23" s="234">
        <v>3</v>
      </c>
      <c r="O23" s="234">
        <v>2</v>
      </c>
      <c r="P23" s="234">
        <v>3</v>
      </c>
      <c r="Q23" s="234">
        <v>1</v>
      </c>
      <c r="R23" s="234">
        <v>0</v>
      </c>
      <c r="S23" s="234">
        <v>1</v>
      </c>
      <c r="T23" s="234">
        <v>1</v>
      </c>
      <c r="U23" s="234">
        <v>0</v>
      </c>
    </row>
    <row r="24" spans="1:21" s="114" customFormat="1">
      <c r="A24" s="112" t="s">
        <v>11</v>
      </c>
      <c r="B24" s="234">
        <v>4392</v>
      </c>
      <c r="C24" s="234">
        <v>6471</v>
      </c>
      <c r="D24" s="234">
        <v>5823</v>
      </c>
      <c r="E24" s="234">
        <v>5972</v>
      </c>
      <c r="F24" s="234">
        <v>3738</v>
      </c>
      <c r="G24" s="234">
        <v>1691</v>
      </c>
      <c r="H24" s="234">
        <v>772</v>
      </c>
      <c r="I24" s="234">
        <v>306</v>
      </c>
      <c r="J24" s="234">
        <v>174</v>
      </c>
      <c r="K24" s="234">
        <v>98</v>
      </c>
      <c r="L24" s="234">
        <v>54</v>
      </c>
      <c r="M24" s="234">
        <v>30</v>
      </c>
      <c r="N24" s="234">
        <v>18</v>
      </c>
      <c r="O24" s="234">
        <v>6</v>
      </c>
      <c r="P24" s="234">
        <v>5</v>
      </c>
      <c r="Q24" s="234">
        <v>7</v>
      </c>
      <c r="R24" s="234">
        <v>5</v>
      </c>
      <c r="S24" s="234">
        <v>0</v>
      </c>
      <c r="T24" s="234">
        <v>2</v>
      </c>
      <c r="U24" s="234">
        <v>3</v>
      </c>
    </row>
    <row r="25" spans="1:21" s="114" customFormat="1">
      <c r="A25" s="112" t="s">
        <v>10</v>
      </c>
      <c r="B25" s="234">
        <v>1486</v>
      </c>
      <c r="C25" s="234">
        <v>2203</v>
      </c>
      <c r="D25" s="234">
        <v>1957</v>
      </c>
      <c r="E25" s="234">
        <v>1871</v>
      </c>
      <c r="F25" s="234">
        <v>1265</v>
      </c>
      <c r="G25" s="234">
        <v>765</v>
      </c>
      <c r="H25" s="234">
        <v>418</v>
      </c>
      <c r="I25" s="234">
        <v>174</v>
      </c>
      <c r="J25" s="234">
        <v>97</v>
      </c>
      <c r="K25" s="234">
        <v>71</v>
      </c>
      <c r="L25" s="234">
        <v>30</v>
      </c>
      <c r="M25" s="234">
        <v>14</v>
      </c>
      <c r="N25" s="234">
        <v>8</v>
      </c>
      <c r="O25" s="234">
        <v>5</v>
      </c>
      <c r="P25" s="234">
        <v>4</v>
      </c>
      <c r="Q25" s="234">
        <v>0</v>
      </c>
      <c r="R25" s="234">
        <v>2</v>
      </c>
      <c r="S25" s="234">
        <v>1</v>
      </c>
      <c r="T25" s="234">
        <v>0</v>
      </c>
      <c r="U25" s="234">
        <v>1</v>
      </c>
    </row>
    <row r="26" spans="1:21" s="114" customFormat="1">
      <c r="A26" s="112" t="s">
        <v>9</v>
      </c>
      <c r="B26" s="234">
        <v>2248</v>
      </c>
      <c r="C26" s="234">
        <v>3099</v>
      </c>
      <c r="D26" s="234">
        <v>2766</v>
      </c>
      <c r="E26" s="234">
        <v>2574</v>
      </c>
      <c r="F26" s="234">
        <v>1709</v>
      </c>
      <c r="G26" s="234">
        <v>946</v>
      </c>
      <c r="H26" s="234">
        <v>553</v>
      </c>
      <c r="I26" s="234">
        <v>199</v>
      </c>
      <c r="J26" s="234">
        <v>152</v>
      </c>
      <c r="K26" s="234">
        <v>109</v>
      </c>
      <c r="L26" s="234">
        <v>57</v>
      </c>
      <c r="M26" s="234">
        <v>33</v>
      </c>
      <c r="N26" s="234">
        <v>16</v>
      </c>
      <c r="O26" s="234">
        <v>9</v>
      </c>
      <c r="P26" s="234">
        <v>6</v>
      </c>
      <c r="Q26" s="234">
        <v>6</v>
      </c>
      <c r="R26" s="234">
        <v>1</v>
      </c>
      <c r="S26" s="234">
        <v>2</v>
      </c>
      <c r="T26" s="234">
        <v>1</v>
      </c>
      <c r="U26" s="234">
        <v>3</v>
      </c>
    </row>
    <row r="27" spans="1:21" s="114" customFormat="1">
      <c r="A27" s="112" t="s">
        <v>8</v>
      </c>
      <c r="B27" s="234">
        <v>11741</v>
      </c>
      <c r="C27" s="234">
        <v>15252</v>
      </c>
      <c r="D27" s="234">
        <v>12155</v>
      </c>
      <c r="E27" s="234">
        <v>11212</v>
      </c>
      <c r="F27" s="234">
        <v>6639</v>
      </c>
      <c r="G27" s="234">
        <v>3151</v>
      </c>
      <c r="H27" s="234">
        <v>1579</v>
      </c>
      <c r="I27" s="234">
        <v>608</v>
      </c>
      <c r="J27" s="234">
        <v>368</v>
      </c>
      <c r="K27" s="234">
        <v>225</v>
      </c>
      <c r="L27" s="234">
        <v>108</v>
      </c>
      <c r="M27" s="234">
        <v>64</v>
      </c>
      <c r="N27" s="234">
        <v>44</v>
      </c>
      <c r="O27" s="234">
        <v>20</v>
      </c>
      <c r="P27" s="234">
        <v>18</v>
      </c>
      <c r="Q27" s="234">
        <v>16</v>
      </c>
      <c r="R27" s="234">
        <v>12</v>
      </c>
      <c r="S27" s="234">
        <v>5</v>
      </c>
      <c r="T27" s="234">
        <v>4</v>
      </c>
      <c r="U27" s="234">
        <v>7</v>
      </c>
    </row>
    <row r="28" spans="1:21" s="114" customFormat="1">
      <c r="A28" s="112" t="s">
        <v>7</v>
      </c>
      <c r="B28" s="234">
        <v>3710</v>
      </c>
      <c r="C28" s="234">
        <v>5046</v>
      </c>
      <c r="D28" s="234">
        <v>4865</v>
      </c>
      <c r="E28" s="234">
        <v>4916</v>
      </c>
      <c r="F28" s="234">
        <v>3228</v>
      </c>
      <c r="G28" s="234">
        <v>1782</v>
      </c>
      <c r="H28" s="234">
        <v>918</v>
      </c>
      <c r="I28" s="234">
        <v>385</v>
      </c>
      <c r="J28" s="234">
        <v>256</v>
      </c>
      <c r="K28" s="234">
        <v>156</v>
      </c>
      <c r="L28" s="234">
        <v>89</v>
      </c>
      <c r="M28" s="234">
        <v>55</v>
      </c>
      <c r="N28" s="234">
        <v>30</v>
      </c>
      <c r="O28" s="234">
        <v>13</v>
      </c>
      <c r="P28" s="234">
        <v>11</v>
      </c>
      <c r="Q28" s="234">
        <v>7</v>
      </c>
      <c r="R28" s="234">
        <v>0</v>
      </c>
      <c r="S28" s="234">
        <v>2</v>
      </c>
      <c r="T28" s="234">
        <v>0</v>
      </c>
      <c r="U28" s="234">
        <v>9</v>
      </c>
    </row>
    <row r="29" spans="1:21" s="114" customFormat="1">
      <c r="A29" s="112" t="s">
        <v>6</v>
      </c>
      <c r="B29" s="234">
        <v>475</v>
      </c>
      <c r="C29" s="234">
        <v>234</v>
      </c>
      <c r="D29" s="234">
        <v>221</v>
      </c>
      <c r="E29" s="234">
        <v>209</v>
      </c>
      <c r="F29" s="234">
        <v>145</v>
      </c>
      <c r="G29" s="234">
        <v>113</v>
      </c>
      <c r="H29" s="234">
        <v>61</v>
      </c>
      <c r="I29" s="234">
        <v>21</v>
      </c>
      <c r="J29" s="234">
        <v>10</v>
      </c>
      <c r="K29" s="234">
        <v>10</v>
      </c>
      <c r="L29" s="234">
        <v>8</v>
      </c>
      <c r="M29" s="234">
        <v>4</v>
      </c>
      <c r="N29" s="234">
        <v>2</v>
      </c>
      <c r="O29" s="234">
        <v>1</v>
      </c>
      <c r="P29" s="234">
        <v>0</v>
      </c>
      <c r="Q29" s="234">
        <v>0</v>
      </c>
      <c r="R29" s="234">
        <v>1</v>
      </c>
      <c r="S29" s="234">
        <v>0</v>
      </c>
      <c r="T29" s="234">
        <v>0</v>
      </c>
      <c r="U29" s="234">
        <v>0</v>
      </c>
    </row>
    <row r="30" spans="1:21" s="114" customFormat="1">
      <c r="A30" s="112" t="s">
        <v>5</v>
      </c>
      <c r="B30" s="234">
        <v>6152</v>
      </c>
      <c r="C30" s="234">
        <v>8601</v>
      </c>
      <c r="D30" s="234">
        <v>6872</v>
      </c>
      <c r="E30" s="234">
        <v>6473</v>
      </c>
      <c r="F30" s="234">
        <v>3605</v>
      </c>
      <c r="G30" s="234">
        <v>1589</v>
      </c>
      <c r="H30" s="234">
        <v>722</v>
      </c>
      <c r="I30" s="234">
        <v>270</v>
      </c>
      <c r="J30" s="234">
        <v>136</v>
      </c>
      <c r="K30" s="234">
        <v>76</v>
      </c>
      <c r="L30" s="234">
        <v>44</v>
      </c>
      <c r="M30" s="234">
        <v>21</v>
      </c>
      <c r="N30" s="234">
        <v>14</v>
      </c>
      <c r="O30" s="234">
        <v>3</v>
      </c>
      <c r="P30" s="234">
        <v>6</v>
      </c>
      <c r="Q30" s="234">
        <v>2</v>
      </c>
      <c r="R30" s="234">
        <v>2</v>
      </c>
      <c r="S30" s="234">
        <v>1</v>
      </c>
      <c r="T30" s="234">
        <v>0</v>
      </c>
      <c r="U30" s="234">
        <v>1</v>
      </c>
    </row>
    <row r="31" spans="1:21" s="114" customFormat="1">
      <c r="A31" s="112" t="s">
        <v>4</v>
      </c>
      <c r="B31" s="234">
        <v>883</v>
      </c>
      <c r="C31" s="234">
        <v>913</v>
      </c>
      <c r="D31" s="234">
        <v>971</v>
      </c>
      <c r="E31" s="234">
        <v>989</v>
      </c>
      <c r="F31" s="234">
        <v>610</v>
      </c>
      <c r="G31" s="234">
        <v>340</v>
      </c>
      <c r="H31" s="234">
        <v>172</v>
      </c>
      <c r="I31" s="234">
        <v>71</v>
      </c>
      <c r="J31" s="234">
        <v>47</v>
      </c>
      <c r="K31" s="234">
        <v>20</v>
      </c>
      <c r="L31" s="234">
        <v>32</v>
      </c>
      <c r="M31" s="234">
        <v>18</v>
      </c>
      <c r="N31" s="234">
        <v>5</v>
      </c>
      <c r="O31" s="234">
        <v>5</v>
      </c>
      <c r="P31" s="234">
        <v>3</v>
      </c>
      <c r="Q31" s="234">
        <v>2</v>
      </c>
      <c r="R31" s="234">
        <v>3</v>
      </c>
      <c r="S31" s="234">
        <v>0</v>
      </c>
      <c r="T31" s="234">
        <v>0</v>
      </c>
      <c r="U31" s="234">
        <v>1</v>
      </c>
    </row>
    <row r="32" spans="1:21" s="114" customFormat="1">
      <c r="A32" s="112" t="s">
        <v>3</v>
      </c>
      <c r="B32" s="234">
        <v>913</v>
      </c>
      <c r="C32" s="234">
        <v>855</v>
      </c>
      <c r="D32" s="234">
        <v>689</v>
      </c>
      <c r="E32" s="234">
        <v>654</v>
      </c>
      <c r="F32" s="234">
        <v>439</v>
      </c>
      <c r="G32" s="234">
        <v>266</v>
      </c>
      <c r="H32" s="234">
        <v>165</v>
      </c>
      <c r="I32" s="234">
        <v>50</v>
      </c>
      <c r="J32" s="234">
        <v>41</v>
      </c>
      <c r="K32" s="234">
        <v>27</v>
      </c>
      <c r="L32" s="234">
        <v>11</v>
      </c>
      <c r="M32" s="234">
        <v>4</v>
      </c>
      <c r="N32" s="234">
        <v>4</v>
      </c>
      <c r="O32" s="234">
        <v>1</v>
      </c>
      <c r="P32" s="234">
        <v>1</v>
      </c>
      <c r="Q32" s="234">
        <v>0</v>
      </c>
      <c r="R32" s="234">
        <v>0</v>
      </c>
      <c r="S32" s="234">
        <v>0</v>
      </c>
      <c r="T32" s="234">
        <v>0</v>
      </c>
      <c r="U32" s="234">
        <v>0</v>
      </c>
    </row>
    <row r="33" spans="1:21" s="114" customFormat="1">
      <c r="A33" s="109" t="s">
        <v>2</v>
      </c>
      <c r="B33" s="233">
        <v>6683</v>
      </c>
      <c r="C33" s="233">
        <v>7988</v>
      </c>
      <c r="D33" s="233">
        <v>6226</v>
      </c>
      <c r="E33" s="233">
        <v>5977</v>
      </c>
      <c r="F33" s="233">
        <v>3446</v>
      </c>
      <c r="G33" s="233">
        <v>1516</v>
      </c>
      <c r="H33" s="233">
        <v>778</v>
      </c>
      <c r="I33" s="233">
        <v>265</v>
      </c>
      <c r="J33" s="233">
        <v>174</v>
      </c>
      <c r="K33" s="233">
        <v>68</v>
      </c>
      <c r="L33" s="233">
        <v>46</v>
      </c>
      <c r="M33" s="233">
        <v>25</v>
      </c>
      <c r="N33" s="233">
        <v>13</v>
      </c>
      <c r="O33" s="233">
        <v>8</v>
      </c>
      <c r="P33" s="233">
        <v>1</v>
      </c>
      <c r="Q33" s="233">
        <v>3</v>
      </c>
      <c r="R33" s="233">
        <v>0</v>
      </c>
      <c r="S33" s="233">
        <v>2</v>
      </c>
      <c r="T33" s="233">
        <v>1</v>
      </c>
      <c r="U33" s="233">
        <v>1</v>
      </c>
    </row>
    <row r="34" spans="1:21">
      <c r="A34" s="137"/>
      <c r="B34" s="246"/>
      <c r="C34" s="246"/>
      <c r="D34" s="246"/>
      <c r="E34" s="246"/>
      <c r="F34" s="246"/>
      <c r="G34" s="246"/>
      <c r="H34" s="246"/>
      <c r="I34" s="246"/>
      <c r="J34" s="246"/>
      <c r="K34" s="246"/>
      <c r="L34" s="246"/>
      <c r="M34" s="246"/>
      <c r="N34" s="246"/>
      <c r="O34" s="246"/>
      <c r="P34" s="246"/>
      <c r="Q34" s="246"/>
      <c r="R34" s="246"/>
      <c r="S34" s="246"/>
      <c r="T34" s="246"/>
      <c r="U34" s="246"/>
    </row>
    <row r="35" spans="1:21" s="199" customFormat="1" ht="12">
      <c r="A35" s="103" t="s">
        <v>59</v>
      </c>
      <c r="B35" s="245"/>
      <c r="C35" s="245"/>
      <c r="D35" s="245"/>
      <c r="E35" s="244"/>
      <c r="F35" s="244"/>
      <c r="G35" s="244"/>
      <c r="H35" s="244"/>
      <c r="I35" s="244"/>
      <c r="J35" s="244"/>
      <c r="K35" s="244"/>
      <c r="L35" s="244"/>
      <c r="M35" s="244"/>
      <c r="N35" s="244"/>
      <c r="O35" s="244"/>
      <c r="P35" s="244"/>
      <c r="Q35" s="244"/>
      <c r="R35" s="244"/>
      <c r="S35" s="244"/>
      <c r="T35" s="244"/>
      <c r="U35" s="244"/>
    </row>
    <row r="36" spans="1:21" s="199" customFormat="1" ht="12">
      <c r="A36" s="103" t="s">
        <v>58</v>
      </c>
      <c r="B36" s="245"/>
      <c r="C36" s="245"/>
      <c r="D36" s="245"/>
      <c r="E36" s="244"/>
      <c r="F36" s="244"/>
      <c r="G36" s="244"/>
      <c r="H36" s="244"/>
      <c r="I36" s="244"/>
      <c r="J36" s="244"/>
      <c r="K36" s="244"/>
      <c r="L36" s="244"/>
      <c r="M36" s="244"/>
      <c r="N36" s="244"/>
      <c r="O36" s="244"/>
      <c r="P36" s="244"/>
      <c r="Q36" s="244"/>
      <c r="R36" s="244"/>
      <c r="S36" s="244"/>
      <c r="T36" s="244"/>
      <c r="U36" s="244"/>
    </row>
  </sheetData>
  <mergeCells count="2">
    <mergeCell ref="B3:U3"/>
    <mergeCell ref="A3:A4"/>
  </mergeCells>
  <pageMargins left="0.70866141732283472" right="0.70866141732283472" top="0.55118110236220474" bottom="0.55118110236220474"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dimension ref="A1:N60"/>
  <sheetViews>
    <sheetView workbookViewId="0"/>
  </sheetViews>
  <sheetFormatPr baseColWidth="10" defaultColWidth="0" defaultRowHeight="11.25" zeroHeight="1"/>
  <cols>
    <col min="1" max="1" width="17.85546875" style="252" customWidth="1"/>
    <col min="2" max="7" width="11.42578125" style="252" customWidth="1"/>
    <col min="8" max="12" width="0" style="252" hidden="1" customWidth="1"/>
    <col min="13" max="14" width="0" style="251" hidden="1" customWidth="1"/>
    <col min="15" max="16384" width="0" style="250" hidden="1"/>
  </cols>
  <sheetData>
    <row r="1" spans="1:14" s="265" customFormat="1" ht="12.75">
      <c r="A1" s="269" t="s">
        <v>121</v>
      </c>
      <c r="B1" s="268"/>
      <c r="C1" s="268"/>
      <c r="D1" s="267"/>
      <c r="E1" s="267"/>
      <c r="F1" s="267"/>
      <c r="G1" s="267"/>
      <c r="H1" s="266"/>
      <c r="I1" s="266"/>
      <c r="J1" s="266"/>
      <c r="K1" s="266"/>
      <c r="L1" s="266"/>
    </row>
    <row r="2" spans="1:14">
      <c r="A2" s="253"/>
      <c r="B2" s="253"/>
      <c r="C2" s="253"/>
      <c r="D2" s="253"/>
      <c r="E2" s="253"/>
      <c r="F2" s="253"/>
      <c r="G2" s="253"/>
      <c r="H2" s="238"/>
      <c r="I2" s="238"/>
      <c r="J2" s="238"/>
      <c r="K2" s="238"/>
      <c r="L2" s="238"/>
      <c r="M2" s="250"/>
      <c r="N2" s="250"/>
    </row>
    <row r="3" spans="1:14" ht="11.25" customHeight="1">
      <c r="A3" s="264" t="s">
        <v>32</v>
      </c>
      <c r="B3" s="263">
        <v>2008</v>
      </c>
      <c r="C3" s="263"/>
      <c r="D3" s="263"/>
      <c r="E3" s="263"/>
      <c r="F3" s="263"/>
      <c r="G3" s="256"/>
      <c r="H3" s="250"/>
      <c r="I3" s="250"/>
      <c r="J3" s="250"/>
      <c r="K3" s="250"/>
      <c r="L3" s="250"/>
      <c r="M3" s="250"/>
      <c r="N3" s="250"/>
    </row>
    <row r="4" spans="1:14" ht="67.5">
      <c r="A4" s="123"/>
      <c r="B4" s="262" t="s">
        <v>120</v>
      </c>
      <c r="C4" s="262" t="s">
        <v>119</v>
      </c>
      <c r="D4" s="262" t="s">
        <v>118</v>
      </c>
      <c r="E4" s="262" t="s">
        <v>117</v>
      </c>
      <c r="F4" s="262" t="s">
        <v>116</v>
      </c>
      <c r="G4" s="256"/>
      <c r="H4" s="250"/>
      <c r="I4" s="250"/>
      <c r="J4" s="250"/>
      <c r="K4" s="250"/>
      <c r="L4" s="250"/>
      <c r="M4" s="250"/>
      <c r="N4" s="250"/>
    </row>
    <row r="5" spans="1:14" ht="12" customHeight="1">
      <c r="A5" s="260"/>
      <c r="B5" s="261"/>
      <c r="C5" s="261"/>
      <c r="D5" s="261"/>
      <c r="E5" s="261"/>
      <c r="F5" s="261"/>
      <c r="G5" s="256"/>
      <c r="H5" s="250"/>
      <c r="I5" s="250"/>
      <c r="J5" s="250"/>
      <c r="K5" s="250"/>
      <c r="L5" s="250"/>
      <c r="M5" s="250"/>
      <c r="N5" s="250"/>
    </row>
    <row r="6" spans="1:14" ht="12" customHeight="1">
      <c r="A6" s="260" t="s">
        <v>28</v>
      </c>
      <c r="B6" s="259">
        <f>SUM(B8:B33)</f>
        <v>884794</v>
      </c>
      <c r="C6" s="259">
        <f>SUM(C8:C33)</f>
        <v>112475</v>
      </c>
      <c r="D6" s="259">
        <f>SUM(D8:D33)</f>
        <v>3717</v>
      </c>
      <c r="E6" s="259">
        <f>SUM(E8:E33)</f>
        <v>9604</v>
      </c>
      <c r="F6" s="259">
        <f>SUM(F8:F33)</f>
        <v>1010590</v>
      </c>
      <c r="G6" s="256"/>
      <c r="H6" s="250"/>
      <c r="I6" s="250"/>
      <c r="J6" s="250"/>
      <c r="K6" s="250"/>
      <c r="L6" s="250"/>
      <c r="M6" s="250"/>
      <c r="N6" s="250"/>
    </row>
    <row r="7" spans="1:14" ht="12" customHeight="1">
      <c r="A7" s="260"/>
      <c r="B7" s="259"/>
      <c r="C7" s="259"/>
      <c r="D7" s="259"/>
      <c r="E7" s="259"/>
      <c r="F7" s="259"/>
      <c r="G7" s="256"/>
      <c r="H7" s="250"/>
      <c r="I7" s="250"/>
      <c r="J7" s="250"/>
      <c r="K7" s="250"/>
      <c r="L7" s="250"/>
      <c r="M7" s="250"/>
      <c r="N7" s="250"/>
    </row>
    <row r="8" spans="1:14" ht="12" customHeight="1">
      <c r="A8" s="258" t="s">
        <v>45</v>
      </c>
      <c r="B8" s="111">
        <v>14847</v>
      </c>
      <c r="C8" s="111">
        <v>2497</v>
      </c>
      <c r="D8" s="111">
        <v>107</v>
      </c>
      <c r="E8" s="111">
        <v>297</v>
      </c>
      <c r="F8" s="111">
        <f>SUM(B8:E8)</f>
        <v>17748</v>
      </c>
      <c r="G8" s="256"/>
      <c r="H8" s="250"/>
      <c r="I8" s="250"/>
      <c r="J8" s="250"/>
      <c r="K8" s="250"/>
      <c r="L8" s="250"/>
      <c r="M8" s="250"/>
      <c r="N8" s="250"/>
    </row>
    <row r="9" spans="1:14" ht="12" customHeight="1">
      <c r="A9" s="258" t="s">
        <v>26</v>
      </c>
      <c r="B9" s="111">
        <v>363155</v>
      </c>
      <c r="C9" s="111">
        <v>40748</v>
      </c>
      <c r="D9" s="111">
        <v>2249</v>
      </c>
      <c r="E9" s="111">
        <v>1714</v>
      </c>
      <c r="F9" s="111">
        <f>SUM(B9:E9)</f>
        <v>407866</v>
      </c>
      <c r="G9" s="256"/>
      <c r="H9" s="250"/>
      <c r="I9" s="250"/>
      <c r="J9" s="250"/>
      <c r="K9" s="250"/>
      <c r="L9" s="250"/>
      <c r="M9" s="250"/>
      <c r="N9" s="250"/>
    </row>
    <row r="10" spans="1:14" ht="12" customHeight="1">
      <c r="A10" s="258" t="s">
        <v>25</v>
      </c>
      <c r="B10" s="111">
        <v>47931</v>
      </c>
      <c r="C10" s="111">
        <v>10518</v>
      </c>
      <c r="D10" s="111">
        <v>133</v>
      </c>
      <c r="E10" s="111">
        <v>497</v>
      </c>
      <c r="F10" s="111">
        <f>SUM(B10:E10)</f>
        <v>59079</v>
      </c>
      <c r="G10" s="256"/>
      <c r="H10" s="250"/>
      <c r="I10" s="250"/>
      <c r="J10" s="250"/>
      <c r="K10" s="250"/>
      <c r="L10" s="250"/>
      <c r="M10" s="250"/>
      <c r="N10" s="250"/>
    </row>
    <row r="11" spans="1:14" ht="12" customHeight="1">
      <c r="A11" s="258" t="s">
        <v>24</v>
      </c>
      <c r="B11" s="111">
        <v>11262</v>
      </c>
      <c r="C11" s="111">
        <v>3457</v>
      </c>
      <c r="D11" s="111">
        <v>44</v>
      </c>
      <c r="E11" s="111">
        <v>1038</v>
      </c>
      <c r="F11" s="111">
        <f>SUM(B11:E11)</f>
        <v>15801</v>
      </c>
      <c r="G11" s="256"/>
      <c r="H11" s="250"/>
      <c r="I11" s="250"/>
      <c r="J11" s="250"/>
      <c r="K11" s="250"/>
      <c r="L11" s="250"/>
      <c r="M11" s="250"/>
      <c r="N11" s="250"/>
    </row>
    <row r="12" spans="1:14" ht="12" customHeight="1">
      <c r="A12" s="258" t="s">
        <v>23</v>
      </c>
      <c r="B12" s="111">
        <v>10391</v>
      </c>
      <c r="C12" s="111">
        <v>1141</v>
      </c>
      <c r="D12" s="111">
        <v>40</v>
      </c>
      <c r="E12" s="111">
        <v>92</v>
      </c>
      <c r="F12" s="111">
        <f>SUM(B12:E12)</f>
        <v>11664</v>
      </c>
      <c r="G12" s="256"/>
      <c r="H12" s="250"/>
      <c r="I12" s="250"/>
      <c r="J12" s="250"/>
      <c r="K12" s="250"/>
      <c r="L12" s="250"/>
      <c r="M12" s="250"/>
      <c r="N12" s="250"/>
    </row>
    <row r="13" spans="1:14" ht="12" customHeight="1">
      <c r="A13" s="258" t="s">
        <v>22</v>
      </c>
      <c r="B13" s="111">
        <v>37813</v>
      </c>
      <c r="C13" s="111">
        <v>2726</v>
      </c>
      <c r="D13" s="111">
        <v>77</v>
      </c>
      <c r="E13" s="111">
        <v>160</v>
      </c>
      <c r="F13" s="111">
        <f>SUM(B13:E13)</f>
        <v>40776</v>
      </c>
      <c r="G13" s="256"/>
      <c r="H13" s="250"/>
      <c r="I13" s="250"/>
      <c r="J13" s="250"/>
      <c r="K13" s="250"/>
      <c r="L13" s="250"/>
      <c r="M13" s="250"/>
      <c r="N13" s="250"/>
    </row>
    <row r="14" spans="1:14" ht="12" customHeight="1">
      <c r="A14" s="258" t="s">
        <v>21</v>
      </c>
      <c r="B14" s="111">
        <v>7129</v>
      </c>
      <c r="C14" s="111">
        <v>1527</v>
      </c>
      <c r="D14" s="111">
        <v>19</v>
      </c>
      <c r="E14" s="111">
        <v>291</v>
      </c>
      <c r="F14" s="111">
        <f>SUM(B14:E14)</f>
        <v>8966</v>
      </c>
      <c r="G14" s="256"/>
      <c r="H14" s="250"/>
      <c r="I14" s="250"/>
      <c r="J14" s="250"/>
      <c r="K14" s="250"/>
      <c r="L14" s="250"/>
      <c r="M14" s="250"/>
      <c r="N14" s="250"/>
    </row>
    <row r="15" spans="1:14" ht="12" customHeight="1">
      <c r="A15" s="258" t="s">
        <v>20</v>
      </c>
      <c r="B15" s="111">
        <v>17097</v>
      </c>
      <c r="C15" s="111">
        <v>1728</v>
      </c>
      <c r="D15" s="111">
        <v>47</v>
      </c>
      <c r="E15" s="111">
        <v>96</v>
      </c>
      <c r="F15" s="111">
        <f>SUM(B15:E15)</f>
        <v>18968</v>
      </c>
      <c r="G15" s="256"/>
      <c r="H15" s="250"/>
      <c r="I15" s="250"/>
      <c r="J15" s="250"/>
      <c r="K15" s="250"/>
      <c r="L15" s="250"/>
      <c r="M15" s="250"/>
      <c r="N15" s="250"/>
    </row>
    <row r="16" spans="1:14" ht="12" customHeight="1">
      <c r="A16" s="258" t="s">
        <v>19</v>
      </c>
      <c r="B16" s="111">
        <v>33438</v>
      </c>
      <c r="C16" s="111">
        <v>2071</v>
      </c>
      <c r="D16" s="111">
        <v>24</v>
      </c>
      <c r="E16" s="111">
        <v>115</v>
      </c>
      <c r="F16" s="111">
        <f>SUM(B16:E16)</f>
        <v>35648</v>
      </c>
      <c r="G16" s="256"/>
      <c r="H16" s="250"/>
      <c r="I16" s="250"/>
      <c r="J16" s="250"/>
      <c r="K16" s="250"/>
      <c r="L16" s="250"/>
      <c r="M16" s="250"/>
      <c r="N16" s="250"/>
    </row>
    <row r="17" spans="1:14" ht="12" customHeight="1">
      <c r="A17" s="258" t="s">
        <v>18</v>
      </c>
      <c r="B17" s="111">
        <v>858</v>
      </c>
      <c r="C17" s="111">
        <v>600</v>
      </c>
      <c r="D17" s="111">
        <v>5</v>
      </c>
      <c r="E17" s="111">
        <v>211</v>
      </c>
      <c r="F17" s="111">
        <f>SUM(B17:E17)</f>
        <v>1674</v>
      </c>
      <c r="G17" s="256"/>
      <c r="H17" s="250"/>
      <c r="I17" s="250"/>
      <c r="J17" s="250"/>
      <c r="K17" s="250"/>
      <c r="L17" s="250"/>
      <c r="M17" s="250"/>
      <c r="N17" s="250"/>
    </row>
    <row r="18" spans="1:14" ht="12" customHeight="1">
      <c r="A18" s="258" t="s">
        <v>17</v>
      </c>
      <c r="B18" s="111">
        <v>657</v>
      </c>
      <c r="C18" s="111">
        <v>515</v>
      </c>
      <c r="D18" s="111">
        <v>11</v>
      </c>
      <c r="E18" s="111">
        <v>358</v>
      </c>
      <c r="F18" s="111">
        <f>SUM(B18:E18)</f>
        <v>1541</v>
      </c>
      <c r="G18" s="256"/>
      <c r="H18" s="250"/>
      <c r="I18" s="250"/>
      <c r="J18" s="250"/>
      <c r="K18" s="250"/>
      <c r="L18" s="250"/>
      <c r="M18" s="250"/>
      <c r="N18" s="250"/>
    </row>
    <row r="19" spans="1:14" ht="12" customHeight="1">
      <c r="A19" s="258" t="s">
        <v>115</v>
      </c>
      <c r="B19" s="111">
        <v>11387</v>
      </c>
      <c r="C19" s="111">
        <v>688</v>
      </c>
      <c r="D19" s="111">
        <v>52</v>
      </c>
      <c r="E19" s="111">
        <v>44</v>
      </c>
      <c r="F19" s="111">
        <f>SUM(B19:E19)</f>
        <v>12171</v>
      </c>
      <c r="G19" s="256"/>
      <c r="H19" s="250"/>
      <c r="I19" s="250"/>
      <c r="J19" s="250"/>
      <c r="K19" s="250"/>
      <c r="L19" s="250"/>
      <c r="M19" s="250"/>
      <c r="N19" s="250"/>
    </row>
    <row r="20" spans="1:14" ht="12" customHeight="1">
      <c r="A20" s="258" t="s">
        <v>15</v>
      </c>
      <c r="B20" s="111">
        <v>46479</v>
      </c>
      <c r="C20" s="111">
        <v>5322</v>
      </c>
      <c r="D20" s="111">
        <v>154</v>
      </c>
      <c r="E20" s="111">
        <v>298</v>
      </c>
      <c r="F20" s="111">
        <f>SUM(B20:E20)</f>
        <v>52253</v>
      </c>
      <c r="G20" s="256"/>
      <c r="H20" s="250"/>
      <c r="I20" s="250"/>
      <c r="J20" s="250"/>
      <c r="K20" s="250"/>
      <c r="L20" s="250"/>
      <c r="M20" s="250"/>
      <c r="N20" s="250"/>
    </row>
    <row r="21" spans="1:14" ht="12" customHeight="1">
      <c r="A21" s="258" t="s">
        <v>14</v>
      </c>
      <c r="B21" s="111">
        <v>72138</v>
      </c>
      <c r="C21" s="111">
        <v>6964</v>
      </c>
      <c r="D21" s="111">
        <v>257</v>
      </c>
      <c r="E21" s="111">
        <v>368</v>
      </c>
      <c r="F21" s="111">
        <f>SUM(B21:E21)</f>
        <v>79727</v>
      </c>
      <c r="G21" s="256"/>
      <c r="H21" s="250"/>
      <c r="I21" s="250"/>
      <c r="J21" s="250"/>
      <c r="K21" s="250"/>
      <c r="L21" s="250"/>
      <c r="M21" s="250"/>
      <c r="N21" s="250"/>
    </row>
    <row r="22" spans="1:14" ht="12" customHeight="1">
      <c r="A22" s="258" t="s">
        <v>13</v>
      </c>
      <c r="B22" s="111">
        <v>10726</v>
      </c>
      <c r="C22" s="111">
        <v>2510</v>
      </c>
      <c r="D22" s="111">
        <v>29</v>
      </c>
      <c r="E22" s="111">
        <v>376</v>
      </c>
      <c r="F22" s="111">
        <f>SUM(B22:E22)</f>
        <v>13641</v>
      </c>
      <c r="G22" s="256"/>
      <c r="H22" s="250"/>
      <c r="I22" s="250"/>
      <c r="J22" s="250"/>
      <c r="K22" s="250"/>
      <c r="L22" s="250"/>
      <c r="M22" s="250"/>
      <c r="N22" s="250"/>
    </row>
    <row r="23" spans="1:14" ht="12" customHeight="1">
      <c r="A23" s="258" t="s">
        <v>12</v>
      </c>
      <c r="B23" s="111">
        <v>2015</v>
      </c>
      <c r="C23" s="111">
        <v>1459</v>
      </c>
      <c r="D23" s="111">
        <v>14</v>
      </c>
      <c r="E23" s="111">
        <v>421</v>
      </c>
      <c r="F23" s="111">
        <f>SUM(B23:E23)</f>
        <v>3909</v>
      </c>
      <c r="G23" s="256"/>
      <c r="H23" s="250"/>
      <c r="I23" s="250"/>
      <c r="J23" s="250"/>
      <c r="K23" s="250"/>
      <c r="L23" s="250"/>
      <c r="M23" s="250"/>
      <c r="N23" s="250"/>
    </row>
    <row r="24" spans="1:14" ht="12" customHeight="1">
      <c r="A24" s="258" t="s">
        <v>11</v>
      </c>
      <c r="B24" s="111">
        <v>26744</v>
      </c>
      <c r="C24" s="111">
        <v>3602</v>
      </c>
      <c r="D24" s="111">
        <v>55</v>
      </c>
      <c r="E24" s="111">
        <v>133</v>
      </c>
      <c r="F24" s="111">
        <f>SUM(B24:E24)</f>
        <v>30534</v>
      </c>
      <c r="G24" s="256"/>
      <c r="H24" s="250"/>
      <c r="I24" s="250"/>
      <c r="J24" s="250"/>
      <c r="K24" s="250"/>
      <c r="L24" s="250"/>
      <c r="M24" s="250"/>
      <c r="N24" s="250"/>
    </row>
    <row r="25" spans="1:14" ht="12" customHeight="1">
      <c r="A25" s="258" t="s">
        <v>10</v>
      </c>
      <c r="B25" s="111">
        <v>7598</v>
      </c>
      <c r="C25" s="111">
        <v>2493</v>
      </c>
      <c r="D25" s="111">
        <v>30</v>
      </c>
      <c r="E25" s="111">
        <v>676</v>
      </c>
      <c r="F25" s="111">
        <f>SUM(B25:E25)</f>
        <v>10797</v>
      </c>
      <c r="G25" s="256"/>
      <c r="H25" s="250"/>
      <c r="I25" s="250"/>
      <c r="J25" s="250"/>
      <c r="K25" s="250"/>
      <c r="L25" s="250"/>
      <c r="M25" s="250"/>
      <c r="N25" s="250"/>
    </row>
    <row r="26" spans="1:14" ht="12" customHeight="1">
      <c r="A26" s="258" t="s">
        <v>9</v>
      </c>
      <c r="B26" s="111">
        <v>10934</v>
      </c>
      <c r="C26" s="111">
        <v>3151</v>
      </c>
      <c r="D26" s="111">
        <v>45</v>
      </c>
      <c r="E26" s="111">
        <v>871</v>
      </c>
      <c r="F26" s="111">
        <f>SUM(B26:E26)</f>
        <v>15001</v>
      </c>
      <c r="G26" s="256"/>
      <c r="H26" s="250"/>
      <c r="I26" s="250"/>
      <c r="J26" s="250"/>
      <c r="K26" s="250"/>
      <c r="L26" s="250"/>
      <c r="M26" s="250"/>
      <c r="N26" s="250"/>
    </row>
    <row r="27" spans="1:14" ht="12" customHeight="1">
      <c r="A27" s="258" t="s">
        <v>8</v>
      </c>
      <c r="B27" s="111">
        <v>60107</v>
      </c>
      <c r="C27" s="111">
        <v>5193</v>
      </c>
      <c r="D27" s="111">
        <v>82</v>
      </c>
      <c r="E27" s="111">
        <v>261</v>
      </c>
      <c r="F27" s="111">
        <f>SUM(B27:E27)</f>
        <v>65643</v>
      </c>
      <c r="G27" s="256"/>
      <c r="H27" s="250"/>
      <c r="I27" s="250"/>
      <c r="J27" s="250"/>
      <c r="K27" s="250"/>
      <c r="L27" s="250"/>
      <c r="M27" s="250"/>
      <c r="N27" s="250"/>
    </row>
    <row r="28" spans="1:14" ht="12" customHeight="1">
      <c r="A28" s="258" t="s">
        <v>7</v>
      </c>
      <c r="B28" s="111">
        <v>21883</v>
      </c>
      <c r="C28" s="111">
        <v>4362</v>
      </c>
      <c r="D28" s="111">
        <v>75</v>
      </c>
      <c r="E28" s="111">
        <v>320</v>
      </c>
      <c r="F28" s="111">
        <f>SUM(B28:E28)</f>
        <v>26640</v>
      </c>
      <c r="G28" s="256"/>
      <c r="H28" s="250"/>
      <c r="I28" s="250"/>
      <c r="J28" s="250"/>
      <c r="K28" s="250"/>
      <c r="L28" s="250"/>
      <c r="M28" s="250"/>
      <c r="N28" s="250"/>
    </row>
    <row r="29" spans="1:14" ht="12" customHeight="1">
      <c r="A29" s="258" t="s">
        <v>6</v>
      </c>
      <c r="B29" s="111">
        <v>928</v>
      </c>
      <c r="C29" s="111">
        <v>554</v>
      </c>
      <c r="D29" s="111">
        <v>5</v>
      </c>
      <c r="E29" s="111">
        <v>78</v>
      </c>
      <c r="F29" s="111">
        <f>SUM(B29:E29)</f>
        <v>1565</v>
      </c>
      <c r="G29" s="256"/>
      <c r="H29" s="250"/>
      <c r="I29" s="250"/>
      <c r="J29" s="250"/>
      <c r="K29" s="250"/>
      <c r="L29" s="250"/>
      <c r="M29" s="250"/>
      <c r="N29" s="250"/>
    </row>
    <row r="30" spans="1:14" ht="12" customHeight="1">
      <c r="A30" s="258" t="s">
        <v>5</v>
      </c>
      <c r="B30" s="111">
        <v>32103</v>
      </c>
      <c r="C30" s="111">
        <v>3192</v>
      </c>
      <c r="D30" s="111">
        <v>63</v>
      </c>
      <c r="E30" s="111">
        <v>146</v>
      </c>
      <c r="F30" s="111">
        <f>SUM(B30:E30)</f>
        <v>35504</v>
      </c>
      <c r="G30" s="256"/>
      <c r="H30" s="250"/>
      <c r="I30" s="250"/>
      <c r="J30" s="250"/>
      <c r="K30" s="250"/>
      <c r="L30" s="250"/>
      <c r="M30" s="250"/>
      <c r="N30" s="250"/>
    </row>
    <row r="31" spans="1:14" ht="12" customHeight="1">
      <c r="A31" s="258" t="s">
        <v>4</v>
      </c>
      <c r="B31" s="111">
        <v>3975</v>
      </c>
      <c r="C31" s="111">
        <v>1146</v>
      </c>
      <c r="D31" s="111">
        <v>15</v>
      </c>
      <c r="E31" s="111">
        <v>151</v>
      </c>
      <c r="F31" s="111">
        <f>SUM(B31:E31)</f>
        <v>5287</v>
      </c>
      <c r="G31" s="256"/>
      <c r="H31" s="250"/>
      <c r="I31" s="250"/>
      <c r="J31" s="250"/>
      <c r="K31" s="250"/>
      <c r="L31" s="250"/>
      <c r="M31" s="250"/>
      <c r="N31" s="250"/>
    </row>
    <row r="32" spans="1:14" ht="12" customHeight="1">
      <c r="A32" s="258" t="s">
        <v>3</v>
      </c>
      <c r="B32" s="111">
        <v>2339</v>
      </c>
      <c r="C32" s="111">
        <v>1486</v>
      </c>
      <c r="D32" s="111">
        <v>8</v>
      </c>
      <c r="E32" s="111">
        <v>370</v>
      </c>
      <c r="F32" s="111">
        <f>SUM(B32:E32)</f>
        <v>4203</v>
      </c>
      <c r="G32" s="256"/>
      <c r="H32" s="250"/>
      <c r="I32" s="250"/>
      <c r="J32" s="250"/>
      <c r="K32" s="250"/>
      <c r="L32" s="250"/>
      <c r="M32" s="250"/>
      <c r="N32" s="250"/>
    </row>
    <row r="33" spans="1:14" ht="12" customHeight="1">
      <c r="A33" s="257" t="s">
        <v>2</v>
      </c>
      <c r="B33" s="108">
        <v>30860</v>
      </c>
      <c r="C33" s="108">
        <v>2825</v>
      </c>
      <c r="D33" s="108">
        <v>77</v>
      </c>
      <c r="E33" s="108">
        <v>222</v>
      </c>
      <c r="F33" s="108">
        <f>SUM(B33:E33)</f>
        <v>33984</v>
      </c>
      <c r="G33" s="256"/>
      <c r="H33" s="250"/>
      <c r="I33" s="250"/>
      <c r="J33" s="250"/>
      <c r="K33" s="250"/>
      <c r="L33" s="250"/>
      <c r="M33" s="250"/>
      <c r="N33" s="250"/>
    </row>
    <row r="34" spans="1:14">
      <c r="A34" s="255"/>
      <c r="B34" s="253"/>
      <c r="C34" s="253"/>
      <c r="D34" s="253"/>
      <c r="E34" s="253"/>
      <c r="F34" s="253"/>
      <c r="G34" s="253"/>
    </row>
    <row r="35" spans="1:14" s="199" customFormat="1" ht="12">
      <c r="A35" s="103" t="s">
        <v>59</v>
      </c>
      <c r="B35" s="103"/>
      <c r="C35" s="103"/>
      <c r="D35" s="103"/>
      <c r="E35" s="203"/>
      <c r="F35" s="203"/>
      <c r="G35" s="203"/>
      <c r="H35" s="254"/>
      <c r="I35" s="254"/>
      <c r="J35" s="254"/>
      <c r="K35" s="254"/>
      <c r="L35" s="254"/>
      <c r="M35" s="254"/>
      <c r="N35" s="254"/>
    </row>
    <row r="36" spans="1:14" s="199" customFormat="1" ht="12">
      <c r="A36" s="103" t="s">
        <v>58</v>
      </c>
      <c r="B36" s="103"/>
      <c r="C36" s="103"/>
      <c r="D36" s="103"/>
      <c r="E36" s="203"/>
      <c r="F36" s="203"/>
      <c r="G36" s="203"/>
      <c r="H36" s="254"/>
      <c r="I36" s="254"/>
      <c r="J36" s="254"/>
      <c r="K36" s="254"/>
      <c r="L36" s="254"/>
      <c r="M36" s="254"/>
      <c r="N36" s="254"/>
    </row>
    <row r="37" spans="1:14">
      <c r="A37" s="253"/>
      <c r="B37" s="253"/>
      <c r="C37" s="253"/>
      <c r="D37" s="253"/>
      <c r="E37" s="253"/>
      <c r="F37" s="253"/>
      <c r="G37" s="253"/>
    </row>
    <row r="38" spans="1:14">
      <c r="A38" s="253"/>
      <c r="B38" s="253"/>
      <c r="C38" s="253"/>
      <c r="D38" s="253"/>
      <c r="E38" s="253"/>
      <c r="F38" s="253"/>
      <c r="G38" s="253"/>
    </row>
    <row r="39" spans="1:14">
      <c r="A39" s="253"/>
      <c r="B39" s="253"/>
      <c r="C39" s="253"/>
      <c r="D39" s="253"/>
      <c r="E39" s="253"/>
      <c r="F39" s="253"/>
      <c r="G39" s="253"/>
    </row>
    <row r="40" spans="1:14">
      <c r="A40" s="253"/>
      <c r="B40" s="253"/>
      <c r="C40" s="253"/>
      <c r="D40" s="253"/>
      <c r="E40" s="253"/>
      <c r="F40" s="253"/>
      <c r="G40" s="253"/>
    </row>
    <row r="41" spans="1:14">
      <c r="A41" s="253"/>
      <c r="B41" s="253"/>
      <c r="C41" s="253"/>
      <c r="D41" s="253"/>
      <c r="E41" s="253"/>
      <c r="F41" s="253"/>
      <c r="G41" s="253"/>
    </row>
    <row r="42" spans="1:14">
      <c r="A42" s="253"/>
      <c r="B42" s="253"/>
      <c r="C42" s="253"/>
      <c r="D42" s="253"/>
      <c r="E42" s="253"/>
      <c r="F42" s="253"/>
      <c r="G42" s="253"/>
    </row>
    <row r="43" spans="1:14">
      <c r="A43" s="253"/>
      <c r="B43" s="253"/>
      <c r="C43" s="253"/>
      <c r="D43" s="253"/>
      <c r="E43" s="253"/>
      <c r="F43" s="253"/>
      <c r="G43" s="253"/>
    </row>
    <row r="44" spans="1:14">
      <c r="A44" s="253"/>
      <c r="B44" s="253"/>
      <c r="C44" s="253"/>
      <c r="D44" s="253"/>
      <c r="E44" s="253"/>
      <c r="F44" s="253"/>
      <c r="G44" s="253"/>
    </row>
    <row r="45" spans="1:14">
      <c r="A45" s="253"/>
      <c r="B45" s="253"/>
      <c r="C45" s="253"/>
      <c r="D45" s="253"/>
      <c r="E45" s="253"/>
      <c r="F45" s="253"/>
      <c r="G45" s="253"/>
    </row>
    <row r="46" spans="1:14">
      <c r="A46" s="253"/>
      <c r="B46" s="253"/>
      <c r="C46" s="253"/>
      <c r="D46" s="253"/>
      <c r="E46" s="253"/>
      <c r="F46" s="253"/>
      <c r="G46" s="253"/>
    </row>
    <row r="47" spans="1:14">
      <c r="A47" s="253"/>
      <c r="B47" s="253"/>
      <c r="C47" s="253"/>
      <c r="D47" s="253"/>
      <c r="E47" s="253"/>
      <c r="F47" s="253"/>
      <c r="G47" s="253"/>
    </row>
    <row r="48" spans="1:14">
      <c r="A48" s="253"/>
      <c r="B48" s="253"/>
      <c r="C48" s="253"/>
      <c r="D48" s="253"/>
      <c r="E48" s="253"/>
      <c r="F48" s="253"/>
      <c r="G48" s="253"/>
    </row>
    <row r="49" spans="1:7" s="250" customFormat="1">
      <c r="A49" s="253"/>
      <c r="B49" s="253"/>
      <c r="C49" s="253"/>
      <c r="D49" s="253"/>
      <c r="E49" s="253"/>
      <c r="F49" s="253"/>
      <c r="G49" s="253"/>
    </row>
    <row r="50" spans="1:7" s="250" customFormat="1">
      <c r="A50" s="253"/>
      <c r="B50" s="253"/>
      <c r="C50" s="253"/>
      <c r="D50" s="253"/>
      <c r="E50" s="253"/>
      <c r="F50" s="253"/>
      <c r="G50" s="253"/>
    </row>
    <row r="51" spans="1:7" s="250" customFormat="1">
      <c r="A51" s="253"/>
      <c r="B51" s="253"/>
      <c r="C51" s="253"/>
      <c r="D51" s="253"/>
      <c r="E51" s="253"/>
      <c r="F51" s="253"/>
      <c r="G51" s="253"/>
    </row>
    <row r="52" spans="1:7" s="250" customFormat="1">
      <c r="A52" s="253"/>
      <c r="B52" s="253"/>
      <c r="C52" s="253"/>
      <c r="D52" s="253"/>
      <c r="E52" s="253"/>
      <c r="F52" s="253"/>
      <c r="G52" s="253"/>
    </row>
    <row r="53" spans="1:7" s="250" customFormat="1">
      <c r="A53" s="253"/>
      <c r="B53" s="253"/>
      <c r="C53" s="253"/>
      <c r="D53" s="253"/>
      <c r="E53" s="253"/>
      <c r="F53" s="253"/>
      <c r="G53" s="253"/>
    </row>
    <row r="54" spans="1:7" s="250" customFormat="1">
      <c r="A54" s="253"/>
      <c r="B54" s="253"/>
      <c r="C54" s="253"/>
      <c r="D54" s="253"/>
      <c r="E54" s="253"/>
      <c r="F54" s="253"/>
      <c r="G54" s="253"/>
    </row>
    <row r="55" spans="1:7" s="250" customFormat="1">
      <c r="A55" s="253"/>
      <c r="B55" s="253"/>
      <c r="C55" s="253"/>
      <c r="D55" s="253"/>
      <c r="E55" s="253"/>
      <c r="F55" s="253"/>
      <c r="G55" s="253"/>
    </row>
    <row r="56" spans="1:7" s="250" customFormat="1">
      <c r="A56" s="253"/>
      <c r="B56" s="253"/>
      <c r="C56" s="253"/>
      <c r="D56" s="253"/>
      <c r="E56" s="253"/>
      <c r="F56" s="253"/>
      <c r="G56" s="253"/>
    </row>
    <row r="57" spans="1:7" s="250" customFormat="1">
      <c r="A57" s="253"/>
      <c r="B57" s="253"/>
      <c r="C57" s="253"/>
      <c r="D57" s="253"/>
      <c r="E57" s="253"/>
      <c r="F57" s="253"/>
      <c r="G57" s="253"/>
    </row>
    <row r="58" spans="1:7" s="250" customFormat="1">
      <c r="A58" s="253"/>
      <c r="B58" s="253"/>
      <c r="C58" s="253"/>
      <c r="D58" s="253"/>
      <c r="E58" s="253"/>
      <c r="F58" s="253"/>
      <c r="G58" s="253"/>
    </row>
    <row r="59" spans="1:7" s="250" customFormat="1">
      <c r="A59" s="253"/>
      <c r="B59" s="253"/>
      <c r="C59" s="253"/>
      <c r="D59" s="253"/>
      <c r="E59" s="253"/>
      <c r="F59" s="253"/>
      <c r="G59" s="253"/>
    </row>
    <row r="60" spans="1:7" s="250" customFormat="1">
      <c r="A60" s="253"/>
      <c r="B60" s="253"/>
      <c r="C60" s="253"/>
      <c r="D60" s="253"/>
      <c r="E60" s="253"/>
      <c r="F60" s="253"/>
      <c r="G60" s="253"/>
    </row>
  </sheetData>
  <mergeCells count="2">
    <mergeCell ref="A3:A4"/>
    <mergeCell ref="B3:F3"/>
  </mergeCells>
  <pageMargins left="0.70866141732283472" right="0.70866141732283472"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dimension ref="A1:N41"/>
  <sheetViews>
    <sheetView workbookViewId="0"/>
  </sheetViews>
  <sheetFormatPr baseColWidth="10" defaultColWidth="0" defaultRowHeight="11.25" zeroHeight="1"/>
  <cols>
    <col min="1" max="1" width="18.5703125" style="250" bestFit="1" customWidth="1"/>
    <col min="2" max="14" width="8.42578125" style="250" customWidth="1"/>
    <col min="15" max="16384" width="0" style="250" hidden="1"/>
  </cols>
  <sheetData>
    <row r="1" spans="1:14" s="283" customFormat="1" ht="12.75">
      <c r="A1" s="287" t="s">
        <v>130</v>
      </c>
      <c r="B1" s="286"/>
      <c r="C1" s="286"/>
      <c r="D1" s="285"/>
      <c r="E1" s="285"/>
      <c r="F1" s="285"/>
      <c r="G1" s="285"/>
      <c r="H1" s="266"/>
      <c r="I1" s="266"/>
      <c r="J1" s="266"/>
      <c r="K1" s="266"/>
      <c r="L1" s="266"/>
      <c r="M1" s="284"/>
      <c r="N1" s="284"/>
    </row>
    <row r="2" spans="1:14">
      <c r="A2" s="270"/>
      <c r="B2" s="270"/>
      <c r="C2" s="270"/>
      <c r="D2" s="270"/>
      <c r="E2" s="270"/>
      <c r="F2" s="270"/>
      <c r="G2" s="270"/>
      <c r="H2" s="270"/>
      <c r="I2" s="270"/>
      <c r="J2" s="270"/>
      <c r="K2" s="270"/>
      <c r="L2" s="270"/>
      <c r="M2" s="270"/>
      <c r="N2" s="270"/>
    </row>
    <row r="3" spans="1:14">
      <c r="A3" s="242" t="s">
        <v>32</v>
      </c>
      <c r="B3" s="282" t="s">
        <v>129</v>
      </c>
      <c r="C3" s="282"/>
      <c r="D3" s="282"/>
      <c r="E3" s="282"/>
      <c r="F3" s="282"/>
      <c r="G3" s="282"/>
      <c r="H3" s="282"/>
      <c r="I3" s="282"/>
      <c r="J3" s="282"/>
      <c r="K3" s="282"/>
      <c r="L3" s="282"/>
      <c r="M3" s="282"/>
      <c r="N3" s="282"/>
    </row>
    <row r="4" spans="1:14" s="196" customFormat="1" ht="33.75" customHeight="1">
      <c r="A4" s="281"/>
      <c r="B4" s="280" t="s">
        <v>128</v>
      </c>
      <c r="C4" s="280"/>
      <c r="D4" s="279" t="s">
        <v>127</v>
      </c>
      <c r="E4" s="277"/>
      <c r="F4" s="278" t="s">
        <v>126</v>
      </c>
      <c r="G4" s="277"/>
      <c r="H4" s="278" t="s">
        <v>125</v>
      </c>
      <c r="I4" s="277"/>
      <c r="J4" s="278" t="s">
        <v>124</v>
      </c>
      <c r="K4" s="277"/>
      <c r="L4" s="278" t="s">
        <v>118</v>
      </c>
      <c r="M4" s="277"/>
      <c r="N4" s="274" t="s">
        <v>66</v>
      </c>
    </row>
    <row r="5" spans="1:14" s="196" customFormat="1" ht="26.25" customHeight="1">
      <c r="A5" s="240"/>
      <c r="B5" s="276" t="s">
        <v>123</v>
      </c>
      <c r="C5" s="275" t="s">
        <v>122</v>
      </c>
      <c r="D5" s="275" t="s">
        <v>123</v>
      </c>
      <c r="E5" s="275" t="s">
        <v>122</v>
      </c>
      <c r="F5" s="275" t="s">
        <v>123</v>
      </c>
      <c r="G5" s="275" t="s">
        <v>122</v>
      </c>
      <c r="H5" s="275" t="s">
        <v>123</v>
      </c>
      <c r="I5" s="275" t="s">
        <v>122</v>
      </c>
      <c r="J5" s="275" t="s">
        <v>123</v>
      </c>
      <c r="K5" s="275" t="s">
        <v>122</v>
      </c>
      <c r="L5" s="275" t="s">
        <v>123</v>
      </c>
      <c r="M5" s="275" t="s">
        <v>122</v>
      </c>
      <c r="N5" s="274"/>
    </row>
    <row r="6" spans="1:14" s="272" customFormat="1">
      <c r="A6" s="238"/>
      <c r="B6" s="273"/>
      <c r="C6" s="273"/>
      <c r="D6" s="273"/>
      <c r="E6" s="273"/>
      <c r="F6" s="273"/>
      <c r="G6" s="273"/>
      <c r="H6" s="273"/>
      <c r="I6" s="273"/>
      <c r="J6" s="273"/>
      <c r="K6" s="273"/>
      <c r="L6" s="273"/>
      <c r="M6" s="273"/>
      <c r="N6" s="273"/>
    </row>
    <row r="7" spans="1:14">
      <c r="A7" s="117" t="s">
        <v>28</v>
      </c>
      <c r="B7" s="193">
        <v>184530</v>
      </c>
      <c r="C7" s="193">
        <v>10393</v>
      </c>
      <c r="D7" s="193">
        <v>541177</v>
      </c>
      <c r="E7" s="193">
        <v>59124</v>
      </c>
      <c r="F7" s="193">
        <v>95557</v>
      </c>
      <c r="G7" s="193">
        <v>6893</v>
      </c>
      <c r="H7" s="193">
        <v>59819</v>
      </c>
      <c r="I7" s="193">
        <v>38450</v>
      </c>
      <c r="J7" s="193">
        <v>619</v>
      </c>
      <c r="K7" s="193">
        <v>3376</v>
      </c>
      <c r="L7" s="193">
        <v>7256</v>
      </c>
      <c r="M7" s="193">
        <v>3396</v>
      </c>
      <c r="N7" s="193">
        <v>1010590</v>
      </c>
    </row>
    <row r="8" spans="1:14">
      <c r="A8" s="194"/>
      <c r="B8" s="191"/>
      <c r="C8" s="191"/>
      <c r="D8" s="191"/>
      <c r="E8" s="191"/>
      <c r="F8" s="191"/>
      <c r="G8" s="191"/>
      <c r="H8" s="191"/>
      <c r="I8" s="191"/>
      <c r="J8" s="191"/>
      <c r="K8" s="191"/>
      <c r="L8" s="191"/>
      <c r="M8" s="191"/>
      <c r="N8" s="191"/>
    </row>
    <row r="9" spans="1:14">
      <c r="A9" s="192" t="s">
        <v>27</v>
      </c>
      <c r="B9" s="191">
        <v>1381</v>
      </c>
      <c r="C9" s="191">
        <v>168</v>
      </c>
      <c r="D9" s="191">
        <v>7350</v>
      </c>
      <c r="E9" s="191">
        <v>906</v>
      </c>
      <c r="F9" s="191">
        <v>4324</v>
      </c>
      <c r="G9" s="191">
        <v>125</v>
      </c>
      <c r="H9" s="191">
        <v>2248</v>
      </c>
      <c r="I9" s="191">
        <v>997</v>
      </c>
      <c r="J9" s="191">
        <v>19</v>
      </c>
      <c r="K9" s="191">
        <v>104</v>
      </c>
      <c r="L9" s="191">
        <v>87</v>
      </c>
      <c r="M9" s="191">
        <v>39</v>
      </c>
      <c r="N9" s="191">
        <v>17748</v>
      </c>
    </row>
    <row r="10" spans="1:14">
      <c r="A10" s="112" t="s">
        <v>26</v>
      </c>
      <c r="B10" s="191">
        <v>82423</v>
      </c>
      <c r="C10" s="191">
        <v>4508</v>
      </c>
      <c r="D10" s="191">
        <v>233590</v>
      </c>
      <c r="E10" s="191">
        <v>24957</v>
      </c>
      <c r="F10" s="191">
        <v>31338</v>
      </c>
      <c r="G10" s="191">
        <v>2918</v>
      </c>
      <c r="H10" s="191">
        <v>10331</v>
      </c>
      <c r="I10" s="191">
        <v>11021</v>
      </c>
      <c r="J10" s="191">
        <v>124</v>
      </c>
      <c r="K10" s="191">
        <v>421</v>
      </c>
      <c r="L10" s="191">
        <v>4571</v>
      </c>
      <c r="M10" s="191">
        <v>1664</v>
      </c>
      <c r="N10" s="191">
        <v>407866</v>
      </c>
    </row>
    <row r="11" spans="1:14">
      <c r="A11" s="112" t="s">
        <v>25</v>
      </c>
      <c r="B11" s="191">
        <v>5835</v>
      </c>
      <c r="C11" s="191">
        <v>454</v>
      </c>
      <c r="D11" s="191">
        <v>31667</v>
      </c>
      <c r="E11" s="191">
        <v>4480</v>
      </c>
      <c r="F11" s="191">
        <v>8719</v>
      </c>
      <c r="G11" s="191">
        <v>624</v>
      </c>
      <c r="H11" s="191">
        <v>3935</v>
      </c>
      <c r="I11" s="191">
        <v>2629</v>
      </c>
      <c r="J11" s="191">
        <v>46</v>
      </c>
      <c r="K11" s="191">
        <v>126</v>
      </c>
      <c r="L11" s="191">
        <v>301</v>
      </c>
      <c r="M11" s="191">
        <v>263</v>
      </c>
      <c r="N11" s="191">
        <v>59079</v>
      </c>
    </row>
    <row r="12" spans="1:14">
      <c r="A12" s="112" t="s">
        <v>24</v>
      </c>
      <c r="B12" s="191">
        <v>1687</v>
      </c>
      <c r="C12" s="191">
        <v>109</v>
      </c>
      <c r="D12" s="191">
        <v>9457</v>
      </c>
      <c r="E12" s="191">
        <v>1403</v>
      </c>
      <c r="F12" s="191">
        <v>647</v>
      </c>
      <c r="G12" s="191">
        <v>79</v>
      </c>
      <c r="H12" s="191">
        <v>752</v>
      </c>
      <c r="I12" s="191">
        <v>882</v>
      </c>
      <c r="J12" s="191">
        <v>63</v>
      </c>
      <c r="K12" s="191">
        <v>553</v>
      </c>
      <c r="L12" s="191">
        <v>88</v>
      </c>
      <c r="M12" s="191">
        <v>81</v>
      </c>
      <c r="N12" s="191">
        <v>15801</v>
      </c>
    </row>
    <row r="13" spans="1:14">
      <c r="A13" s="112" t="s">
        <v>23</v>
      </c>
      <c r="B13" s="191">
        <v>1331</v>
      </c>
      <c r="C13" s="191">
        <v>80</v>
      </c>
      <c r="D13" s="191">
        <v>2888</v>
      </c>
      <c r="E13" s="191">
        <v>252</v>
      </c>
      <c r="F13" s="191">
        <v>643</v>
      </c>
      <c r="G13" s="191">
        <v>21</v>
      </c>
      <c r="H13" s="191">
        <v>5439</v>
      </c>
      <c r="I13" s="191">
        <v>985</v>
      </c>
      <c r="J13" s="191">
        <v>2</v>
      </c>
      <c r="K13" s="191">
        <v>2</v>
      </c>
      <c r="L13" s="191">
        <v>14</v>
      </c>
      <c r="M13" s="191">
        <v>7</v>
      </c>
      <c r="N13" s="191">
        <v>11664</v>
      </c>
    </row>
    <row r="14" spans="1:14">
      <c r="A14" s="112" t="s">
        <v>22</v>
      </c>
      <c r="B14" s="191">
        <v>8416</v>
      </c>
      <c r="C14" s="191">
        <v>408</v>
      </c>
      <c r="D14" s="191">
        <v>23484</v>
      </c>
      <c r="E14" s="191">
        <v>2005</v>
      </c>
      <c r="F14" s="191">
        <v>2499</v>
      </c>
      <c r="G14" s="191">
        <v>201</v>
      </c>
      <c r="H14" s="191">
        <v>2045</v>
      </c>
      <c r="I14" s="191">
        <v>1433</v>
      </c>
      <c r="J14" s="191">
        <v>6</v>
      </c>
      <c r="K14" s="191">
        <v>17</v>
      </c>
      <c r="L14" s="191">
        <v>185</v>
      </c>
      <c r="M14" s="191">
        <v>77</v>
      </c>
      <c r="N14" s="191">
        <v>40776</v>
      </c>
    </row>
    <row r="15" spans="1:14">
      <c r="A15" s="112" t="s">
        <v>21</v>
      </c>
      <c r="B15" s="191">
        <v>453</v>
      </c>
      <c r="C15" s="191">
        <v>27</v>
      </c>
      <c r="D15" s="191">
        <v>6019</v>
      </c>
      <c r="E15" s="191">
        <v>636</v>
      </c>
      <c r="F15" s="191">
        <v>681</v>
      </c>
      <c r="G15" s="191">
        <v>66</v>
      </c>
      <c r="H15" s="191">
        <v>470</v>
      </c>
      <c r="I15" s="191">
        <v>375</v>
      </c>
      <c r="J15" s="191">
        <v>15</v>
      </c>
      <c r="K15" s="191">
        <v>138</v>
      </c>
      <c r="L15" s="191">
        <v>58</v>
      </c>
      <c r="M15" s="191">
        <v>28</v>
      </c>
      <c r="N15" s="191">
        <v>8966</v>
      </c>
    </row>
    <row r="16" spans="1:14">
      <c r="A16" s="112" t="s">
        <v>20</v>
      </c>
      <c r="B16" s="191">
        <v>3395</v>
      </c>
      <c r="C16" s="191">
        <v>192</v>
      </c>
      <c r="D16" s="191">
        <v>10484</v>
      </c>
      <c r="E16" s="191">
        <v>836</v>
      </c>
      <c r="F16" s="191">
        <v>1333</v>
      </c>
      <c r="G16" s="191">
        <v>55</v>
      </c>
      <c r="H16" s="191">
        <v>1545</v>
      </c>
      <c r="I16" s="191">
        <v>1080</v>
      </c>
      <c r="J16" s="191"/>
      <c r="K16" s="191">
        <v>7</v>
      </c>
      <c r="L16" s="191">
        <v>22</v>
      </c>
      <c r="M16" s="191">
        <v>19</v>
      </c>
      <c r="N16" s="191">
        <v>18968</v>
      </c>
    </row>
    <row r="17" spans="1:14">
      <c r="A17" s="112" t="s">
        <v>19</v>
      </c>
      <c r="B17" s="191">
        <v>11343</v>
      </c>
      <c r="C17" s="191">
        <v>571</v>
      </c>
      <c r="D17" s="191">
        <v>14159</v>
      </c>
      <c r="E17" s="191">
        <v>1453</v>
      </c>
      <c r="F17" s="191">
        <v>2956</v>
      </c>
      <c r="G17" s="191">
        <v>226</v>
      </c>
      <c r="H17" s="191">
        <v>3426</v>
      </c>
      <c r="I17" s="191">
        <v>1326</v>
      </c>
      <c r="J17" s="191">
        <v>2</v>
      </c>
      <c r="K17" s="191">
        <v>7</v>
      </c>
      <c r="L17" s="191">
        <v>140</v>
      </c>
      <c r="M17" s="191">
        <v>39</v>
      </c>
      <c r="N17" s="191">
        <v>35648</v>
      </c>
    </row>
    <row r="18" spans="1:14">
      <c r="A18" s="112" t="s">
        <v>18</v>
      </c>
      <c r="B18" s="191">
        <v>80</v>
      </c>
      <c r="C18" s="191">
        <v>25</v>
      </c>
      <c r="D18" s="191">
        <v>790</v>
      </c>
      <c r="E18" s="191">
        <v>238</v>
      </c>
      <c r="F18" s="191">
        <v>81</v>
      </c>
      <c r="G18" s="191">
        <v>27</v>
      </c>
      <c r="H18" s="191">
        <v>46</v>
      </c>
      <c r="I18" s="191">
        <v>129</v>
      </c>
      <c r="J18" s="191">
        <v>17</v>
      </c>
      <c r="K18" s="191">
        <v>216</v>
      </c>
      <c r="L18" s="191">
        <v>5</v>
      </c>
      <c r="M18" s="191">
        <v>20</v>
      </c>
      <c r="N18" s="191">
        <v>1674</v>
      </c>
    </row>
    <row r="19" spans="1:14">
      <c r="A19" s="112" t="s">
        <v>17</v>
      </c>
      <c r="B19" s="191">
        <v>77</v>
      </c>
      <c r="C19" s="191">
        <v>18</v>
      </c>
      <c r="D19" s="191">
        <v>656</v>
      </c>
      <c r="E19" s="191">
        <v>161</v>
      </c>
      <c r="F19" s="191">
        <v>91</v>
      </c>
      <c r="G19" s="191">
        <v>9</v>
      </c>
      <c r="H19" s="191">
        <v>91</v>
      </c>
      <c r="I19" s="191">
        <v>120</v>
      </c>
      <c r="J19" s="191">
        <v>24</v>
      </c>
      <c r="K19" s="191">
        <v>234</v>
      </c>
      <c r="L19" s="191">
        <v>5</v>
      </c>
      <c r="M19" s="191">
        <v>55</v>
      </c>
      <c r="N19" s="191">
        <v>1541</v>
      </c>
    </row>
    <row r="20" spans="1:14">
      <c r="A20" s="112" t="s">
        <v>16</v>
      </c>
      <c r="B20" s="191">
        <v>1860</v>
      </c>
      <c r="C20" s="191">
        <v>97</v>
      </c>
      <c r="D20" s="191">
        <v>5462</v>
      </c>
      <c r="E20" s="191">
        <v>588</v>
      </c>
      <c r="F20" s="191">
        <v>736</v>
      </c>
      <c r="G20" s="191">
        <v>19</v>
      </c>
      <c r="H20" s="191">
        <v>2737</v>
      </c>
      <c r="I20" s="191">
        <v>651</v>
      </c>
      <c r="J20" s="191">
        <v>1</v>
      </c>
      <c r="K20" s="191">
        <v>5</v>
      </c>
      <c r="L20" s="191">
        <v>9</v>
      </c>
      <c r="M20" s="191">
        <v>6</v>
      </c>
      <c r="N20" s="191">
        <v>12171</v>
      </c>
    </row>
    <row r="21" spans="1:14">
      <c r="A21" s="112" t="s">
        <v>15</v>
      </c>
      <c r="B21" s="191">
        <v>6073</v>
      </c>
      <c r="C21" s="191">
        <v>556</v>
      </c>
      <c r="D21" s="191">
        <v>22685</v>
      </c>
      <c r="E21" s="191">
        <v>2440</v>
      </c>
      <c r="F21" s="191">
        <v>12881</v>
      </c>
      <c r="G21" s="191">
        <v>597</v>
      </c>
      <c r="H21" s="191">
        <v>4349</v>
      </c>
      <c r="I21" s="191">
        <v>1936</v>
      </c>
      <c r="J21" s="191">
        <v>35</v>
      </c>
      <c r="K21" s="191">
        <v>108</v>
      </c>
      <c r="L21" s="191">
        <v>377</v>
      </c>
      <c r="M21" s="191">
        <v>216</v>
      </c>
      <c r="N21" s="191">
        <v>52253</v>
      </c>
    </row>
    <row r="22" spans="1:14">
      <c r="A22" s="112" t="s">
        <v>14</v>
      </c>
      <c r="B22" s="191">
        <v>22264</v>
      </c>
      <c r="C22" s="191">
        <v>903</v>
      </c>
      <c r="D22" s="191">
        <v>36040</v>
      </c>
      <c r="E22" s="191">
        <v>4088</v>
      </c>
      <c r="F22" s="191">
        <v>5957</v>
      </c>
      <c r="G22" s="191">
        <v>306</v>
      </c>
      <c r="H22" s="191">
        <v>5727</v>
      </c>
      <c r="I22" s="191">
        <v>3775</v>
      </c>
      <c r="J22" s="191">
        <v>9</v>
      </c>
      <c r="K22" s="191">
        <v>36</v>
      </c>
      <c r="L22" s="191">
        <v>475</v>
      </c>
      <c r="M22" s="191">
        <v>147</v>
      </c>
      <c r="N22" s="191">
        <v>79727</v>
      </c>
    </row>
    <row r="23" spans="1:14">
      <c r="A23" s="112" t="s">
        <v>13</v>
      </c>
      <c r="B23" s="191">
        <v>1044</v>
      </c>
      <c r="C23" s="191">
        <v>92</v>
      </c>
      <c r="D23" s="191">
        <v>8275</v>
      </c>
      <c r="E23" s="191">
        <v>811</v>
      </c>
      <c r="F23" s="191">
        <v>1461</v>
      </c>
      <c r="G23" s="191">
        <v>80</v>
      </c>
      <c r="H23" s="191">
        <v>743</v>
      </c>
      <c r="I23" s="191">
        <v>1053</v>
      </c>
      <c r="J23" s="191">
        <v>6</v>
      </c>
      <c r="K23" s="191">
        <v>18</v>
      </c>
      <c r="L23" s="191">
        <v>25</v>
      </c>
      <c r="M23" s="191">
        <v>33</v>
      </c>
      <c r="N23" s="191">
        <v>13641</v>
      </c>
    </row>
    <row r="24" spans="1:14">
      <c r="A24" s="112" t="s">
        <v>12</v>
      </c>
      <c r="B24" s="191">
        <v>303</v>
      </c>
      <c r="C24" s="191">
        <v>23</v>
      </c>
      <c r="D24" s="191">
        <v>2018</v>
      </c>
      <c r="E24" s="191">
        <v>456</v>
      </c>
      <c r="F24" s="191">
        <v>316</v>
      </c>
      <c r="G24" s="191">
        <v>54</v>
      </c>
      <c r="H24" s="191">
        <v>167</v>
      </c>
      <c r="I24" s="191">
        <v>282</v>
      </c>
      <c r="J24" s="191">
        <v>26</v>
      </c>
      <c r="K24" s="191">
        <v>226</v>
      </c>
      <c r="L24" s="191">
        <v>13</v>
      </c>
      <c r="M24" s="191">
        <v>25</v>
      </c>
      <c r="N24" s="191">
        <v>3909</v>
      </c>
    </row>
    <row r="25" spans="1:14">
      <c r="A25" s="112" t="s">
        <v>11</v>
      </c>
      <c r="B25" s="191">
        <v>4679</v>
      </c>
      <c r="C25" s="191">
        <v>213</v>
      </c>
      <c r="D25" s="191">
        <v>18029</v>
      </c>
      <c r="E25" s="191">
        <v>1554</v>
      </c>
      <c r="F25" s="191">
        <v>3938</v>
      </c>
      <c r="G25" s="191">
        <v>195</v>
      </c>
      <c r="H25" s="191">
        <v>977</v>
      </c>
      <c r="I25" s="191">
        <v>821</v>
      </c>
      <c r="J25" s="191">
        <v>5</v>
      </c>
      <c r="K25" s="191">
        <v>9</v>
      </c>
      <c r="L25" s="191">
        <v>70</v>
      </c>
      <c r="M25" s="191">
        <v>44</v>
      </c>
      <c r="N25" s="191">
        <v>30534</v>
      </c>
    </row>
    <row r="26" spans="1:14">
      <c r="A26" s="112" t="s">
        <v>10</v>
      </c>
      <c r="B26" s="191">
        <v>709</v>
      </c>
      <c r="C26" s="191">
        <v>209</v>
      </c>
      <c r="D26" s="191">
        <v>5111</v>
      </c>
      <c r="E26" s="191">
        <v>1527</v>
      </c>
      <c r="F26" s="191">
        <v>1129</v>
      </c>
      <c r="G26" s="191">
        <v>143</v>
      </c>
      <c r="H26" s="191">
        <v>969</v>
      </c>
      <c r="I26" s="191">
        <v>400</v>
      </c>
      <c r="J26" s="191">
        <v>44</v>
      </c>
      <c r="K26" s="191">
        <v>343</v>
      </c>
      <c r="L26" s="191">
        <v>99</v>
      </c>
      <c r="M26" s="191">
        <v>114</v>
      </c>
      <c r="N26" s="191">
        <v>10797</v>
      </c>
    </row>
    <row r="27" spans="1:14">
      <c r="A27" s="112" t="s">
        <v>9</v>
      </c>
      <c r="B27" s="191">
        <v>1881</v>
      </c>
      <c r="C27" s="191">
        <v>265</v>
      </c>
      <c r="D27" s="191">
        <v>7217</v>
      </c>
      <c r="E27" s="191">
        <v>1424</v>
      </c>
      <c r="F27" s="191">
        <v>1289</v>
      </c>
      <c r="G27" s="191">
        <v>198</v>
      </c>
      <c r="H27" s="191">
        <v>1068</v>
      </c>
      <c r="I27" s="191">
        <v>883</v>
      </c>
      <c r="J27" s="191">
        <v>92</v>
      </c>
      <c r="K27" s="191">
        <v>450</v>
      </c>
      <c r="L27" s="191">
        <v>97</v>
      </c>
      <c r="M27" s="191">
        <v>137</v>
      </c>
      <c r="N27" s="191">
        <v>15001</v>
      </c>
    </row>
    <row r="28" spans="1:14">
      <c r="A28" s="112" t="s">
        <v>8</v>
      </c>
      <c r="B28" s="191">
        <v>12980</v>
      </c>
      <c r="C28" s="191">
        <v>576</v>
      </c>
      <c r="D28" s="191">
        <v>36289</v>
      </c>
      <c r="E28" s="191">
        <v>2569</v>
      </c>
      <c r="F28" s="191">
        <v>5354</v>
      </c>
      <c r="G28" s="191">
        <v>281</v>
      </c>
      <c r="H28" s="191">
        <v>4906</v>
      </c>
      <c r="I28" s="191">
        <v>2457</v>
      </c>
      <c r="J28" s="191">
        <v>9</v>
      </c>
      <c r="K28" s="191">
        <v>18</v>
      </c>
      <c r="L28" s="191">
        <v>127</v>
      </c>
      <c r="M28" s="191">
        <v>77</v>
      </c>
      <c r="N28" s="191">
        <v>65643</v>
      </c>
    </row>
    <row r="29" spans="1:14">
      <c r="A29" s="112" t="s">
        <v>7</v>
      </c>
      <c r="B29" s="191">
        <v>2777</v>
      </c>
      <c r="C29" s="191">
        <v>205</v>
      </c>
      <c r="D29" s="191">
        <v>15605</v>
      </c>
      <c r="E29" s="191">
        <v>1911</v>
      </c>
      <c r="F29" s="191">
        <v>2354</v>
      </c>
      <c r="G29" s="191">
        <v>112</v>
      </c>
      <c r="H29" s="191">
        <v>1812</v>
      </c>
      <c r="I29" s="191">
        <v>1522</v>
      </c>
      <c r="J29" s="191">
        <v>23</v>
      </c>
      <c r="K29" s="191">
        <v>73</v>
      </c>
      <c r="L29" s="191">
        <v>126</v>
      </c>
      <c r="M29" s="191">
        <v>120</v>
      </c>
      <c r="N29" s="191">
        <v>26640</v>
      </c>
    </row>
    <row r="30" spans="1:14">
      <c r="A30" s="112" t="s">
        <v>6</v>
      </c>
      <c r="B30" s="191">
        <v>53</v>
      </c>
      <c r="C30" s="191">
        <v>4</v>
      </c>
      <c r="D30" s="191">
        <v>881</v>
      </c>
      <c r="E30" s="191">
        <v>208</v>
      </c>
      <c r="F30" s="191">
        <v>107</v>
      </c>
      <c r="G30" s="191">
        <v>28</v>
      </c>
      <c r="H30" s="191">
        <v>59</v>
      </c>
      <c r="I30" s="191">
        <v>138</v>
      </c>
      <c r="J30" s="191">
        <v>11</v>
      </c>
      <c r="K30" s="191">
        <v>57</v>
      </c>
      <c r="L30" s="191">
        <v>4</v>
      </c>
      <c r="M30" s="191">
        <v>15</v>
      </c>
      <c r="N30" s="191">
        <v>1565</v>
      </c>
    </row>
    <row r="31" spans="1:14">
      <c r="A31" s="112" t="s">
        <v>5</v>
      </c>
      <c r="B31" s="191">
        <v>4990</v>
      </c>
      <c r="C31" s="191">
        <v>237</v>
      </c>
      <c r="D31" s="191">
        <v>22631</v>
      </c>
      <c r="E31" s="191">
        <v>1846</v>
      </c>
      <c r="F31" s="191">
        <v>3069</v>
      </c>
      <c r="G31" s="191">
        <v>190</v>
      </c>
      <c r="H31" s="191">
        <v>1371</v>
      </c>
      <c r="I31" s="191">
        <v>945</v>
      </c>
      <c r="J31" s="191">
        <v>19</v>
      </c>
      <c r="K31" s="191">
        <v>7</v>
      </c>
      <c r="L31" s="191">
        <v>155</v>
      </c>
      <c r="M31" s="191">
        <v>44</v>
      </c>
      <c r="N31" s="191">
        <v>35504</v>
      </c>
    </row>
    <row r="32" spans="1:14">
      <c r="A32" s="112" t="s">
        <v>4</v>
      </c>
      <c r="B32" s="191">
        <v>563</v>
      </c>
      <c r="C32" s="191">
        <v>44</v>
      </c>
      <c r="D32" s="191">
        <v>2680</v>
      </c>
      <c r="E32" s="191">
        <v>421</v>
      </c>
      <c r="F32" s="191">
        <v>780</v>
      </c>
      <c r="G32" s="191">
        <v>106</v>
      </c>
      <c r="H32" s="191">
        <v>315</v>
      </c>
      <c r="I32" s="191">
        <v>299</v>
      </c>
      <c r="J32" s="191">
        <v>8</v>
      </c>
      <c r="K32" s="191">
        <v>30</v>
      </c>
      <c r="L32" s="191">
        <v>20</v>
      </c>
      <c r="M32" s="191">
        <v>21</v>
      </c>
      <c r="N32" s="191">
        <v>5287</v>
      </c>
    </row>
    <row r="33" spans="1:14">
      <c r="A33" s="112" t="s">
        <v>3</v>
      </c>
      <c r="B33" s="191">
        <v>191</v>
      </c>
      <c r="C33" s="191">
        <v>14</v>
      </c>
      <c r="D33" s="191">
        <v>2453</v>
      </c>
      <c r="E33" s="191">
        <v>471</v>
      </c>
      <c r="F33" s="191">
        <v>289</v>
      </c>
      <c r="G33" s="191">
        <v>110</v>
      </c>
      <c r="H33" s="191">
        <v>195</v>
      </c>
      <c r="I33" s="191">
        <v>249</v>
      </c>
      <c r="J33" s="191">
        <v>12</v>
      </c>
      <c r="K33" s="191">
        <v>160</v>
      </c>
      <c r="L33" s="191">
        <v>35</v>
      </c>
      <c r="M33" s="191">
        <v>24</v>
      </c>
      <c r="N33" s="191">
        <v>4203</v>
      </c>
    </row>
    <row r="34" spans="1:14">
      <c r="A34" s="109" t="s">
        <v>2</v>
      </c>
      <c r="B34" s="190">
        <v>7742</v>
      </c>
      <c r="C34" s="190">
        <v>395</v>
      </c>
      <c r="D34" s="190">
        <v>15257</v>
      </c>
      <c r="E34" s="190">
        <v>1483</v>
      </c>
      <c r="F34" s="190">
        <v>2585</v>
      </c>
      <c r="G34" s="190">
        <v>123</v>
      </c>
      <c r="H34" s="190">
        <v>4096</v>
      </c>
      <c r="I34" s="190">
        <v>2062</v>
      </c>
      <c r="J34" s="190">
        <v>1</v>
      </c>
      <c r="K34" s="190">
        <v>11</v>
      </c>
      <c r="L34" s="190">
        <v>148</v>
      </c>
      <c r="M34" s="190">
        <v>81</v>
      </c>
      <c r="N34" s="190">
        <v>33984</v>
      </c>
    </row>
    <row r="35" spans="1:14">
      <c r="A35" s="270"/>
      <c r="B35" s="270"/>
      <c r="C35" s="270"/>
      <c r="D35" s="270"/>
      <c r="E35" s="270"/>
      <c r="F35" s="270"/>
      <c r="G35" s="270"/>
      <c r="H35" s="270"/>
      <c r="I35" s="270"/>
      <c r="J35" s="270"/>
      <c r="K35" s="256"/>
      <c r="L35" s="256"/>
      <c r="M35" s="256"/>
      <c r="N35" s="256"/>
    </row>
    <row r="36" spans="1:14" s="199" customFormat="1" ht="12">
      <c r="A36" s="103" t="s">
        <v>59</v>
      </c>
      <c r="B36" s="103"/>
      <c r="C36" s="103"/>
      <c r="D36" s="103"/>
      <c r="E36" s="203"/>
      <c r="F36" s="203"/>
      <c r="G36" s="203"/>
      <c r="H36" s="203"/>
      <c r="I36" s="203"/>
      <c r="J36" s="203"/>
      <c r="K36" s="271"/>
      <c r="L36" s="271"/>
      <c r="M36" s="271"/>
      <c r="N36" s="271"/>
    </row>
    <row r="37" spans="1:14" s="199" customFormat="1" ht="12">
      <c r="A37" s="103" t="s">
        <v>58</v>
      </c>
      <c r="B37" s="103"/>
      <c r="C37" s="103"/>
      <c r="D37" s="103"/>
      <c r="E37" s="203"/>
      <c r="F37" s="203"/>
      <c r="G37" s="203"/>
      <c r="H37" s="203"/>
      <c r="I37" s="203"/>
      <c r="J37" s="203"/>
      <c r="K37" s="271"/>
      <c r="L37" s="271"/>
      <c r="M37" s="271"/>
      <c r="N37" s="271"/>
    </row>
    <row r="38" spans="1:14">
      <c r="A38" s="270"/>
      <c r="B38" s="270"/>
      <c r="C38" s="270"/>
      <c r="D38" s="270"/>
      <c r="E38" s="270"/>
      <c r="F38" s="270"/>
      <c r="G38" s="270"/>
      <c r="H38" s="270"/>
      <c r="I38" s="270"/>
      <c r="J38" s="270"/>
      <c r="K38" s="256"/>
      <c r="L38" s="256"/>
      <c r="M38" s="256"/>
      <c r="N38" s="256"/>
    </row>
    <row r="39" spans="1:14">
      <c r="A39" s="270"/>
      <c r="B39" s="270"/>
      <c r="C39" s="270"/>
      <c r="D39" s="270"/>
      <c r="E39" s="270"/>
      <c r="F39" s="270"/>
      <c r="G39" s="270"/>
      <c r="H39" s="270"/>
      <c r="I39" s="270"/>
      <c r="J39" s="270"/>
      <c r="K39" s="270"/>
      <c r="L39" s="270"/>
      <c r="M39" s="270"/>
      <c r="N39" s="270"/>
    </row>
    <row r="40" spans="1:14">
      <c r="A40" s="270"/>
      <c r="B40" s="270"/>
      <c r="C40" s="270"/>
      <c r="D40" s="270"/>
      <c r="E40" s="270"/>
      <c r="F40" s="270"/>
      <c r="G40" s="270"/>
      <c r="H40" s="270"/>
      <c r="I40" s="270"/>
      <c r="J40" s="270"/>
      <c r="K40" s="270"/>
      <c r="L40" s="270"/>
      <c r="M40" s="270"/>
      <c r="N40" s="270"/>
    </row>
    <row r="41" spans="1:14">
      <c r="A41" s="270"/>
      <c r="B41" s="270"/>
      <c r="C41" s="270"/>
      <c r="D41" s="270"/>
      <c r="E41" s="270"/>
      <c r="F41" s="270"/>
      <c r="G41" s="270"/>
      <c r="H41" s="270"/>
      <c r="I41" s="270"/>
      <c r="J41" s="270"/>
      <c r="K41" s="270"/>
      <c r="L41" s="270"/>
      <c r="M41" s="270"/>
      <c r="N41" s="270"/>
    </row>
  </sheetData>
  <mergeCells count="9">
    <mergeCell ref="A3:A5"/>
    <mergeCell ref="B3:N3"/>
    <mergeCell ref="N4:N5"/>
    <mergeCell ref="B4:C4"/>
    <mergeCell ref="D4:E4"/>
    <mergeCell ref="F4:G4"/>
    <mergeCell ref="H4:I4"/>
    <mergeCell ref="J4:K4"/>
    <mergeCell ref="L4:M4"/>
  </mergeCells>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dimension ref="A1:N50"/>
  <sheetViews>
    <sheetView workbookViewId="0"/>
  </sheetViews>
  <sheetFormatPr baseColWidth="10" defaultColWidth="0" defaultRowHeight="15" zeroHeight="1"/>
  <cols>
    <col min="1" max="6" width="11.42578125" customWidth="1"/>
    <col min="7" max="7" width="15.140625" customWidth="1"/>
  </cols>
  <sheetData>
    <row r="1" spans="1:7">
      <c r="A1" s="202" t="s">
        <v>134</v>
      </c>
      <c r="B1" s="137"/>
      <c r="C1" s="137"/>
      <c r="D1" s="137"/>
      <c r="E1" s="137"/>
      <c r="F1" s="137"/>
      <c r="G1" s="137"/>
    </row>
    <row r="2" spans="1:7">
      <c r="A2" s="137"/>
      <c r="B2" s="137"/>
      <c r="C2" s="137"/>
      <c r="D2" s="137"/>
      <c r="E2" s="137"/>
      <c r="F2" s="137"/>
      <c r="G2" s="137"/>
    </row>
    <row r="3" spans="1:7">
      <c r="A3" s="125" t="s">
        <v>32</v>
      </c>
      <c r="B3" s="307"/>
      <c r="C3" s="124" t="s">
        <v>133</v>
      </c>
      <c r="D3" s="124"/>
      <c r="E3" s="306"/>
      <c r="F3" s="137"/>
      <c r="G3" s="137"/>
    </row>
    <row r="4" spans="1:7">
      <c r="A4" s="123"/>
      <c r="B4" s="305"/>
      <c r="C4" s="304" t="s">
        <v>132</v>
      </c>
      <c r="D4" s="303" t="s">
        <v>131</v>
      </c>
      <c r="E4" s="302" t="s">
        <v>66</v>
      </c>
      <c r="F4" s="137"/>
      <c r="G4" s="137"/>
    </row>
    <row r="5" spans="1:7">
      <c r="A5" s="194"/>
      <c r="B5" s="301"/>
      <c r="C5" s="300"/>
      <c r="D5" s="300"/>
      <c r="E5" s="300"/>
      <c r="F5" s="137"/>
      <c r="G5" s="137"/>
    </row>
    <row r="6" spans="1:7">
      <c r="A6" s="117" t="s">
        <v>28</v>
      </c>
      <c r="B6" s="117"/>
      <c r="C6" s="299">
        <f>SUM(C8:C33)</f>
        <v>994511</v>
      </c>
      <c r="D6" s="299">
        <f>SUM(D8:D33)</f>
        <v>16079</v>
      </c>
      <c r="E6" s="299">
        <f>SUM(E8:E33)</f>
        <v>1010590</v>
      </c>
      <c r="F6" s="137"/>
      <c r="G6" s="137"/>
    </row>
    <row r="7" spans="1:7">
      <c r="A7" s="194"/>
      <c r="B7" s="194"/>
      <c r="C7" s="298"/>
      <c r="D7" s="298"/>
      <c r="E7" s="298"/>
      <c r="F7" s="137"/>
      <c r="G7" s="137"/>
    </row>
    <row r="8" spans="1:7">
      <c r="A8" s="192" t="s">
        <v>27</v>
      </c>
      <c r="B8" s="192"/>
      <c r="C8" s="296">
        <v>17252</v>
      </c>
      <c r="D8" s="296">
        <v>496</v>
      </c>
      <c r="E8" s="296">
        <f>SUM(C8:D8)</f>
        <v>17748</v>
      </c>
      <c r="F8" s="137"/>
      <c r="G8" s="137"/>
    </row>
    <row r="9" spans="1:7">
      <c r="A9" s="112" t="s">
        <v>26</v>
      </c>
      <c r="B9" s="112"/>
      <c r="C9" s="297">
        <v>404012</v>
      </c>
      <c r="D9" s="297">
        <v>3854</v>
      </c>
      <c r="E9" s="296">
        <f>SUM(C9:D9)</f>
        <v>407866</v>
      </c>
      <c r="F9" s="137"/>
      <c r="G9" s="137"/>
    </row>
    <row r="10" spans="1:7">
      <c r="A10" s="112" t="s">
        <v>25</v>
      </c>
      <c r="B10" s="112"/>
      <c r="C10" s="297">
        <v>58077</v>
      </c>
      <c r="D10" s="297">
        <v>1002</v>
      </c>
      <c r="E10" s="296">
        <f>SUM(C10:D10)</f>
        <v>59079</v>
      </c>
      <c r="F10" s="137"/>
      <c r="G10" s="137"/>
    </row>
    <row r="11" spans="1:7">
      <c r="A11" s="112" t="s">
        <v>24</v>
      </c>
      <c r="B11" s="112"/>
      <c r="C11" s="297">
        <v>14733</v>
      </c>
      <c r="D11" s="297">
        <v>1068</v>
      </c>
      <c r="E11" s="296">
        <f>SUM(C11:D11)</f>
        <v>15801</v>
      </c>
      <c r="F11" s="137"/>
      <c r="G11" s="137"/>
    </row>
    <row r="12" spans="1:7">
      <c r="A12" s="112" t="s">
        <v>23</v>
      </c>
      <c r="B12" s="112"/>
      <c r="C12" s="297">
        <v>11394</v>
      </c>
      <c r="D12" s="297">
        <v>270</v>
      </c>
      <c r="E12" s="296">
        <f>SUM(C12:D12)</f>
        <v>11664</v>
      </c>
      <c r="F12" s="137"/>
      <c r="G12" s="137"/>
    </row>
    <row r="13" spans="1:7">
      <c r="A13" s="112" t="s">
        <v>22</v>
      </c>
      <c r="B13" s="112"/>
      <c r="C13" s="297">
        <v>40355</v>
      </c>
      <c r="D13" s="297">
        <v>421</v>
      </c>
      <c r="E13" s="296">
        <f>SUM(C13:D13)</f>
        <v>40776</v>
      </c>
      <c r="F13" s="137"/>
      <c r="G13" s="137"/>
    </row>
    <row r="14" spans="1:7">
      <c r="A14" s="112" t="s">
        <v>21</v>
      </c>
      <c r="B14" s="112"/>
      <c r="C14" s="297">
        <v>8575</v>
      </c>
      <c r="D14" s="297">
        <v>391</v>
      </c>
      <c r="E14" s="296">
        <f>SUM(C14:D14)</f>
        <v>8966</v>
      </c>
      <c r="F14" s="137"/>
      <c r="G14" s="137"/>
    </row>
    <row r="15" spans="1:7">
      <c r="A15" s="112" t="s">
        <v>20</v>
      </c>
      <c r="B15" s="112"/>
      <c r="C15" s="297">
        <v>18686</v>
      </c>
      <c r="D15" s="297">
        <v>282</v>
      </c>
      <c r="E15" s="296">
        <f>SUM(C15:D15)</f>
        <v>18968</v>
      </c>
      <c r="F15" s="137"/>
      <c r="G15" s="137"/>
    </row>
    <row r="16" spans="1:7">
      <c r="A16" s="112" t="s">
        <v>19</v>
      </c>
      <c r="B16" s="112"/>
      <c r="C16" s="297">
        <v>35273</v>
      </c>
      <c r="D16" s="297">
        <v>375</v>
      </c>
      <c r="E16" s="296">
        <f>SUM(C16:D16)</f>
        <v>35648</v>
      </c>
      <c r="F16" s="137"/>
      <c r="G16" s="137"/>
    </row>
    <row r="17" spans="1:7">
      <c r="A17" s="112" t="s">
        <v>18</v>
      </c>
      <c r="B17" s="112"/>
      <c r="C17" s="297">
        <v>1321</v>
      </c>
      <c r="D17" s="297">
        <v>353</v>
      </c>
      <c r="E17" s="296">
        <f>SUM(C17:D17)</f>
        <v>1674</v>
      </c>
      <c r="F17" s="137"/>
      <c r="G17" s="137"/>
    </row>
    <row r="18" spans="1:7">
      <c r="A18" s="112" t="s">
        <v>17</v>
      </c>
      <c r="B18" s="112"/>
      <c r="C18" s="297">
        <v>1216</v>
      </c>
      <c r="D18" s="297">
        <v>325</v>
      </c>
      <c r="E18" s="296">
        <f>SUM(C18:D18)</f>
        <v>1541</v>
      </c>
      <c r="F18" s="137"/>
      <c r="G18" s="137"/>
    </row>
    <row r="19" spans="1:7">
      <c r="A19" s="112" t="s">
        <v>16</v>
      </c>
      <c r="B19" s="112"/>
      <c r="C19" s="297">
        <v>12023</v>
      </c>
      <c r="D19" s="297">
        <v>148</v>
      </c>
      <c r="E19" s="296">
        <f>SUM(C19:D19)</f>
        <v>12171</v>
      </c>
      <c r="F19" s="137"/>
      <c r="G19" s="137"/>
    </row>
    <row r="20" spans="1:7">
      <c r="A20" s="112" t="s">
        <v>15</v>
      </c>
      <c r="B20" s="112"/>
      <c r="C20" s="297">
        <v>51628</v>
      </c>
      <c r="D20" s="297">
        <v>625</v>
      </c>
      <c r="E20" s="296">
        <f>SUM(C20:D20)</f>
        <v>52253</v>
      </c>
      <c r="F20" s="137"/>
      <c r="G20" s="137"/>
    </row>
    <row r="21" spans="1:7">
      <c r="A21" s="112" t="s">
        <v>14</v>
      </c>
      <c r="B21" s="112"/>
      <c r="C21" s="297">
        <v>78610</v>
      </c>
      <c r="D21" s="297">
        <v>1117</v>
      </c>
      <c r="E21" s="296">
        <f>SUM(C21:D21)</f>
        <v>79727</v>
      </c>
      <c r="F21" s="137"/>
      <c r="G21" s="137"/>
    </row>
    <row r="22" spans="1:7">
      <c r="A22" s="112" t="s">
        <v>13</v>
      </c>
      <c r="B22" s="112"/>
      <c r="C22" s="297">
        <v>13242</v>
      </c>
      <c r="D22" s="297">
        <v>399</v>
      </c>
      <c r="E22" s="296">
        <f>SUM(C22:D22)</f>
        <v>13641</v>
      </c>
      <c r="F22" s="137"/>
      <c r="G22" s="137"/>
    </row>
    <row r="23" spans="1:7">
      <c r="A23" s="112" t="s">
        <v>12</v>
      </c>
      <c r="B23" s="112"/>
      <c r="C23" s="297">
        <v>3632</v>
      </c>
      <c r="D23" s="297">
        <v>277</v>
      </c>
      <c r="E23" s="296">
        <f>SUM(C23:D23)</f>
        <v>3909</v>
      </c>
      <c r="F23" s="137"/>
      <c r="G23" s="137"/>
    </row>
    <row r="24" spans="1:7">
      <c r="A24" s="112" t="s">
        <v>11</v>
      </c>
      <c r="B24" s="112"/>
      <c r="C24" s="297">
        <v>30050</v>
      </c>
      <c r="D24" s="297">
        <v>484</v>
      </c>
      <c r="E24" s="296">
        <f>SUM(C24:D24)</f>
        <v>30534</v>
      </c>
      <c r="F24" s="137"/>
      <c r="G24" s="137"/>
    </row>
    <row r="25" spans="1:7">
      <c r="A25" s="112" t="s">
        <v>10</v>
      </c>
      <c r="B25" s="112"/>
      <c r="C25" s="297">
        <v>10229</v>
      </c>
      <c r="D25" s="297">
        <v>568</v>
      </c>
      <c r="E25" s="296">
        <f>SUM(C25:D25)</f>
        <v>10797</v>
      </c>
      <c r="F25" s="137"/>
      <c r="G25" s="137"/>
    </row>
    <row r="26" spans="1:7">
      <c r="A26" s="112" t="s">
        <v>9</v>
      </c>
      <c r="B26" s="112"/>
      <c r="C26" s="297">
        <v>14409</v>
      </c>
      <c r="D26" s="297">
        <v>592</v>
      </c>
      <c r="E26" s="296">
        <f>SUM(C26:D26)</f>
        <v>15001</v>
      </c>
      <c r="F26" s="137"/>
      <c r="G26" s="137"/>
    </row>
    <row r="27" spans="1:7">
      <c r="A27" s="112" t="s">
        <v>8</v>
      </c>
      <c r="B27" s="112"/>
      <c r="C27" s="297">
        <v>64957</v>
      </c>
      <c r="D27" s="297">
        <v>686</v>
      </c>
      <c r="E27" s="296">
        <f>SUM(C27:D27)</f>
        <v>65643</v>
      </c>
      <c r="F27" s="137"/>
      <c r="G27" s="137"/>
    </row>
    <row r="28" spans="1:7">
      <c r="A28" s="112" t="s">
        <v>7</v>
      </c>
      <c r="B28" s="112"/>
      <c r="C28" s="297">
        <v>26018</v>
      </c>
      <c r="D28" s="297">
        <v>622</v>
      </c>
      <c r="E28" s="296">
        <f>SUM(C28:D28)</f>
        <v>26640</v>
      </c>
      <c r="F28" s="137"/>
      <c r="G28" s="137"/>
    </row>
    <row r="29" spans="1:7">
      <c r="A29" s="112" t="s">
        <v>6</v>
      </c>
      <c r="B29" s="112"/>
      <c r="C29" s="297">
        <v>1463</v>
      </c>
      <c r="D29" s="297">
        <v>102</v>
      </c>
      <c r="E29" s="296">
        <f>SUM(C29:D29)</f>
        <v>1565</v>
      </c>
      <c r="F29" s="137"/>
      <c r="G29" s="137"/>
    </row>
    <row r="30" spans="1:7">
      <c r="A30" s="112" t="s">
        <v>5</v>
      </c>
      <c r="B30" s="112"/>
      <c r="C30" s="297">
        <v>35024</v>
      </c>
      <c r="D30" s="297">
        <v>480</v>
      </c>
      <c r="E30" s="296">
        <f>SUM(C30:D30)</f>
        <v>35504</v>
      </c>
      <c r="F30" s="137"/>
      <c r="G30" s="137"/>
    </row>
    <row r="31" spans="1:7">
      <c r="A31" s="112" t="s">
        <v>4</v>
      </c>
      <c r="B31" s="112"/>
      <c r="C31" s="297">
        <v>5085</v>
      </c>
      <c r="D31" s="297">
        <v>202</v>
      </c>
      <c r="E31" s="296">
        <f>SUM(C31:D31)</f>
        <v>5287</v>
      </c>
      <c r="F31" s="137"/>
      <c r="G31" s="137"/>
    </row>
    <row r="32" spans="1:7">
      <c r="A32" s="112" t="s">
        <v>3</v>
      </c>
      <c r="B32" s="112"/>
      <c r="C32" s="297">
        <v>3836</v>
      </c>
      <c r="D32" s="297">
        <v>367</v>
      </c>
      <c r="E32" s="296">
        <f>SUM(C32:D32)</f>
        <v>4203</v>
      </c>
      <c r="F32" s="137"/>
      <c r="G32" s="137"/>
    </row>
    <row r="33" spans="1:14">
      <c r="A33" s="109" t="s">
        <v>2</v>
      </c>
      <c r="B33" s="109"/>
      <c r="C33" s="295">
        <v>33411</v>
      </c>
      <c r="D33" s="295">
        <v>573</v>
      </c>
      <c r="E33" s="294">
        <f>SUM(C33:D33)</f>
        <v>33984</v>
      </c>
      <c r="F33" s="137"/>
      <c r="G33" s="137"/>
    </row>
    <row r="34" spans="1:14">
      <c r="A34" s="291"/>
      <c r="B34" s="207"/>
      <c r="C34" s="293"/>
      <c r="D34" s="292"/>
      <c r="E34" s="291"/>
      <c r="F34" s="137"/>
      <c r="G34" s="137"/>
    </row>
    <row r="35" spans="1:14" s="199" customFormat="1" ht="12">
      <c r="A35" s="103" t="s">
        <v>59</v>
      </c>
      <c r="B35" s="103"/>
      <c r="C35" s="103"/>
      <c r="D35" s="103"/>
      <c r="E35" s="203"/>
      <c r="F35" s="203"/>
      <c r="G35" s="203"/>
      <c r="H35" s="203"/>
      <c r="I35" s="203"/>
      <c r="J35" s="203"/>
      <c r="K35" s="271"/>
      <c r="L35" s="271"/>
      <c r="M35" s="271"/>
      <c r="N35" s="271"/>
    </row>
    <row r="36" spans="1:14" s="199" customFormat="1" ht="12">
      <c r="A36" s="103" t="s">
        <v>58</v>
      </c>
      <c r="B36" s="103"/>
      <c r="C36" s="103"/>
      <c r="D36" s="103"/>
      <c r="E36" s="203"/>
      <c r="F36" s="203"/>
      <c r="G36" s="203"/>
      <c r="H36" s="203"/>
      <c r="I36" s="203"/>
      <c r="J36" s="203"/>
      <c r="K36" s="271"/>
      <c r="L36" s="271"/>
      <c r="M36" s="271"/>
      <c r="N36" s="271"/>
    </row>
    <row r="37" spans="1:14">
      <c r="A37" s="288"/>
      <c r="B37" s="207"/>
      <c r="C37" s="290"/>
      <c r="D37" s="289"/>
      <c r="E37" s="288"/>
      <c r="F37" s="137"/>
      <c r="G37" s="137"/>
    </row>
    <row r="38" spans="1:14">
      <c r="A38" s="137"/>
      <c r="B38" s="137"/>
      <c r="C38" s="137"/>
      <c r="D38" s="137"/>
      <c r="E38" s="137"/>
      <c r="F38" s="137"/>
      <c r="G38" s="137"/>
    </row>
    <row r="39" spans="1:14">
      <c r="A39" s="137"/>
      <c r="B39" s="137"/>
      <c r="C39" s="137"/>
      <c r="D39" s="137"/>
      <c r="E39" s="137"/>
      <c r="F39" s="137"/>
      <c r="G39" s="137"/>
    </row>
    <row r="40" spans="1:14">
      <c r="A40" s="137"/>
      <c r="B40" s="137"/>
      <c r="C40" s="137"/>
      <c r="D40" s="137"/>
      <c r="E40" s="137"/>
      <c r="F40" s="137"/>
      <c r="G40" s="137"/>
    </row>
    <row r="41" spans="1:14">
      <c r="A41" s="137"/>
      <c r="B41" s="137"/>
      <c r="C41" s="137"/>
      <c r="D41" s="137"/>
      <c r="E41" s="137"/>
      <c r="F41" s="137"/>
      <c r="G41" s="137"/>
    </row>
    <row r="42" spans="1:14">
      <c r="A42" s="137"/>
      <c r="B42" s="137"/>
      <c r="C42" s="137"/>
      <c r="D42" s="137"/>
      <c r="E42" s="137"/>
      <c r="F42" s="137"/>
      <c r="G42" s="137"/>
    </row>
    <row r="43" spans="1:14">
      <c r="A43" s="137"/>
      <c r="B43" s="137"/>
      <c r="C43" s="137"/>
      <c r="D43" s="137"/>
      <c r="E43" s="137"/>
      <c r="F43" s="137"/>
      <c r="G43" s="137"/>
    </row>
    <row r="44" spans="1:14">
      <c r="A44" s="137"/>
      <c r="B44" s="137"/>
      <c r="C44" s="137"/>
      <c r="D44" s="137"/>
      <c r="E44" s="137"/>
      <c r="F44" s="137"/>
      <c r="G44" s="137"/>
    </row>
    <row r="45" spans="1:14">
      <c r="A45" s="137"/>
      <c r="B45" s="137"/>
      <c r="C45" s="137"/>
      <c r="D45" s="137"/>
      <c r="E45" s="137"/>
      <c r="F45" s="137"/>
      <c r="G45" s="137"/>
    </row>
    <row r="46" spans="1:14">
      <c r="A46" s="137"/>
      <c r="B46" s="137"/>
      <c r="C46" s="137"/>
      <c r="D46" s="137"/>
      <c r="E46" s="137"/>
      <c r="F46" s="137"/>
      <c r="G46" s="137"/>
    </row>
    <row r="47" spans="1:14">
      <c r="A47" s="137"/>
      <c r="B47" s="137"/>
      <c r="C47" s="137"/>
      <c r="D47" s="137"/>
      <c r="E47" s="137"/>
      <c r="F47" s="137"/>
      <c r="G47" s="137"/>
    </row>
    <row r="48" spans="1:14">
      <c r="A48" s="137"/>
      <c r="B48" s="137"/>
      <c r="C48" s="137"/>
      <c r="D48" s="137"/>
      <c r="E48" s="137"/>
      <c r="F48" s="137"/>
      <c r="G48" s="137"/>
    </row>
    <row r="49" spans="1:7">
      <c r="A49" s="137"/>
      <c r="B49" s="137"/>
      <c r="C49" s="137"/>
      <c r="D49" s="137"/>
      <c r="E49" s="137"/>
      <c r="F49" s="137"/>
      <c r="G49" s="137"/>
    </row>
    <row r="50" spans="1:7">
      <c r="A50" s="137"/>
      <c r="B50" s="137"/>
      <c r="C50" s="137"/>
      <c r="D50" s="137"/>
      <c r="E50" s="137"/>
      <c r="F50" s="137"/>
      <c r="G50" s="137"/>
    </row>
  </sheetData>
  <mergeCells count="2">
    <mergeCell ref="A3:A4"/>
    <mergeCell ref="C3:E3"/>
  </mergeCells>
  <pageMargins left="0.70866141732283472" right="0.70866141732283472"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dimension ref="A1:AN89"/>
  <sheetViews>
    <sheetView workbookViewId="0"/>
  </sheetViews>
  <sheetFormatPr baseColWidth="10" defaultColWidth="0" defaultRowHeight="11.25" zeroHeight="1"/>
  <cols>
    <col min="1" max="1" width="19.140625" style="308" customWidth="1"/>
    <col min="2" max="11" width="10.140625" style="308" customWidth="1"/>
    <col min="12" max="12" width="19.140625" style="308" customWidth="1"/>
    <col min="13" max="23" width="10.140625" style="308" customWidth="1"/>
    <col min="24" max="16384" width="0" style="308" hidden="1"/>
  </cols>
  <sheetData>
    <row r="1" spans="1:40" s="331" customFormat="1" ht="12">
      <c r="A1" s="334" t="s">
        <v>158</v>
      </c>
      <c r="B1" s="333"/>
      <c r="C1" s="333"/>
      <c r="D1" s="333"/>
      <c r="E1" s="333"/>
      <c r="F1" s="333"/>
      <c r="G1" s="333"/>
      <c r="H1" s="333"/>
      <c r="I1" s="333"/>
      <c r="J1" s="333"/>
      <c r="K1" s="333"/>
      <c r="L1" s="333"/>
      <c r="M1" s="333"/>
      <c r="N1" s="333"/>
      <c r="O1" s="333"/>
      <c r="P1" s="333"/>
      <c r="Q1" s="333"/>
      <c r="R1" s="333"/>
      <c r="S1" s="333"/>
      <c r="T1" s="333"/>
      <c r="U1" s="333"/>
      <c r="V1" s="333"/>
      <c r="W1" s="333"/>
      <c r="X1" s="332"/>
      <c r="Y1" s="332"/>
      <c r="Z1" s="332"/>
      <c r="AA1" s="332"/>
      <c r="AB1" s="332"/>
      <c r="AC1" s="332"/>
      <c r="AD1" s="332"/>
      <c r="AE1" s="332"/>
      <c r="AF1" s="332"/>
      <c r="AG1" s="332"/>
      <c r="AH1" s="332"/>
      <c r="AI1" s="332"/>
      <c r="AJ1" s="332"/>
      <c r="AK1" s="332"/>
      <c r="AL1" s="332"/>
      <c r="AM1" s="332"/>
      <c r="AN1" s="332"/>
    </row>
    <row r="2" spans="1:40">
      <c r="A2" s="311"/>
      <c r="B2" s="311"/>
      <c r="C2" s="311"/>
      <c r="D2" s="311"/>
      <c r="E2" s="311"/>
      <c r="F2" s="311"/>
      <c r="G2" s="311"/>
      <c r="H2" s="311"/>
      <c r="I2" s="311"/>
      <c r="J2" s="311"/>
      <c r="K2" s="311"/>
      <c r="L2" s="311"/>
      <c r="M2" s="311"/>
      <c r="N2" s="311"/>
      <c r="O2" s="311"/>
      <c r="P2" s="311"/>
      <c r="Q2" s="311"/>
      <c r="R2" s="311"/>
      <c r="S2" s="311"/>
      <c r="T2" s="311"/>
      <c r="U2" s="311"/>
      <c r="V2" s="311"/>
      <c r="W2" s="311"/>
    </row>
    <row r="3" spans="1:40" ht="15" customHeight="1">
      <c r="A3" s="326" t="s">
        <v>32</v>
      </c>
      <c r="B3" s="330" t="s">
        <v>157</v>
      </c>
      <c r="C3" s="330"/>
      <c r="D3" s="330"/>
      <c r="E3" s="330"/>
      <c r="F3" s="330"/>
      <c r="G3" s="330"/>
      <c r="H3" s="330"/>
      <c r="I3" s="330"/>
      <c r="J3" s="330"/>
      <c r="K3" s="330"/>
      <c r="L3" s="326" t="s">
        <v>32</v>
      </c>
      <c r="M3" s="326" t="s">
        <v>156</v>
      </c>
      <c r="N3" s="326"/>
      <c r="O3" s="326"/>
      <c r="P3" s="326"/>
      <c r="Q3" s="326"/>
      <c r="R3" s="326"/>
      <c r="S3" s="326"/>
      <c r="T3" s="326"/>
      <c r="U3" s="326"/>
      <c r="V3" s="326"/>
      <c r="W3" s="326" t="s">
        <v>66</v>
      </c>
    </row>
    <row r="4" spans="1:40" s="325" customFormat="1">
      <c r="A4" s="326"/>
      <c r="B4" s="329" t="s">
        <v>155</v>
      </c>
      <c r="C4" s="327" t="s">
        <v>154</v>
      </c>
      <c r="D4" s="327" t="s">
        <v>153</v>
      </c>
      <c r="E4" s="327" t="s">
        <v>152</v>
      </c>
      <c r="F4" s="327" t="s">
        <v>151</v>
      </c>
      <c r="G4" s="327" t="s">
        <v>150</v>
      </c>
      <c r="H4" s="327" t="s">
        <v>149</v>
      </c>
      <c r="I4" s="327" t="s">
        <v>148</v>
      </c>
      <c r="J4" s="327" t="s">
        <v>147</v>
      </c>
      <c r="K4" s="328" t="s">
        <v>146</v>
      </c>
      <c r="L4" s="326"/>
      <c r="M4" s="327" t="s">
        <v>145</v>
      </c>
      <c r="N4" s="327" t="s">
        <v>144</v>
      </c>
      <c r="O4" s="327" t="s">
        <v>143</v>
      </c>
      <c r="P4" s="327" t="s">
        <v>142</v>
      </c>
      <c r="Q4" s="327" t="s">
        <v>141</v>
      </c>
      <c r="R4" s="327" t="s">
        <v>140</v>
      </c>
      <c r="S4" s="327" t="s">
        <v>139</v>
      </c>
      <c r="T4" s="327" t="s">
        <v>138</v>
      </c>
      <c r="U4" s="327" t="s">
        <v>137</v>
      </c>
      <c r="V4" s="327" t="s">
        <v>136</v>
      </c>
      <c r="W4" s="326"/>
    </row>
    <row r="5" spans="1:40">
      <c r="A5" s="323"/>
      <c r="B5" s="324"/>
      <c r="C5" s="322"/>
      <c r="D5" s="322"/>
      <c r="E5" s="322"/>
      <c r="F5" s="322"/>
      <c r="G5" s="322"/>
      <c r="H5" s="322"/>
      <c r="I5" s="322"/>
      <c r="J5" s="322"/>
      <c r="K5" s="322"/>
      <c r="L5" s="323"/>
      <c r="M5" s="322"/>
      <c r="N5" s="322"/>
      <c r="O5" s="322"/>
      <c r="P5" s="322"/>
      <c r="Q5" s="322"/>
      <c r="R5" s="322"/>
      <c r="S5" s="322"/>
      <c r="T5" s="322"/>
      <c r="U5" s="322"/>
      <c r="V5" s="322"/>
      <c r="W5" s="321"/>
    </row>
    <row r="6" spans="1:40">
      <c r="A6" s="320" t="s">
        <v>28</v>
      </c>
      <c r="B6" s="319">
        <v>260279</v>
      </c>
      <c r="C6" s="319">
        <v>269807</v>
      </c>
      <c r="D6" s="319">
        <v>273868</v>
      </c>
      <c r="E6" s="319">
        <v>281315</v>
      </c>
      <c r="F6" s="319">
        <v>268010</v>
      </c>
      <c r="G6" s="319">
        <v>268959</v>
      </c>
      <c r="H6" s="319">
        <v>232924</v>
      </c>
      <c r="I6" s="319">
        <v>204344</v>
      </c>
      <c r="J6" s="319">
        <v>184547</v>
      </c>
      <c r="K6" s="319">
        <v>181597</v>
      </c>
      <c r="L6" s="320" t="s">
        <v>28</v>
      </c>
      <c r="M6" s="319">
        <v>166114</v>
      </c>
      <c r="N6" s="319">
        <v>158011</v>
      </c>
      <c r="O6" s="319">
        <v>136861</v>
      </c>
      <c r="P6" s="319">
        <v>110737</v>
      </c>
      <c r="Q6" s="319">
        <v>89251</v>
      </c>
      <c r="R6" s="319">
        <v>73614</v>
      </c>
      <c r="S6" s="319">
        <v>48506</v>
      </c>
      <c r="T6" s="319">
        <v>24569</v>
      </c>
      <c r="U6" s="319">
        <v>8001</v>
      </c>
      <c r="V6" s="319">
        <v>2307</v>
      </c>
      <c r="W6" s="319">
        <v>3243621</v>
      </c>
    </row>
    <row r="7" spans="1:40">
      <c r="A7" s="317"/>
      <c r="B7" s="318"/>
      <c r="C7" s="316"/>
      <c r="D7" s="316"/>
      <c r="E7" s="316"/>
      <c r="F7" s="316"/>
      <c r="G7" s="316"/>
      <c r="H7" s="316"/>
      <c r="I7" s="316"/>
      <c r="J7" s="316"/>
      <c r="K7" s="316"/>
      <c r="L7" s="317"/>
      <c r="M7" s="316"/>
      <c r="N7" s="316"/>
      <c r="O7" s="316"/>
      <c r="P7" s="316"/>
      <c r="Q7" s="316"/>
      <c r="R7" s="316"/>
      <c r="S7" s="316"/>
      <c r="T7" s="316"/>
      <c r="U7" s="316"/>
      <c r="V7" s="316"/>
      <c r="W7" s="315"/>
    </row>
    <row r="8" spans="1:40">
      <c r="A8" s="314" t="s">
        <v>27</v>
      </c>
      <c r="B8" s="312">
        <v>4552</v>
      </c>
      <c r="C8" s="312">
        <v>4707</v>
      </c>
      <c r="D8" s="312">
        <v>4575</v>
      </c>
      <c r="E8" s="312">
        <v>4315</v>
      </c>
      <c r="F8" s="312">
        <v>3572</v>
      </c>
      <c r="G8" s="312">
        <v>3863</v>
      </c>
      <c r="H8" s="312">
        <v>3632</v>
      </c>
      <c r="I8" s="312">
        <v>3312</v>
      </c>
      <c r="J8" s="312">
        <v>2993</v>
      </c>
      <c r="K8" s="312">
        <v>3080</v>
      </c>
      <c r="L8" s="314" t="s">
        <v>27</v>
      </c>
      <c r="M8" s="312">
        <v>2861</v>
      </c>
      <c r="N8" s="312">
        <v>2953</v>
      </c>
      <c r="O8" s="312">
        <v>2629</v>
      </c>
      <c r="P8" s="312">
        <v>2051</v>
      </c>
      <c r="Q8" s="312">
        <v>1649</v>
      </c>
      <c r="R8" s="312">
        <v>1208</v>
      </c>
      <c r="S8" s="312">
        <v>818</v>
      </c>
      <c r="T8" s="312">
        <v>423</v>
      </c>
      <c r="U8" s="312">
        <v>121</v>
      </c>
      <c r="V8" s="312">
        <v>32</v>
      </c>
      <c r="W8" s="312">
        <v>53346</v>
      </c>
    </row>
    <row r="9" spans="1:40">
      <c r="A9" s="313" t="s">
        <v>135</v>
      </c>
      <c r="B9" s="312">
        <v>2382</v>
      </c>
      <c r="C9" s="312">
        <v>2398</v>
      </c>
      <c r="D9" s="312">
        <v>2347</v>
      </c>
      <c r="E9" s="312">
        <v>2237</v>
      </c>
      <c r="F9" s="312">
        <v>1908</v>
      </c>
      <c r="G9" s="312">
        <v>1925</v>
      </c>
      <c r="H9" s="312">
        <v>1817</v>
      </c>
      <c r="I9" s="312">
        <v>1656</v>
      </c>
      <c r="J9" s="312">
        <v>1498</v>
      </c>
      <c r="K9" s="312">
        <v>1534</v>
      </c>
      <c r="L9" s="313" t="s">
        <v>135</v>
      </c>
      <c r="M9" s="312">
        <v>1480</v>
      </c>
      <c r="N9" s="312">
        <v>1483</v>
      </c>
      <c r="O9" s="312">
        <v>1297</v>
      </c>
      <c r="P9" s="312">
        <v>975</v>
      </c>
      <c r="Q9" s="312">
        <v>767</v>
      </c>
      <c r="R9" s="312">
        <v>496</v>
      </c>
      <c r="S9" s="312">
        <v>316</v>
      </c>
      <c r="T9" s="312">
        <v>154</v>
      </c>
      <c r="U9" s="312">
        <v>40</v>
      </c>
      <c r="V9" s="312">
        <v>9</v>
      </c>
      <c r="W9" s="312">
        <v>26719</v>
      </c>
    </row>
    <row r="10" spans="1:40">
      <c r="A10" s="313" t="s">
        <v>29</v>
      </c>
      <c r="B10" s="312">
        <v>2170</v>
      </c>
      <c r="C10" s="312">
        <v>2309</v>
      </c>
      <c r="D10" s="312">
        <v>2228</v>
      </c>
      <c r="E10" s="312">
        <v>2078</v>
      </c>
      <c r="F10" s="312">
        <v>1664</v>
      </c>
      <c r="G10" s="312">
        <v>1938</v>
      </c>
      <c r="H10" s="312">
        <v>1815</v>
      </c>
      <c r="I10" s="312">
        <v>1656</v>
      </c>
      <c r="J10" s="312">
        <v>1495</v>
      </c>
      <c r="K10" s="312">
        <v>1546</v>
      </c>
      <c r="L10" s="313" t="s">
        <v>29</v>
      </c>
      <c r="M10" s="312">
        <v>1381</v>
      </c>
      <c r="N10" s="312">
        <v>1470</v>
      </c>
      <c r="O10" s="312">
        <v>1332</v>
      </c>
      <c r="P10" s="312">
        <v>1076</v>
      </c>
      <c r="Q10" s="312">
        <v>882</v>
      </c>
      <c r="R10" s="312">
        <v>712</v>
      </c>
      <c r="S10" s="312">
        <v>502</v>
      </c>
      <c r="T10" s="312">
        <v>269</v>
      </c>
      <c r="U10" s="312">
        <v>81</v>
      </c>
      <c r="V10" s="312">
        <v>23</v>
      </c>
      <c r="W10" s="312">
        <v>26627</v>
      </c>
    </row>
    <row r="11" spans="1:40">
      <c r="A11" s="314" t="s">
        <v>26</v>
      </c>
      <c r="B11" s="312">
        <v>104300</v>
      </c>
      <c r="C11" s="312">
        <v>105285</v>
      </c>
      <c r="D11" s="312">
        <v>105928</v>
      </c>
      <c r="E11" s="312">
        <v>114467</v>
      </c>
      <c r="F11" s="312">
        <v>124753</v>
      </c>
      <c r="G11" s="312">
        <v>121213</v>
      </c>
      <c r="H11" s="312">
        <v>100933</v>
      </c>
      <c r="I11" s="312">
        <v>84189</v>
      </c>
      <c r="J11" s="312">
        <v>72279</v>
      </c>
      <c r="K11" s="312">
        <v>70758</v>
      </c>
      <c r="L11" s="314" t="s">
        <v>26</v>
      </c>
      <c r="M11" s="312">
        <v>64624</v>
      </c>
      <c r="N11" s="312">
        <v>61926</v>
      </c>
      <c r="O11" s="312">
        <v>52553</v>
      </c>
      <c r="P11" s="312">
        <v>41055</v>
      </c>
      <c r="Q11" s="312">
        <v>32651</v>
      </c>
      <c r="R11" s="312">
        <v>27703</v>
      </c>
      <c r="S11" s="312">
        <v>17874</v>
      </c>
      <c r="T11" s="312">
        <v>9016</v>
      </c>
      <c r="U11" s="312">
        <v>2958</v>
      </c>
      <c r="V11" s="312">
        <v>958</v>
      </c>
      <c r="W11" s="312">
        <v>1315423</v>
      </c>
    </row>
    <row r="12" spans="1:40">
      <c r="A12" s="313" t="s">
        <v>135</v>
      </c>
      <c r="B12" s="312">
        <v>53519</v>
      </c>
      <c r="C12" s="312">
        <v>53713</v>
      </c>
      <c r="D12" s="312">
        <v>53991</v>
      </c>
      <c r="E12" s="312">
        <v>57159</v>
      </c>
      <c r="F12" s="312">
        <v>61095</v>
      </c>
      <c r="G12" s="312">
        <v>59545</v>
      </c>
      <c r="H12" s="312">
        <v>49544</v>
      </c>
      <c r="I12" s="312">
        <v>40901</v>
      </c>
      <c r="J12" s="312">
        <v>34404</v>
      </c>
      <c r="K12" s="312">
        <v>33410</v>
      </c>
      <c r="L12" s="313" t="s">
        <v>135</v>
      </c>
      <c r="M12" s="312">
        <v>29740</v>
      </c>
      <c r="N12" s="312">
        <v>28115</v>
      </c>
      <c r="O12" s="312">
        <v>23373</v>
      </c>
      <c r="P12" s="312">
        <v>17541</v>
      </c>
      <c r="Q12" s="312">
        <v>13369</v>
      </c>
      <c r="R12" s="312">
        <v>10230</v>
      </c>
      <c r="S12" s="312">
        <v>5832</v>
      </c>
      <c r="T12" s="312">
        <v>2622</v>
      </c>
      <c r="U12" s="312">
        <v>683</v>
      </c>
      <c r="V12" s="312">
        <v>210</v>
      </c>
      <c r="W12" s="312">
        <v>628996</v>
      </c>
    </row>
    <row r="13" spans="1:40">
      <c r="A13" s="313" t="s">
        <v>29</v>
      </c>
      <c r="B13" s="312">
        <v>50781</v>
      </c>
      <c r="C13" s="312">
        <v>51572</v>
      </c>
      <c r="D13" s="312">
        <v>51937</v>
      </c>
      <c r="E13" s="312">
        <v>57308</v>
      </c>
      <c r="F13" s="312">
        <v>63658</v>
      </c>
      <c r="G13" s="312">
        <v>61668</v>
      </c>
      <c r="H13" s="312">
        <v>51389</v>
      </c>
      <c r="I13" s="312">
        <v>43288</v>
      </c>
      <c r="J13" s="312">
        <v>37875</v>
      </c>
      <c r="K13" s="312">
        <v>37348</v>
      </c>
      <c r="L13" s="313" t="s">
        <v>29</v>
      </c>
      <c r="M13" s="312">
        <v>34884</v>
      </c>
      <c r="N13" s="312">
        <v>33811</v>
      </c>
      <c r="O13" s="312">
        <v>29180</v>
      </c>
      <c r="P13" s="312">
        <v>23514</v>
      </c>
      <c r="Q13" s="312">
        <v>19282</v>
      </c>
      <c r="R13" s="312">
        <v>17473</v>
      </c>
      <c r="S13" s="312">
        <v>12042</v>
      </c>
      <c r="T13" s="312">
        <v>6394</v>
      </c>
      <c r="U13" s="312">
        <v>2275</v>
      </c>
      <c r="V13" s="312">
        <v>748</v>
      </c>
      <c r="W13" s="312">
        <v>686427</v>
      </c>
    </row>
    <row r="14" spans="1:40">
      <c r="A14" s="314" t="s">
        <v>25</v>
      </c>
      <c r="B14" s="312">
        <v>19398</v>
      </c>
      <c r="C14" s="312">
        <v>20066</v>
      </c>
      <c r="D14" s="312">
        <v>19584</v>
      </c>
      <c r="E14" s="312">
        <v>18825</v>
      </c>
      <c r="F14" s="312">
        <v>16903</v>
      </c>
      <c r="G14" s="312">
        <v>16774</v>
      </c>
      <c r="H14" s="312">
        <v>15339</v>
      </c>
      <c r="I14" s="312">
        <v>14672</v>
      </c>
      <c r="J14" s="312">
        <v>12106</v>
      </c>
      <c r="K14" s="312">
        <v>11166</v>
      </c>
      <c r="L14" s="314" t="s">
        <v>25</v>
      </c>
      <c r="M14" s="312">
        <v>9783</v>
      </c>
      <c r="N14" s="312">
        <v>8907</v>
      </c>
      <c r="O14" s="312">
        <v>7281</v>
      </c>
      <c r="P14" s="312">
        <v>5763</v>
      </c>
      <c r="Q14" s="312">
        <v>4505</v>
      </c>
      <c r="R14" s="312">
        <v>3404</v>
      </c>
      <c r="S14" s="312">
        <v>2200</v>
      </c>
      <c r="T14" s="312">
        <v>1107</v>
      </c>
      <c r="U14" s="312">
        <v>356</v>
      </c>
      <c r="V14" s="312">
        <v>105</v>
      </c>
      <c r="W14" s="312">
        <v>208244</v>
      </c>
    </row>
    <row r="15" spans="1:40">
      <c r="A15" s="313" t="s">
        <v>135</v>
      </c>
      <c r="B15" s="312">
        <v>10034</v>
      </c>
      <c r="C15" s="312">
        <v>10138</v>
      </c>
      <c r="D15" s="312">
        <v>9936</v>
      </c>
      <c r="E15" s="312">
        <v>9621</v>
      </c>
      <c r="F15" s="312">
        <v>8789</v>
      </c>
      <c r="G15" s="312">
        <v>8451</v>
      </c>
      <c r="H15" s="312">
        <v>7381</v>
      </c>
      <c r="I15" s="312">
        <v>7183</v>
      </c>
      <c r="J15" s="312">
        <v>5973</v>
      </c>
      <c r="K15" s="312">
        <v>5474</v>
      </c>
      <c r="L15" s="313" t="s">
        <v>135</v>
      </c>
      <c r="M15" s="312">
        <v>4761</v>
      </c>
      <c r="N15" s="312">
        <v>4210</v>
      </c>
      <c r="O15" s="312">
        <v>3426</v>
      </c>
      <c r="P15" s="312">
        <v>2688</v>
      </c>
      <c r="Q15" s="312">
        <v>1948</v>
      </c>
      <c r="R15" s="312">
        <v>1435</v>
      </c>
      <c r="S15" s="312">
        <v>797</v>
      </c>
      <c r="T15" s="312">
        <v>361</v>
      </c>
      <c r="U15" s="312">
        <v>94</v>
      </c>
      <c r="V15" s="312">
        <v>28</v>
      </c>
      <c r="W15" s="312">
        <v>102728</v>
      </c>
    </row>
    <row r="16" spans="1:40">
      <c r="A16" s="313" t="s">
        <v>29</v>
      </c>
      <c r="B16" s="312">
        <v>9364</v>
      </c>
      <c r="C16" s="312">
        <v>9928</v>
      </c>
      <c r="D16" s="312">
        <v>9648</v>
      </c>
      <c r="E16" s="312">
        <v>9204</v>
      </c>
      <c r="F16" s="312">
        <v>8114</v>
      </c>
      <c r="G16" s="312">
        <v>8323</v>
      </c>
      <c r="H16" s="312">
        <v>7958</v>
      </c>
      <c r="I16" s="312">
        <v>7489</v>
      </c>
      <c r="J16" s="312">
        <v>6133</v>
      </c>
      <c r="K16" s="312">
        <v>5692</v>
      </c>
      <c r="L16" s="313" t="s">
        <v>29</v>
      </c>
      <c r="M16" s="312">
        <v>5022</v>
      </c>
      <c r="N16" s="312">
        <v>4697</v>
      </c>
      <c r="O16" s="312">
        <v>3855</v>
      </c>
      <c r="P16" s="312">
        <v>3075</v>
      </c>
      <c r="Q16" s="312">
        <v>2557</v>
      </c>
      <c r="R16" s="312">
        <v>1969</v>
      </c>
      <c r="S16" s="312">
        <v>1403</v>
      </c>
      <c r="T16" s="312">
        <v>746</v>
      </c>
      <c r="U16" s="312">
        <v>262</v>
      </c>
      <c r="V16" s="312">
        <v>77</v>
      </c>
      <c r="W16" s="312">
        <v>105516</v>
      </c>
    </row>
    <row r="17" spans="1:23">
      <c r="A17" s="314" t="s">
        <v>24</v>
      </c>
      <c r="B17" s="312">
        <v>4855</v>
      </c>
      <c r="C17" s="312">
        <v>5472</v>
      </c>
      <c r="D17" s="312">
        <v>6048</v>
      </c>
      <c r="E17" s="312">
        <v>5286</v>
      </c>
      <c r="F17" s="312">
        <v>4116</v>
      </c>
      <c r="G17" s="312">
        <v>4236</v>
      </c>
      <c r="H17" s="312">
        <v>3524</v>
      </c>
      <c r="I17" s="312">
        <v>3136</v>
      </c>
      <c r="J17" s="312">
        <v>2984</v>
      </c>
      <c r="K17" s="312">
        <v>3044</v>
      </c>
      <c r="L17" s="314" t="s">
        <v>24</v>
      </c>
      <c r="M17" s="312">
        <v>2738</v>
      </c>
      <c r="N17" s="312">
        <v>2558</v>
      </c>
      <c r="O17" s="312">
        <v>2147</v>
      </c>
      <c r="P17" s="312">
        <v>1913</v>
      </c>
      <c r="Q17" s="312">
        <v>1497</v>
      </c>
      <c r="R17" s="312">
        <v>1310</v>
      </c>
      <c r="S17" s="312">
        <v>814</v>
      </c>
      <c r="T17" s="312">
        <v>377</v>
      </c>
      <c r="U17" s="312">
        <v>122</v>
      </c>
      <c r="V17" s="312">
        <v>41</v>
      </c>
      <c r="W17" s="312">
        <v>56218</v>
      </c>
    </row>
    <row r="18" spans="1:23">
      <c r="A18" s="313" t="s">
        <v>135</v>
      </c>
      <c r="B18" s="312">
        <v>2461</v>
      </c>
      <c r="C18" s="312">
        <v>2729</v>
      </c>
      <c r="D18" s="312">
        <v>3132</v>
      </c>
      <c r="E18" s="312">
        <v>2629</v>
      </c>
      <c r="F18" s="312">
        <v>2147</v>
      </c>
      <c r="G18" s="312">
        <v>2186</v>
      </c>
      <c r="H18" s="312">
        <v>1773</v>
      </c>
      <c r="I18" s="312">
        <v>1573</v>
      </c>
      <c r="J18" s="312">
        <v>1457</v>
      </c>
      <c r="K18" s="312">
        <v>1558</v>
      </c>
      <c r="L18" s="313" t="s">
        <v>135</v>
      </c>
      <c r="M18" s="312">
        <v>1414</v>
      </c>
      <c r="N18" s="312">
        <v>1285</v>
      </c>
      <c r="O18" s="312">
        <v>1048</v>
      </c>
      <c r="P18" s="312">
        <v>891</v>
      </c>
      <c r="Q18" s="312">
        <v>654</v>
      </c>
      <c r="R18" s="312">
        <v>556</v>
      </c>
      <c r="S18" s="312">
        <v>314</v>
      </c>
      <c r="T18" s="312">
        <v>121</v>
      </c>
      <c r="U18" s="312">
        <v>43</v>
      </c>
      <c r="V18" s="312">
        <v>11</v>
      </c>
      <c r="W18" s="312">
        <v>27982</v>
      </c>
    </row>
    <row r="19" spans="1:23">
      <c r="A19" s="313" t="s">
        <v>29</v>
      </c>
      <c r="B19" s="312">
        <v>2394</v>
      </c>
      <c r="C19" s="312">
        <v>2743</v>
      </c>
      <c r="D19" s="312">
        <v>2916</v>
      </c>
      <c r="E19" s="312">
        <v>2657</v>
      </c>
      <c r="F19" s="312">
        <v>1969</v>
      </c>
      <c r="G19" s="312">
        <v>2050</v>
      </c>
      <c r="H19" s="312">
        <v>1751</v>
      </c>
      <c r="I19" s="312">
        <v>1563</v>
      </c>
      <c r="J19" s="312">
        <v>1527</v>
      </c>
      <c r="K19" s="312">
        <v>1486</v>
      </c>
      <c r="L19" s="313" t="s">
        <v>29</v>
      </c>
      <c r="M19" s="312">
        <v>1324</v>
      </c>
      <c r="N19" s="312">
        <v>1273</v>
      </c>
      <c r="O19" s="312">
        <v>1099</v>
      </c>
      <c r="P19" s="312">
        <v>1022</v>
      </c>
      <c r="Q19" s="312">
        <v>843</v>
      </c>
      <c r="R19" s="312">
        <v>754</v>
      </c>
      <c r="S19" s="312">
        <v>500</v>
      </c>
      <c r="T19" s="312">
        <v>256</v>
      </c>
      <c r="U19" s="312">
        <v>79</v>
      </c>
      <c r="V19" s="312">
        <v>30</v>
      </c>
      <c r="W19" s="312">
        <v>28236</v>
      </c>
    </row>
    <row r="20" spans="1:23">
      <c r="A20" s="314" t="s">
        <v>23</v>
      </c>
      <c r="B20" s="312">
        <v>2906</v>
      </c>
      <c r="C20" s="312">
        <v>3074</v>
      </c>
      <c r="D20" s="312">
        <v>3133</v>
      </c>
      <c r="E20" s="312">
        <v>3182</v>
      </c>
      <c r="F20" s="312">
        <v>2738</v>
      </c>
      <c r="G20" s="312">
        <v>2874</v>
      </c>
      <c r="H20" s="312">
        <v>2358</v>
      </c>
      <c r="I20" s="312">
        <v>2206</v>
      </c>
      <c r="J20" s="312">
        <v>2077</v>
      </c>
      <c r="K20" s="312">
        <v>2138</v>
      </c>
      <c r="L20" s="314" t="s">
        <v>23</v>
      </c>
      <c r="M20" s="312">
        <v>1925</v>
      </c>
      <c r="N20" s="312">
        <v>1735</v>
      </c>
      <c r="O20" s="312">
        <v>1590</v>
      </c>
      <c r="P20" s="312">
        <v>1332</v>
      </c>
      <c r="Q20" s="312">
        <v>1031</v>
      </c>
      <c r="R20" s="312">
        <v>761</v>
      </c>
      <c r="S20" s="312">
        <v>534</v>
      </c>
      <c r="T20" s="312">
        <v>227</v>
      </c>
      <c r="U20" s="312">
        <v>92</v>
      </c>
      <c r="V20" s="312">
        <v>26</v>
      </c>
      <c r="W20" s="312">
        <v>35939</v>
      </c>
    </row>
    <row r="21" spans="1:23">
      <c r="A21" s="313" t="s">
        <v>135</v>
      </c>
      <c r="B21" s="312">
        <v>1477</v>
      </c>
      <c r="C21" s="312">
        <v>1596</v>
      </c>
      <c r="D21" s="312">
        <v>1629</v>
      </c>
      <c r="E21" s="312">
        <v>1630</v>
      </c>
      <c r="F21" s="312">
        <v>1363</v>
      </c>
      <c r="G21" s="312">
        <v>1510</v>
      </c>
      <c r="H21" s="312">
        <v>1219</v>
      </c>
      <c r="I21" s="312">
        <v>1121</v>
      </c>
      <c r="J21" s="312">
        <v>1041</v>
      </c>
      <c r="K21" s="312">
        <v>1121</v>
      </c>
      <c r="L21" s="313" t="s">
        <v>135</v>
      </c>
      <c r="M21" s="312">
        <v>1005</v>
      </c>
      <c r="N21" s="312">
        <v>922</v>
      </c>
      <c r="O21" s="312">
        <v>843</v>
      </c>
      <c r="P21" s="312">
        <v>672</v>
      </c>
      <c r="Q21" s="312">
        <v>504</v>
      </c>
      <c r="R21" s="312">
        <v>340</v>
      </c>
      <c r="S21" s="312">
        <v>210</v>
      </c>
      <c r="T21" s="312">
        <v>67</v>
      </c>
      <c r="U21" s="312">
        <v>28</v>
      </c>
      <c r="V21" s="312">
        <v>6</v>
      </c>
      <c r="W21" s="312">
        <v>18304</v>
      </c>
    </row>
    <row r="22" spans="1:23">
      <c r="A22" s="313" t="s">
        <v>29</v>
      </c>
      <c r="B22" s="312">
        <v>1429</v>
      </c>
      <c r="C22" s="312">
        <v>1478</v>
      </c>
      <c r="D22" s="312">
        <v>1504</v>
      </c>
      <c r="E22" s="312">
        <v>1552</v>
      </c>
      <c r="F22" s="312">
        <v>1375</v>
      </c>
      <c r="G22" s="312">
        <v>1364</v>
      </c>
      <c r="H22" s="312">
        <v>1139</v>
      </c>
      <c r="I22" s="312">
        <v>1085</v>
      </c>
      <c r="J22" s="312">
        <v>1036</v>
      </c>
      <c r="K22" s="312">
        <v>1017</v>
      </c>
      <c r="L22" s="313" t="s">
        <v>29</v>
      </c>
      <c r="M22" s="312">
        <v>920</v>
      </c>
      <c r="N22" s="312">
        <v>813</v>
      </c>
      <c r="O22" s="312">
        <v>747</v>
      </c>
      <c r="P22" s="312">
        <v>660</v>
      </c>
      <c r="Q22" s="312">
        <v>527</v>
      </c>
      <c r="R22" s="312">
        <v>421</v>
      </c>
      <c r="S22" s="312">
        <v>324</v>
      </c>
      <c r="T22" s="312">
        <v>160</v>
      </c>
      <c r="U22" s="312">
        <v>64</v>
      </c>
      <c r="V22" s="312">
        <v>20</v>
      </c>
      <c r="W22" s="312">
        <v>17635</v>
      </c>
    </row>
    <row r="23" spans="1:23">
      <c r="A23" s="314" t="s">
        <v>22</v>
      </c>
      <c r="B23" s="312">
        <v>9878</v>
      </c>
      <c r="C23" s="312">
        <v>9881</v>
      </c>
      <c r="D23" s="312">
        <v>9999</v>
      </c>
      <c r="E23" s="312">
        <v>11005</v>
      </c>
      <c r="F23" s="312">
        <v>9766</v>
      </c>
      <c r="G23" s="312">
        <v>10448</v>
      </c>
      <c r="H23" s="312">
        <v>8682</v>
      </c>
      <c r="I23" s="312">
        <v>7455</v>
      </c>
      <c r="J23" s="312">
        <v>7059</v>
      </c>
      <c r="K23" s="312">
        <v>7542</v>
      </c>
      <c r="L23" s="314" t="s">
        <v>22</v>
      </c>
      <c r="M23" s="312">
        <v>6782</v>
      </c>
      <c r="N23" s="312">
        <v>6113</v>
      </c>
      <c r="O23" s="312">
        <v>5218</v>
      </c>
      <c r="P23" s="312">
        <v>4474</v>
      </c>
      <c r="Q23" s="312">
        <v>3697</v>
      </c>
      <c r="R23" s="312">
        <v>3018</v>
      </c>
      <c r="S23" s="312">
        <v>1932</v>
      </c>
      <c r="T23" s="312">
        <v>1019</v>
      </c>
      <c r="U23" s="312">
        <v>287</v>
      </c>
      <c r="V23" s="312">
        <v>82</v>
      </c>
      <c r="W23" s="312">
        <v>124337</v>
      </c>
    </row>
    <row r="24" spans="1:23">
      <c r="A24" s="313" t="s">
        <v>135</v>
      </c>
      <c r="B24" s="312">
        <v>5156</v>
      </c>
      <c r="C24" s="312">
        <v>5083</v>
      </c>
      <c r="D24" s="312">
        <v>5125</v>
      </c>
      <c r="E24" s="312">
        <v>5639</v>
      </c>
      <c r="F24" s="312">
        <v>5023</v>
      </c>
      <c r="G24" s="312">
        <v>5312</v>
      </c>
      <c r="H24" s="312">
        <v>4333</v>
      </c>
      <c r="I24" s="312">
        <v>3657</v>
      </c>
      <c r="J24" s="312">
        <v>3486</v>
      </c>
      <c r="K24" s="312">
        <v>3745</v>
      </c>
      <c r="L24" s="313" t="s">
        <v>135</v>
      </c>
      <c r="M24" s="312">
        <v>3267</v>
      </c>
      <c r="N24" s="312">
        <v>2943</v>
      </c>
      <c r="O24" s="312">
        <v>2454</v>
      </c>
      <c r="P24" s="312">
        <v>1977</v>
      </c>
      <c r="Q24" s="312">
        <v>1579</v>
      </c>
      <c r="R24" s="312">
        <v>1144</v>
      </c>
      <c r="S24" s="312">
        <v>650</v>
      </c>
      <c r="T24" s="312">
        <v>304</v>
      </c>
      <c r="U24" s="312">
        <v>67</v>
      </c>
      <c r="V24" s="312">
        <v>19</v>
      </c>
      <c r="W24" s="312">
        <v>60963</v>
      </c>
    </row>
    <row r="25" spans="1:23">
      <c r="A25" s="313" t="s">
        <v>29</v>
      </c>
      <c r="B25" s="312">
        <v>4722</v>
      </c>
      <c r="C25" s="312">
        <v>4798</v>
      </c>
      <c r="D25" s="312">
        <v>4874</v>
      </c>
      <c r="E25" s="312">
        <v>5366</v>
      </c>
      <c r="F25" s="312">
        <v>4743</v>
      </c>
      <c r="G25" s="312">
        <v>5136</v>
      </c>
      <c r="H25" s="312">
        <v>4349</v>
      </c>
      <c r="I25" s="312">
        <v>3798</v>
      </c>
      <c r="J25" s="312">
        <v>3573</v>
      </c>
      <c r="K25" s="312">
        <v>3797</v>
      </c>
      <c r="L25" s="313" t="s">
        <v>29</v>
      </c>
      <c r="M25" s="312">
        <v>3515</v>
      </c>
      <c r="N25" s="312">
        <v>3170</v>
      </c>
      <c r="O25" s="312">
        <v>2764</v>
      </c>
      <c r="P25" s="312">
        <v>2497</v>
      </c>
      <c r="Q25" s="312">
        <v>2118</v>
      </c>
      <c r="R25" s="312">
        <v>1874</v>
      </c>
      <c r="S25" s="312">
        <v>1282</v>
      </c>
      <c r="T25" s="312">
        <v>715</v>
      </c>
      <c r="U25" s="312">
        <v>220</v>
      </c>
      <c r="V25" s="312">
        <v>63</v>
      </c>
      <c r="W25" s="312">
        <v>63374</v>
      </c>
    </row>
    <row r="26" spans="1:23">
      <c r="A26" s="314" t="s">
        <v>21</v>
      </c>
      <c r="B26" s="312">
        <v>2984</v>
      </c>
      <c r="C26" s="312">
        <v>3073</v>
      </c>
      <c r="D26" s="312">
        <v>3172</v>
      </c>
      <c r="E26" s="312">
        <v>3038</v>
      </c>
      <c r="F26" s="312">
        <v>2203</v>
      </c>
      <c r="G26" s="312">
        <v>2253</v>
      </c>
      <c r="H26" s="312">
        <v>1915</v>
      </c>
      <c r="I26" s="312">
        <v>1761</v>
      </c>
      <c r="J26" s="312">
        <v>1760</v>
      </c>
      <c r="K26" s="312">
        <v>1571</v>
      </c>
      <c r="L26" s="314" t="s">
        <v>21</v>
      </c>
      <c r="M26" s="312">
        <v>1550</v>
      </c>
      <c r="N26" s="312">
        <v>1542</v>
      </c>
      <c r="O26" s="312">
        <v>1253</v>
      </c>
      <c r="P26" s="312">
        <v>1079</v>
      </c>
      <c r="Q26" s="312">
        <v>966</v>
      </c>
      <c r="R26" s="312">
        <v>744</v>
      </c>
      <c r="S26" s="312">
        <v>499</v>
      </c>
      <c r="T26" s="312">
        <v>241</v>
      </c>
      <c r="U26" s="312">
        <v>76</v>
      </c>
      <c r="V26" s="312">
        <v>28</v>
      </c>
      <c r="W26" s="312">
        <v>31708</v>
      </c>
    </row>
    <row r="27" spans="1:23">
      <c r="A27" s="313" t="s">
        <v>135</v>
      </c>
      <c r="B27" s="312">
        <v>1516</v>
      </c>
      <c r="C27" s="312">
        <v>1576</v>
      </c>
      <c r="D27" s="312">
        <v>1596</v>
      </c>
      <c r="E27" s="312">
        <v>1539</v>
      </c>
      <c r="F27" s="312">
        <v>1053</v>
      </c>
      <c r="G27" s="312">
        <v>1074</v>
      </c>
      <c r="H27" s="312">
        <v>915</v>
      </c>
      <c r="I27" s="312">
        <v>861</v>
      </c>
      <c r="J27" s="312">
        <v>866</v>
      </c>
      <c r="K27" s="312">
        <v>734</v>
      </c>
      <c r="L27" s="313" t="s">
        <v>135</v>
      </c>
      <c r="M27" s="312">
        <v>786</v>
      </c>
      <c r="N27" s="312">
        <v>780</v>
      </c>
      <c r="O27" s="312">
        <v>616</v>
      </c>
      <c r="P27" s="312">
        <v>503</v>
      </c>
      <c r="Q27" s="312">
        <v>425</v>
      </c>
      <c r="R27" s="312">
        <v>306</v>
      </c>
      <c r="S27" s="312">
        <v>188</v>
      </c>
      <c r="T27" s="312">
        <v>68</v>
      </c>
      <c r="U27" s="312">
        <v>18</v>
      </c>
      <c r="V27" s="312">
        <v>10</v>
      </c>
      <c r="W27" s="312">
        <v>15430</v>
      </c>
    </row>
    <row r="28" spans="1:23">
      <c r="A28" s="313" t="s">
        <v>29</v>
      </c>
      <c r="B28" s="312">
        <v>1468</v>
      </c>
      <c r="C28" s="312">
        <v>1497</v>
      </c>
      <c r="D28" s="312">
        <v>1576</v>
      </c>
      <c r="E28" s="312">
        <v>1499</v>
      </c>
      <c r="F28" s="312">
        <v>1150</v>
      </c>
      <c r="G28" s="312">
        <v>1179</v>
      </c>
      <c r="H28" s="312">
        <v>1000</v>
      </c>
      <c r="I28" s="312">
        <v>900</v>
      </c>
      <c r="J28" s="312">
        <v>894</v>
      </c>
      <c r="K28" s="312">
        <v>837</v>
      </c>
      <c r="L28" s="313" t="s">
        <v>29</v>
      </c>
      <c r="M28" s="312">
        <v>764</v>
      </c>
      <c r="N28" s="312">
        <v>762</v>
      </c>
      <c r="O28" s="312">
        <v>637</v>
      </c>
      <c r="P28" s="312">
        <v>576</v>
      </c>
      <c r="Q28" s="312">
        <v>541</v>
      </c>
      <c r="R28" s="312">
        <v>438</v>
      </c>
      <c r="S28" s="312">
        <v>311</v>
      </c>
      <c r="T28" s="312">
        <v>173</v>
      </c>
      <c r="U28" s="312">
        <v>58</v>
      </c>
      <c r="V28" s="312">
        <v>18</v>
      </c>
      <c r="W28" s="312">
        <v>16278</v>
      </c>
    </row>
    <row r="29" spans="1:23">
      <c r="A29" s="314" t="s">
        <v>20</v>
      </c>
      <c r="B29" s="312">
        <v>4789</v>
      </c>
      <c r="C29" s="312">
        <v>5078</v>
      </c>
      <c r="D29" s="312">
        <v>5130</v>
      </c>
      <c r="E29" s="312">
        <v>4981</v>
      </c>
      <c r="F29" s="312">
        <v>4297</v>
      </c>
      <c r="G29" s="312">
        <v>4491</v>
      </c>
      <c r="H29" s="312">
        <v>4048</v>
      </c>
      <c r="I29" s="312">
        <v>3768</v>
      </c>
      <c r="J29" s="312">
        <v>3617</v>
      </c>
      <c r="K29" s="312">
        <v>3558</v>
      </c>
      <c r="L29" s="314" t="s">
        <v>20</v>
      </c>
      <c r="M29" s="312">
        <v>3077</v>
      </c>
      <c r="N29" s="312">
        <v>2884</v>
      </c>
      <c r="O29" s="312">
        <v>2552</v>
      </c>
      <c r="P29" s="312">
        <v>2228</v>
      </c>
      <c r="Q29" s="312">
        <v>1690</v>
      </c>
      <c r="R29" s="312">
        <v>1387</v>
      </c>
      <c r="S29" s="312">
        <v>877</v>
      </c>
      <c r="T29" s="312">
        <v>499</v>
      </c>
      <c r="U29" s="312">
        <v>146</v>
      </c>
      <c r="V29" s="312">
        <v>37</v>
      </c>
      <c r="W29" s="312">
        <v>59134</v>
      </c>
    </row>
    <row r="30" spans="1:23">
      <c r="A30" s="313" t="s">
        <v>135</v>
      </c>
      <c r="B30" s="312">
        <v>2479</v>
      </c>
      <c r="C30" s="312">
        <v>2644</v>
      </c>
      <c r="D30" s="312">
        <v>2601</v>
      </c>
      <c r="E30" s="312">
        <v>2595</v>
      </c>
      <c r="F30" s="312">
        <v>2219</v>
      </c>
      <c r="G30" s="312">
        <v>2281</v>
      </c>
      <c r="H30" s="312">
        <v>2094</v>
      </c>
      <c r="I30" s="312">
        <v>1916</v>
      </c>
      <c r="J30" s="312">
        <v>1811</v>
      </c>
      <c r="K30" s="312">
        <v>1822</v>
      </c>
      <c r="L30" s="313" t="s">
        <v>135</v>
      </c>
      <c r="M30" s="312">
        <v>1563</v>
      </c>
      <c r="N30" s="312">
        <v>1416</v>
      </c>
      <c r="O30" s="312">
        <v>1229</v>
      </c>
      <c r="P30" s="312">
        <v>1050</v>
      </c>
      <c r="Q30" s="312">
        <v>780</v>
      </c>
      <c r="R30" s="312">
        <v>572</v>
      </c>
      <c r="S30" s="312">
        <v>312</v>
      </c>
      <c r="T30" s="312">
        <v>157</v>
      </c>
      <c r="U30" s="312">
        <v>35</v>
      </c>
      <c r="V30" s="312">
        <v>14</v>
      </c>
      <c r="W30" s="312">
        <v>29590</v>
      </c>
    </row>
    <row r="31" spans="1:23">
      <c r="A31" s="313" t="s">
        <v>29</v>
      </c>
      <c r="B31" s="312">
        <v>2310</v>
      </c>
      <c r="C31" s="312">
        <v>2434</v>
      </c>
      <c r="D31" s="312">
        <v>2529</v>
      </c>
      <c r="E31" s="312">
        <v>2386</v>
      </c>
      <c r="F31" s="312">
        <v>2078</v>
      </c>
      <c r="G31" s="312">
        <v>2210</v>
      </c>
      <c r="H31" s="312">
        <v>1954</v>
      </c>
      <c r="I31" s="312">
        <v>1852</v>
      </c>
      <c r="J31" s="312">
        <v>1806</v>
      </c>
      <c r="K31" s="312">
        <v>1736</v>
      </c>
      <c r="L31" s="313" t="s">
        <v>29</v>
      </c>
      <c r="M31" s="312">
        <v>1514</v>
      </c>
      <c r="N31" s="312">
        <v>1468</v>
      </c>
      <c r="O31" s="312">
        <v>1323</v>
      </c>
      <c r="P31" s="312">
        <v>1178</v>
      </c>
      <c r="Q31" s="312">
        <v>910</v>
      </c>
      <c r="R31" s="312">
        <v>815</v>
      </c>
      <c r="S31" s="312">
        <v>565</v>
      </c>
      <c r="T31" s="312">
        <v>342</v>
      </c>
      <c r="U31" s="312">
        <v>111</v>
      </c>
      <c r="V31" s="312">
        <v>23</v>
      </c>
      <c r="W31" s="312">
        <v>29544</v>
      </c>
    </row>
    <row r="32" spans="1:23">
      <c r="A32" s="314" t="s">
        <v>19</v>
      </c>
      <c r="B32" s="312">
        <v>7255</v>
      </c>
      <c r="C32" s="312">
        <v>7667</v>
      </c>
      <c r="D32" s="312">
        <v>8354</v>
      </c>
      <c r="E32" s="312">
        <v>8421</v>
      </c>
      <c r="F32" s="312">
        <v>7366</v>
      </c>
      <c r="G32" s="312">
        <v>7711</v>
      </c>
      <c r="H32" s="312">
        <v>7127</v>
      </c>
      <c r="I32" s="312">
        <v>6279</v>
      </c>
      <c r="J32" s="312">
        <v>6070</v>
      </c>
      <c r="K32" s="312">
        <v>6457</v>
      </c>
      <c r="L32" s="314" t="s">
        <v>19</v>
      </c>
      <c r="M32" s="312">
        <v>6181</v>
      </c>
      <c r="N32" s="312">
        <v>5759</v>
      </c>
      <c r="O32" s="312">
        <v>5171</v>
      </c>
      <c r="P32" s="312">
        <v>4427</v>
      </c>
      <c r="Q32" s="312">
        <v>3916</v>
      </c>
      <c r="R32" s="312">
        <v>3188</v>
      </c>
      <c r="S32" s="312">
        <v>2284</v>
      </c>
      <c r="T32" s="312">
        <v>1141</v>
      </c>
      <c r="U32" s="312">
        <v>372</v>
      </c>
      <c r="V32" s="312">
        <v>86</v>
      </c>
      <c r="W32" s="312">
        <v>105232</v>
      </c>
    </row>
    <row r="33" spans="1:23">
      <c r="A33" s="313" t="s">
        <v>135</v>
      </c>
      <c r="B33" s="312">
        <v>3719</v>
      </c>
      <c r="C33" s="312">
        <v>3942</v>
      </c>
      <c r="D33" s="312">
        <v>4276</v>
      </c>
      <c r="E33" s="312">
        <v>4407</v>
      </c>
      <c r="F33" s="312">
        <v>3807</v>
      </c>
      <c r="G33" s="312">
        <v>3874</v>
      </c>
      <c r="H33" s="312">
        <v>3545</v>
      </c>
      <c r="I33" s="312">
        <v>3104</v>
      </c>
      <c r="J33" s="312">
        <v>3017</v>
      </c>
      <c r="K33" s="312">
        <v>3218</v>
      </c>
      <c r="L33" s="313" t="s">
        <v>135</v>
      </c>
      <c r="M33" s="312">
        <v>3071</v>
      </c>
      <c r="N33" s="312">
        <v>2843</v>
      </c>
      <c r="O33" s="312">
        <v>2438</v>
      </c>
      <c r="P33" s="312">
        <v>2091</v>
      </c>
      <c r="Q33" s="312">
        <v>1754</v>
      </c>
      <c r="R33" s="312">
        <v>1261</v>
      </c>
      <c r="S33" s="312">
        <v>828</v>
      </c>
      <c r="T33" s="312">
        <v>343</v>
      </c>
      <c r="U33" s="312">
        <v>79</v>
      </c>
      <c r="V33" s="312">
        <v>14</v>
      </c>
      <c r="W33" s="312">
        <v>51631</v>
      </c>
    </row>
    <row r="34" spans="1:23">
      <c r="A34" s="313" t="s">
        <v>29</v>
      </c>
      <c r="B34" s="312">
        <v>3536</v>
      </c>
      <c r="C34" s="312">
        <v>3725</v>
      </c>
      <c r="D34" s="312">
        <v>4078</v>
      </c>
      <c r="E34" s="312">
        <v>4014</v>
      </c>
      <c r="F34" s="312">
        <v>3559</v>
      </c>
      <c r="G34" s="312">
        <v>3837</v>
      </c>
      <c r="H34" s="312">
        <v>3582</v>
      </c>
      <c r="I34" s="312">
        <v>3175</v>
      </c>
      <c r="J34" s="312">
        <v>3053</v>
      </c>
      <c r="K34" s="312">
        <v>3239</v>
      </c>
      <c r="L34" s="313" t="s">
        <v>29</v>
      </c>
      <c r="M34" s="312">
        <v>3110</v>
      </c>
      <c r="N34" s="312">
        <v>2916</v>
      </c>
      <c r="O34" s="312">
        <v>2733</v>
      </c>
      <c r="P34" s="312">
        <v>2336</v>
      </c>
      <c r="Q34" s="312">
        <v>2162</v>
      </c>
      <c r="R34" s="312">
        <v>1927</v>
      </c>
      <c r="S34" s="312">
        <v>1456</v>
      </c>
      <c r="T34" s="312">
        <v>798</v>
      </c>
      <c r="U34" s="312">
        <v>293</v>
      </c>
      <c r="V34" s="312">
        <v>72</v>
      </c>
      <c r="W34" s="312">
        <v>53601</v>
      </c>
    </row>
    <row r="35" spans="1:23">
      <c r="A35" s="314" t="s">
        <v>18</v>
      </c>
      <c r="B35" s="312">
        <v>413</v>
      </c>
      <c r="C35" s="312">
        <v>442</v>
      </c>
      <c r="D35" s="312">
        <v>543</v>
      </c>
      <c r="E35" s="312">
        <v>779</v>
      </c>
      <c r="F35" s="312">
        <v>358</v>
      </c>
      <c r="G35" s="312">
        <v>331</v>
      </c>
      <c r="H35" s="312">
        <v>292</v>
      </c>
      <c r="I35" s="312">
        <v>284</v>
      </c>
      <c r="J35" s="312">
        <v>270</v>
      </c>
      <c r="K35" s="312">
        <v>263</v>
      </c>
      <c r="L35" s="314" t="s">
        <v>18</v>
      </c>
      <c r="M35" s="312">
        <v>269</v>
      </c>
      <c r="N35" s="312">
        <v>258</v>
      </c>
      <c r="O35" s="312">
        <v>218</v>
      </c>
      <c r="P35" s="312">
        <v>186</v>
      </c>
      <c r="Q35" s="312">
        <v>172</v>
      </c>
      <c r="R35" s="312">
        <v>128</v>
      </c>
      <c r="S35" s="312">
        <v>64</v>
      </c>
      <c r="T35" s="312">
        <v>50</v>
      </c>
      <c r="U35" s="312">
        <v>22</v>
      </c>
      <c r="V35" s="312">
        <v>1</v>
      </c>
      <c r="W35" s="312">
        <v>5343</v>
      </c>
    </row>
    <row r="36" spans="1:23">
      <c r="A36" s="313" t="s">
        <v>135</v>
      </c>
      <c r="B36" s="312">
        <v>216</v>
      </c>
      <c r="C36" s="312">
        <v>222</v>
      </c>
      <c r="D36" s="312">
        <v>273</v>
      </c>
      <c r="E36" s="312">
        <v>422</v>
      </c>
      <c r="F36" s="312">
        <v>192</v>
      </c>
      <c r="G36" s="312">
        <v>164</v>
      </c>
      <c r="H36" s="312">
        <v>140</v>
      </c>
      <c r="I36" s="312">
        <v>146</v>
      </c>
      <c r="J36" s="312">
        <v>156</v>
      </c>
      <c r="K36" s="312">
        <v>146</v>
      </c>
      <c r="L36" s="313" t="s">
        <v>135</v>
      </c>
      <c r="M36" s="312">
        <v>138</v>
      </c>
      <c r="N36" s="312">
        <v>146</v>
      </c>
      <c r="O36" s="312">
        <v>108</v>
      </c>
      <c r="P36" s="312">
        <v>90</v>
      </c>
      <c r="Q36" s="312">
        <v>79</v>
      </c>
      <c r="R36" s="312">
        <v>55</v>
      </c>
      <c r="S36" s="312">
        <v>30</v>
      </c>
      <c r="T36" s="312">
        <v>24</v>
      </c>
      <c r="U36" s="312">
        <v>11</v>
      </c>
      <c r="V36" s="312"/>
      <c r="W36" s="312">
        <v>2758</v>
      </c>
    </row>
    <row r="37" spans="1:23">
      <c r="A37" s="313" t="s">
        <v>29</v>
      </c>
      <c r="B37" s="312">
        <v>197</v>
      </c>
      <c r="C37" s="312">
        <v>220</v>
      </c>
      <c r="D37" s="312">
        <v>270</v>
      </c>
      <c r="E37" s="312">
        <v>357</v>
      </c>
      <c r="F37" s="312">
        <v>166</v>
      </c>
      <c r="G37" s="312">
        <v>167</v>
      </c>
      <c r="H37" s="312">
        <v>152</v>
      </c>
      <c r="I37" s="312">
        <v>138</v>
      </c>
      <c r="J37" s="312">
        <v>114</v>
      </c>
      <c r="K37" s="312">
        <v>117</v>
      </c>
      <c r="L37" s="313" t="s">
        <v>29</v>
      </c>
      <c r="M37" s="312">
        <v>131</v>
      </c>
      <c r="N37" s="312">
        <v>112</v>
      </c>
      <c r="O37" s="312">
        <v>110</v>
      </c>
      <c r="P37" s="312">
        <v>96</v>
      </c>
      <c r="Q37" s="312">
        <v>93</v>
      </c>
      <c r="R37" s="312">
        <v>73</v>
      </c>
      <c r="S37" s="312">
        <v>34</v>
      </c>
      <c r="T37" s="312">
        <v>26</v>
      </c>
      <c r="U37" s="312">
        <v>11</v>
      </c>
      <c r="V37" s="312">
        <v>1</v>
      </c>
      <c r="W37" s="312">
        <v>2585</v>
      </c>
    </row>
    <row r="38" spans="1:23">
      <c r="A38" s="314" t="s">
        <v>17</v>
      </c>
      <c r="B38" s="312">
        <v>413</v>
      </c>
      <c r="C38" s="312">
        <v>514</v>
      </c>
      <c r="D38" s="312">
        <v>494</v>
      </c>
      <c r="E38" s="312">
        <v>443</v>
      </c>
      <c r="F38" s="312">
        <v>307</v>
      </c>
      <c r="G38" s="312">
        <v>296</v>
      </c>
      <c r="H38" s="312">
        <v>306</v>
      </c>
      <c r="I38" s="312">
        <v>310</v>
      </c>
      <c r="J38" s="312">
        <v>318</v>
      </c>
      <c r="K38" s="312">
        <v>268</v>
      </c>
      <c r="L38" s="314" t="s">
        <v>17</v>
      </c>
      <c r="M38" s="312">
        <v>291</v>
      </c>
      <c r="N38" s="312">
        <v>236</v>
      </c>
      <c r="O38" s="312">
        <v>235</v>
      </c>
      <c r="P38" s="312">
        <v>196</v>
      </c>
      <c r="Q38" s="312">
        <v>209</v>
      </c>
      <c r="R38" s="312">
        <v>156</v>
      </c>
      <c r="S38" s="312">
        <v>89</v>
      </c>
      <c r="T38" s="312">
        <v>45</v>
      </c>
      <c r="U38" s="312">
        <v>16</v>
      </c>
      <c r="V38" s="312">
        <v>5</v>
      </c>
      <c r="W38" s="312">
        <v>5147</v>
      </c>
    </row>
    <row r="39" spans="1:23">
      <c r="A39" s="313" t="s">
        <v>135</v>
      </c>
      <c r="B39" s="312">
        <v>218</v>
      </c>
      <c r="C39" s="312">
        <v>258</v>
      </c>
      <c r="D39" s="312">
        <v>268</v>
      </c>
      <c r="E39" s="312">
        <v>238</v>
      </c>
      <c r="F39" s="312">
        <v>152</v>
      </c>
      <c r="G39" s="312">
        <v>138</v>
      </c>
      <c r="H39" s="312">
        <v>155</v>
      </c>
      <c r="I39" s="312">
        <v>154</v>
      </c>
      <c r="J39" s="312">
        <v>158</v>
      </c>
      <c r="K39" s="312">
        <v>146</v>
      </c>
      <c r="L39" s="313" t="s">
        <v>135</v>
      </c>
      <c r="M39" s="312">
        <v>168</v>
      </c>
      <c r="N39" s="312">
        <v>132</v>
      </c>
      <c r="O39" s="312">
        <v>116</v>
      </c>
      <c r="P39" s="312">
        <v>106</v>
      </c>
      <c r="Q39" s="312">
        <v>112</v>
      </c>
      <c r="R39" s="312">
        <v>74</v>
      </c>
      <c r="S39" s="312">
        <v>43</v>
      </c>
      <c r="T39" s="312">
        <v>17</v>
      </c>
      <c r="U39" s="312">
        <v>9</v>
      </c>
      <c r="V39" s="312">
        <v>2</v>
      </c>
      <c r="W39" s="312">
        <v>2664</v>
      </c>
    </row>
    <row r="40" spans="1:23">
      <c r="A40" s="313" t="s">
        <v>29</v>
      </c>
      <c r="B40" s="312">
        <v>195</v>
      </c>
      <c r="C40" s="312">
        <v>256</v>
      </c>
      <c r="D40" s="312">
        <v>226</v>
      </c>
      <c r="E40" s="312">
        <v>205</v>
      </c>
      <c r="F40" s="312">
        <v>155</v>
      </c>
      <c r="G40" s="312">
        <v>158</v>
      </c>
      <c r="H40" s="312">
        <v>151</v>
      </c>
      <c r="I40" s="312">
        <v>156</v>
      </c>
      <c r="J40" s="312">
        <v>160</v>
      </c>
      <c r="K40" s="312">
        <v>122</v>
      </c>
      <c r="L40" s="313" t="s">
        <v>29</v>
      </c>
      <c r="M40" s="312">
        <v>123</v>
      </c>
      <c r="N40" s="312">
        <v>104</v>
      </c>
      <c r="O40" s="312">
        <v>119</v>
      </c>
      <c r="P40" s="312">
        <v>90</v>
      </c>
      <c r="Q40" s="312">
        <v>97</v>
      </c>
      <c r="R40" s="312">
        <v>82</v>
      </c>
      <c r="S40" s="312">
        <v>46</v>
      </c>
      <c r="T40" s="312">
        <v>28</v>
      </c>
      <c r="U40" s="312">
        <v>7</v>
      </c>
      <c r="V40" s="312">
        <v>3</v>
      </c>
      <c r="W40" s="312">
        <v>2483</v>
      </c>
    </row>
    <row r="41" spans="1:23">
      <c r="A41" s="314" t="s">
        <v>16</v>
      </c>
      <c r="B41" s="312">
        <v>2960</v>
      </c>
      <c r="C41" s="312">
        <v>3135</v>
      </c>
      <c r="D41" s="312">
        <v>3150</v>
      </c>
      <c r="E41" s="312">
        <v>2944</v>
      </c>
      <c r="F41" s="312">
        <v>2409</v>
      </c>
      <c r="G41" s="312">
        <v>2727</v>
      </c>
      <c r="H41" s="312">
        <v>2411</v>
      </c>
      <c r="I41" s="312">
        <v>2284</v>
      </c>
      <c r="J41" s="312">
        <v>2157</v>
      </c>
      <c r="K41" s="312">
        <v>2065</v>
      </c>
      <c r="L41" s="314" t="s">
        <v>16</v>
      </c>
      <c r="M41" s="312">
        <v>1983</v>
      </c>
      <c r="N41" s="312">
        <v>1904</v>
      </c>
      <c r="O41" s="312">
        <v>1717</v>
      </c>
      <c r="P41" s="312">
        <v>1401</v>
      </c>
      <c r="Q41" s="312">
        <v>1199</v>
      </c>
      <c r="R41" s="312">
        <v>931</v>
      </c>
      <c r="S41" s="312">
        <v>657</v>
      </c>
      <c r="T41" s="312">
        <v>342</v>
      </c>
      <c r="U41" s="312">
        <v>126</v>
      </c>
      <c r="V41" s="312">
        <v>35</v>
      </c>
      <c r="W41" s="312">
        <v>36537</v>
      </c>
    </row>
    <row r="42" spans="1:23">
      <c r="A42" s="313" t="s">
        <v>135</v>
      </c>
      <c r="B42" s="312">
        <v>1490</v>
      </c>
      <c r="C42" s="312">
        <v>1663</v>
      </c>
      <c r="D42" s="312">
        <v>1636</v>
      </c>
      <c r="E42" s="312">
        <v>1526</v>
      </c>
      <c r="F42" s="312">
        <v>1258</v>
      </c>
      <c r="G42" s="312">
        <v>1386</v>
      </c>
      <c r="H42" s="312">
        <v>1218</v>
      </c>
      <c r="I42" s="312">
        <v>1141</v>
      </c>
      <c r="J42" s="312">
        <v>1098</v>
      </c>
      <c r="K42" s="312">
        <v>1032</v>
      </c>
      <c r="L42" s="313" t="s">
        <v>135</v>
      </c>
      <c r="M42" s="312">
        <v>987</v>
      </c>
      <c r="N42" s="312">
        <v>901</v>
      </c>
      <c r="O42" s="312">
        <v>864</v>
      </c>
      <c r="P42" s="312">
        <v>658</v>
      </c>
      <c r="Q42" s="312">
        <v>554</v>
      </c>
      <c r="R42" s="312">
        <v>371</v>
      </c>
      <c r="S42" s="312">
        <v>234</v>
      </c>
      <c r="T42" s="312">
        <v>92</v>
      </c>
      <c r="U42" s="312">
        <v>35</v>
      </c>
      <c r="V42" s="312">
        <v>12</v>
      </c>
      <c r="W42" s="312">
        <v>18156</v>
      </c>
    </row>
    <row r="43" spans="1:23">
      <c r="A43" s="313" t="s">
        <v>29</v>
      </c>
      <c r="B43" s="312">
        <v>1470</v>
      </c>
      <c r="C43" s="312">
        <v>1472</v>
      </c>
      <c r="D43" s="312">
        <v>1514</v>
      </c>
      <c r="E43" s="312">
        <v>1418</v>
      </c>
      <c r="F43" s="312">
        <v>1151</v>
      </c>
      <c r="G43" s="312">
        <v>1341</v>
      </c>
      <c r="H43" s="312">
        <v>1193</v>
      </c>
      <c r="I43" s="312">
        <v>1143</v>
      </c>
      <c r="J43" s="312">
        <v>1059</v>
      </c>
      <c r="K43" s="312">
        <v>1033</v>
      </c>
      <c r="L43" s="313" t="s">
        <v>29</v>
      </c>
      <c r="M43" s="312">
        <v>996</v>
      </c>
      <c r="N43" s="312">
        <v>1003</v>
      </c>
      <c r="O43" s="312">
        <v>853</v>
      </c>
      <c r="P43" s="312">
        <v>743</v>
      </c>
      <c r="Q43" s="312">
        <v>645</v>
      </c>
      <c r="R43" s="312">
        <v>560</v>
      </c>
      <c r="S43" s="312">
        <v>423</v>
      </c>
      <c r="T43" s="312">
        <v>250</v>
      </c>
      <c r="U43" s="312">
        <v>91</v>
      </c>
      <c r="V43" s="312">
        <v>23</v>
      </c>
      <c r="W43" s="312">
        <v>18381</v>
      </c>
    </row>
    <row r="44" spans="1:23">
      <c r="A44" s="314" t="s">
        <v>15</v>
      </c>
      <c r="B44" s="312">
        <v>12568</v>
      </c>
      <c r="C44" s="312">
        <v>13502</v>
      </c>
      <c r="D44" s="312">
        <v>13608</v>
      </c>
      <c r="E44" s="312">
        <v>13473</v>
      </c>
      <c r="F44" s="312">
        <v>11048</v>
      </c>
      <c r="G44" s="312">
        <v>11451</v>
      </c>
      <c r="H44" s="312">
        <v>10898</v>
      </c>
      <c r="I44" s="312">
        <v>10357</v>
      </c>
      <c r="J44" s="312">
        <v>9765</v>
      </c>
      <c r="K44" s="312">
        <v>10050</v>
      </c>
      <c r="L44" s="314" t="s">
        <v>15</v>
      </c>
      <c r="M44" s="312">
        <v>9239</v>
      </c>
      <c r="N44" s="312">
        <v>8834</v>
      </c>
      <c r="O44" s="312">
        <v>8163</v>
      </c>
      <c r="P44" s="312">
        <v>6658</v>
      </c>
      <c r="Q44" s="312">
        <v>5256</v>
      </c>
      <c r="R44" s="312">
        <v>4340</v>
      </c>
      <c r="S44" s="312">
        <v>2837</v>
      </c>
      <c r="T44" s="312">
        <v>1477</v>
      </c>
      <c r="U44" s="312">
        <v>470</v>
      </c>
      <c r="V44" s="312">
        <v>171</v>
      </c>
      <c r="W44" s="312">
        <v>164165</v>
      </c>
    </row>
    <row r="45" spans="1:23">
      <c r="A45" s="313" t="s">
        <v>135</v>
      </c>
      <c r="B45" s="312">
        <v>6353</v>
      </c>
      <c r="C45" s="312">
        <v>6935</v>
      </c>
      <c r="D45" s="312">
        <v>6893</v>
      </c>
      <c r="E45" s="312">
        <v>6827</v>
      </c>
      <c r="F45" s="312">
        <v>5555</v>
      </c>
      <c r="G45" s="312">
        <v>5550</v>
      </c>
      <c r="H45" s="312">
        <v>5272</v>
      </c>
      <c r="I45" s="312">
        <v>4942</v>
      </c>
      <c r="J45" s="312">
        <v>4703</v>
      </c>
      <c r="K45" s="312">
        <v>4814</v>
      </c>
      <c r="L45" s="313" t="s">
        <v>135</v>
      </c>
      <c r="M45" s="312">
        <v>4355</v>
      </c>
      <c r="N45" s="312">
        <v>4175</v>
      </c>
      <c r="O45" s="312">
        <v>3728</v>
      </c>
      <c r="P45" s="312">
        <v>2934</v>
      </c>
      <c r="Q45" s="312">
        <v>2264</v>
      </c>
      <c r="R45" s="312">
        <v>1744</v>
      </c>
      <c r="S45" s="312">
        <v>1044</v>
      </c>
      <c r="T45" s="312">
        <v>467</v>
      </c>
      <c r="U45" s="312">
        <v>114</v>
      </c>
      <c r="V45" s="312">
        <v>36</v>
      </c>
      <c r="W45" s="312">
        <v>78705</v>
      </c>
    </row>
    <row r="46" spans="1:23">
      <c r="A46" s="313" t="s">
        <v>29</v>
      </c>
      <c r="B46" s="312">
        <v>6215</v>
      </c>
      <c r="C46" s="312">
        <v>6567</v>
      </c>
      <c r="D46" s="312">
        <v>6715</v>
      </c>
      <c r="E46" s="312">
        <v>6646</v>
      </c>
      <c r="F46" s="312">
        <v>5493</v>
      </c>
      <c r="G46" s="312">
        <v>5901</v>
      </c>
      <c r="H46" s="312">
        <v>5626</v>
      </c>
      <c r="I46" s="312">
        <v>5415</v>
      </c>
      <c r="J46" s="312">
        <v>5062</v>
      </c>
      <c r="K46" s="312">
        <v>5236</v>
      </c>
      <c r="L46" s="313" t="s">
        <v>29</v>
      </c>
      <c r="M46" s="312">
        <v>4884</v>
      </c>
      <c r="N46" s="312">
        <v>4659</v>
      </c>
      <c r="O46" s="312">
        <v>4435</v>
      </c>
      <c r="P46" s="312">
        <v>3724</v>
      </c>
      <c r="Q46" s="312">
        <v>2992</v>
      </c>
      <c r="R46" s="312">
        <v>2596</v>
      </c>
      <c r="S46" s="312">
        <v>1793</v>
      </c>
      <c r="T46" s="312">
        <v>1010</v>
      </c>
      <c r="U46" s="312">
        <v>356</v>
      </c>
      <c r="V46" s="312">
        <v>135</v>
      </c>
      <c r="W46" s="312">
        <v>85460</v>
      </c>
    </row>
    <row r="47" spans="1:23">
      <c r="A47" s="314" t="s">
        <v>14</v>
      </c>
      <c r="B47" s="312">
        <v>18528</v>
      </c>
      <c r="C47" s="312">
        <v>18887</v>
      </c>
      <c r="D47" s="312">
        <v>19481</v>
      </c>
      <c r="E47" s="312">
        <v>20812</v>
      </c>
      <c r="F47" s="312">
        <v>20111</v>
      </c>
      <c r="G47" s="312">
        <v>19939</v>
      </c>
      <c r="H47" s="312">
        <v>16935</v>
      </c>
      <c r="I47" s="312">
        <v>15300</v>
      </c>
      <c r="J47" s="312">
        <v>14635</v>
      </c>
      <c r="K47" s="312">
        <v>14193</v>
      </c>
      <c r="L47" s="314" t="s">
        <v>14</v>
      </c>
      <c r="M47" s="312">
        <v>13194</v>
      </c>
      <c r="N47" s="312">
        <v>12637</v>
      </c>
      <c r="O47" s="312">
        <v>11393</v>
      </c>
      <c r="P47" s="312">
        <v>9394</v>
      </c>
      <c r="Q47" s="312">
        <v>7416</v>
      </c>
      <c r="R47" s="312">
        <v>6273</v>
      </c>
      <c r="S47" s="312">
        <v>4193</v>
      </c>
      <c r="T47" s="312">
        <v>2099</v>
      </c>
      <c r="U47" s="312">
        <v>748</v>
      </c>
      <c r="V47" s="312">
        <v>183</v>
      </c>
      <c r="W47" s="312">
        <v>246351</v>
      </c>
    </row>
    <row r="48" spans="1:23">
      <c r="A48" s="313" t="s">
        <v>135</v>
      </c>
      <c r="B48" s="312">
        <v>9528</v>
      </c>
      <c r="C48" s="312">
        <v>9658</v>
      </c>
      <c r="D48" s="312">
        <v>9920</v>
      </c>
      <c r="E48" s="312">
        <v>10582</v>
      </c>
      <c r="F48" s="312">
        <v>10091</v>
      </c>
      <c r="G48" s="312">
        <v>9937</v>
      </c>
      <c r="H48" s="312">
        <v>8480</v>
      </c>
      <c r="I48" s="312">
        <v>7545</v>
      </c>
      <c r="J48" s="312">
        <v>7194</v>
      </c>
      <c r="K48" s="312">
        <v>6914</v>
      </c>
      <c r="L48" s="313" t="s">
        <v>135</v>
      </c>
      <c r="M48" s="312">
        <v>6425</v>
      </c>
      <c r="N48" s="312">
        <v>6115</v>
      </c>
      <c r="O48" s="312">
        <v>5359</v>
      </c>
      <c r="P48" s="312">
        <v>4330</v>
      </c>
      <c r="Q48" s="312">
        <v>3225</v>
      </c>
      <c r="R48" s="312">
        <v>2562</v>
      </c>
      <c r="S48" s="312">
        <v>1530</v>
      </c>
      <c r="T48" s="312">
        <v>666</v>
      </c>
      <c r="U48" s="312">
        <v>173</v>
      </c>
      <c r="V48" s="312">
        <v>31</v>
      </c>
      <c r="W48" s="312">
        <v>120265</v>
      </c>
    </row>
    <row r="49" spans="1:23">
      <c r="A49" s="313" t="s">
        <v>29</v>
      </c>
      <c r="B49" s="312">
        <v>9000</v>
      </c>
      <c r="C49" s="312">
        <v>9229</v>
      </c>
      <c r="D49" s="312">
        <v>9561</v>
      </c>
      <c r="E49" s="312">
        <v>10230</v>
      </c>
      <c r="F49" s="312">
        <v>10020</v>
      </c>
      <c r="G49" s="312">
        <v>10002</v>
      </c>
      <c r="H49" s="312">
        <v>8455</v>
      </c>
      <c r="I49" s="312">
        <v>7755</v>
      </c>
      <c r="J49" s="312">
        <v>7441</v>
      </c>
      <c r="K49" s="312">
        <v>7279</v>
      </c>
      <c r="L49" s="313" t="s">
        <v>29</v>
      </c>
      <c r="M49" s="312">
        <v>6769</v>
      </c>
      <c r="N49" s="312">
        <v>6522</v>
      </c>
      <c r="O49" s="312">
        <v>6034</v>
      </c>
      <c r="P49" s="312">
        <v>5064</v>
      </c>
      <c r="Q49" s="312">
        <v>4191</v>
      </c>
      <c r="R49" s="312">
        <v>3711</v>
      </c>
      <c r="S49" s="312">
        <v>2663</v>
      </c>
      <c r="T49" s="312">
        <v>1433</v>
      </c>
      <c r="U49" s="312">
        <v>575</v>
      </c>
      <c r="V49" s="312">
        <v>152</v>
      </c>
      <c r="W49" s="312">
        <v>126086</v>
      </c>
    </row>
    <row r="50" spans="1:23">
      <c r="A50" s="314" t="s">
        <v>13</v>
      </c>
      <c r="B50" s="312">
        <v>4032</v>
      </c>
      <c r="C50" s="312">
        <v>4534</v>
      </c>
      <c r="D50" s="312">
        <v>4605</v>
      </c>
      <c r="E50" s="312">
        <v>4181</v>
      </c>
      <c r="F50" s="312">
        <v>3467</v>
      </c>
      <c r="G50" s="312">
        <v>3614</v>
      </c>
      <c r="H50" s="312">
        <v>3252</v>
      </c>
      <c r="I50" s="312">
        <v>2856</v>
      </c>
      <c r="J50" s="312">
        <v>2602</v>
      </c>
      <c r="K50" s="312">
        <v>2503</v>
      </c>
      <c r="L50" s="314" t="s">
        <v>13</v>
      </c>
      <c r="M50" s="312">
        <v>2144</v>
      </c>
      <c r="N50" s="312">
        <v>2048</v>
      </c>
      <c r="O50" s="312">
        <v>1837</v>
      </c>
      <c r="P50" s="312">
        <v>1439</v>
      </c>
      <c r="Q50" s="312">
        <v>1225</v>
      </c>
      <c r="R50" s="312">
        <v>863</v>
      </c>
      <c r="S50" s="312">
        <v>537</v>
      </c>
      <c r="T50" s="312">
        <v>257</v>
      </c>
      <c r="U50" s="312">
        <v>101</v>
      </c>
      <c r="V50" s="312">
        <v>28</v>
      </c>
      <c r="W50" s="312">
        <v>46125</v>
      </c>
    </row>
    <row r="51" spans="1:23">
      <c r="A51" s="313" t="s">
        <v>135</v>
      </c>
      <c r="B51" s="312">
        <v>2067</v>
      </c>
      <c r="C51" s="312">
        <v>2305</v>
      </c>
      <c r="D51" s="312">
        <v>2263</v>
      </c>
      <c r="E51" s="312">
        <v>2152</v>
      </c>
      <c r="F51" s="312">
        <v>1745</v>
      </c>
      <c r="G51" s="312">
        <v>1811</v>
      </c>
      <c r="H51" s="312">
        <v>1595</v>
      </c>
      <c r="I51" s="312">
        <v>1477</v>
      </c>
      <c r="J51" s="312">
        <v>1338</v>
      </c>
      <c r="K51" s="312">
        <v>1268</v>
      </c>
      <c r="L51" s="313" t="s">
        <v>135</v>
      </c>
      <c r="M51" s="312">
        <v>1164</v>
      </c>
      <c r="N51" s="312">
        <v>1021</v>
      </c>
      <c r="O51" s="312">
        <v>929</v>
      </c>
      <c r="P51" s="312">
        <v>701</v>
      </c>
      <c r="Q51" s="312">
        <v>594</v>
      </c>
      <c r="R51" s="312">
        <v>371</v>
      </c>
      <c r="S51" s="312">
        <v>195</v>
      </c>
      <c r="T51" s="312">
        <v>89</v>
      </c>
      <c r="U51" s="312">
        <v>31</v>
      </c>
      <c r="V51" s="312">
        <v>4</v>
      </c>
      <c r="W51" s="312">
        <v>23120</v>
      </c>
    </row>
    <row r="52" spans="1:23">
      <c r="A52" s="313" t="s">
        <v>29</v>
      </c>
      <c r="B52" s="312">
        <v>1965</v>
      </c>
      <c r="C52" s="312">
        <v>2229</v>
      </c>
      <c r="D52" s="312">
        <v>2342</v>
      </c>
      <c r="E52" s="312">
        <v>2029</v>
      </c>
      <c r="F52" s="312">
        <v>1722</v>
      </c>
      <c r="G52" s="312">
        <v>1803</v>
      </c>
      <c r="H52" s="312">
        <v>1657</v>
      </c>
      <c r="I52" s="312">
        <v>1379</v>
      </c>
      <c r="J52" s="312">
        <v>1264</v>
      </c>
      <c r="K52" s="312">
        <v>1235</v>
      </c>
      <c r="L52" s="313" t="s">
        <v>29</v>
      </c>
      <c r="M52" s="312">
        <v>980</v>
      </c>
      <c r="N52" s="312">
        <v>1027</v>
      </c>
      <c r="O52" s="312">
        <v>908</v>
      </c>
      <c r="P52" s="312">
        <v>738</v>
      </c>
      <c r="Q52" s="312">
        <v>631</v>
      </c>
      <c r="R52" s="312">
        <v>492</v>
      </c>
      <c r="S52" s="312">
        <v>342</v>
      </c>
      <c r="T52" s="312">
        <v>168</v>
      </c>
      <c r="U52" s="312">
        <v>70</v>
      </c>
      <c r="V52" s="312">
        <v>24</v>
      </c>
      <c r="W52" s="312">
        <v>23005</v>
      </c>
    </row>
    <row r="53" spans="1:23">
      <c r="A53" s="314" t="s">
        <v>12</v>
      </c>
      <c r="B53" s="312">
        <v>1257</v>
      </c>
      <c r="C53" s="312">
        <v>1419</v>
      </c>
      <c r="D53" s="312">
        <v>1546</v>
      </c>
      <c r="E53" s="312">
        <v>1258</v>
      </c>
      <c r="F53" s="312">
        <v>817</v>
      </c>
      <c r="G53" s="312">
        <v>942</v>
      </c>
      <c r="H53" s="312">
        <v>813</v>
      </c>
      <c r="I53" s="312">
        <v>811</v>
      </c>
      <c r="J53" s="312">
        <v>783</v>
      </c>
      <c r="K53" s="312">
        <v>713</v>
      </c>
      <c r="L53" s="314" t="s">
        <v>12</v>
      </c>
      <c r="M53" s="312">
        <v>670</v>
      </c>
      <c r="N53" s="312">
        <v>543</v>
      </c>
      <c r="O53" s="312">
        <v>510</v>
      </c>
      <c r="P53" s="312">
        <v>389</v>
      </c>
      <c r="Q53" s="312">
        <v>291</v>
      </c>
      <c r="R53" s="312">
        <v>204</v>
      </c>
      <c r="S53" s="312">
        <v>148</v>
      </c>
      <c r="T53" s="312">
        <v>67</v>
      </c>
      <c r="U53" s="312">
        <v>18</v>
      </c>
      <c r="V53" s="312">
        <v>6</v>
      </c>
      <c r="W53" s="312">
        <v>13205</v>
      </c>
    </row>
    <row r="54" spans="1:23">
      <c r="A54" s="313" t="s">
        <v>135</v>
      </c>
      <c r="B54" s="312">
        <v>647</v>
      </c>
      <c r="C54" s="312">
        <v>720</v>
      </c>
      <c r="D54" s="312">
        <v>776</v>
      </c>
      <c r="E54" s="312">
        <v>660</v>
      </c>
      <c r="F54" s="312">
        <v>428</v>
      </c>
      <c r="G54" s="312">
        <v>464</v>
      </c>
      <c r="H54" s="312">
        <v>388</v>
      </c>
      <c r="I54" s="312">
        <v>435</v>
      </c>
      <c r="J54" s="312">
        <v>406</v>
      </c>
      <c r="K54" s="312">
        <v>402</v>
      </c>
      <c r="L54" s="313" t="s">
        <v>135</v>
      </c>
      <c r="M54" s="312">
        <v>370</v>
      </c>
      <c r="N54" s="312">
        <v>308</v>
      </c>
      <c r="O54" s="312">
        <v>270</v>
      </c>
      <c r="P54" s="312">
        <v>195</v>
      </c>
      <c r="Q54" s="312">
        <v>141</v>
      </c>
      <c r="R54" s="312">
        <v>89</v>
      </c>
      <c r="S54" s="312">
        <v>51</v>
      </c>
      <c r="T54" s="312">
        <v>20</v>
      </c>
      <c r="U54" s="312">
        <v>7</v>
      </c>
      <c r="V54" s="312">
        <v>2</v>
      </c>
      <c r="W54" s="312">
        <v>6779</v>
      </c>
    </row>
    <row r="55" spans="1:23">
      <c r="A55" s="313" t="s">
        <v>29</v>
      </c>
      <c r="B55" s="312">
        <v>610</v>
      </c>
      <c r="C55" s="312">
        <v>699</v>
      </c>
      <c r="D55" s="312">
        <v>770</v>
      </c>
      <c r="E55" s="312">
        <v>598</v>
      </c>
      <c r="F55" s="312">
        <v>389</v>
      </c>
      <c r="G55" s="312">
        <v>478</v>
      </c>
      <c r="H55" s="312">
        <v>425</v>
      </c>
      <c r="I55" s="312">
        <v>376</v>
      </c>
      <c r="J55" s="312">
        <v>377</v>
      </c>
      <c r="K55" s="312">
        <v>311</v>
      </c>
      <c r="L55" s="313" t="s">
        <v>29</v>
      </c>
      <c r="M55" s="312">
        <v>300</v>
      </c>
      <c r="N55" s="312">
        <v>235</v>
      </c>
      <c r="O55" s="312">
        <v>240</v>
      </c>
      <c r="P55" s="312">
        <v>194</v>
      </c>
      <c r="Q55" s="312">
        <v>150</v>
      </c>
      <c r="R55" s="312">
        <v>115</v>
      </c>
      <c r="S55" s="312">
        <v>97</v>
      </c>
      <c r="T55" s="312">
        <v>47</v>
      </c>
      <c r="U55" s="312">
        <v>11</v>
      </c>
      <c r="V55" s="312">
        <v>4</v>
      </c>
      <c r="W55" s="312">
        <v>6426</v>
      </c>
    </row>
    <row r="56" spans="1:23">
      <c r="A56" s="314" t="s">
        <v>11</v>
      </c>
      <c r="B56" s="312">
        <v>7815</v>
      </c>
      <c r="C56" s="312">
        <v>8514</v>
      </c>
      <c r="D56" s="312">
        <v>8916</v>
      </c>
      <c r="E56" s="312">
        <v>8596</v>
      </c>
      <c r="F56" s="312">
        <v>7522</v>
      </c>
      <c r="G56" s="312">
        <v>7671</v>
      </c>
      <c r="H56" s="312">
        <v>7086</v>
      </c>
      <c r="I56" s="312">
        <v>6280</v>
      </c>
      <c r="J56" s="312">
        <v>5808</v>
      </c>
      <c r="K56" s="312">
        <v>5820</v>
      </c>
      <c r="L56" s="314" t="s">
        <v>11</v>
      </c>
      <c r="M56" s="312">
        <v>5319</v>
      </c>
      <c r="N56" s="312">
        <v>4965</v>
      </c>
      <c r="O56" s="312">
        <v>4293</v>
      </c>
      <c r="P56" s="312">
        <v>3640</v>
      </c>
      <c r="Q56" s="312">
        <v>3037</v>
      </c>
      <c r="R56" s="312">
        <v>2319</v>
      </c>
      <c r="S56" s="312">
        <v>1514</v>
      </c>
      <c r="T56" s="312">
        <v>749</v>
      </c>
      <c r="U56" s="312">
        <v>226</v>
      </c>
      <c r="V56" s="312">
        <v>60</v>
      </c>
      <c r="W56" s="312">
        <v>100150</v>
      </c>
    </row>
    <row r="57" spans="1:23">
      <c r="A57" s="313" t="s">
        <v>135</v>
      </c>
      <c r="B57" s="312">
        <v>4017</v>
      </c>
      <c r="C57" s="312">
        <v>4277</v>
      </c>
      <c r="D57" s="312">
        <v>4540</v>
      </c>
      <c r="E57" s="312">
        <v>4341</v>
      </c>
      <c r="F57" s="312">
        <v>3775</v>
      </c>
      <c r="G57" s="312">
        <v>3819</v>
      </c>
      <c r="H57" s="312">
        <v>3504</v>
      </c>
      <c r="I57" s="312">
        <v>3177</v>
      </c>
      <c r="J57" s="312">
        <v>2821</v>
      </c>
      <c r="K57" s="312">
        <v>2796</v>
      </c>
      <c r="L57" s="313" t="s">
        <v>135</v>
      </c>
      <c r="M57" s="312">
        <v>2647</v>
      </c>
      <c r="N57" s="312">
        <v>2485</v>
      </c>
      <c r="O57" s="312">
        <v>2060</v>
      </c>
      <c r="P57" s="312">
        <v>1690</v>
      </c>
      <c r="Q57" s="312">
        <v>1356</v>
      </c>
      <c r="R57" s="312">
        <v>921</v>
      </c>
      <c r="S57" s="312">
        <v>541</v>
      </c>
      <c r="T57" s="312">
        <v>227</v>
      </c>
      <c r="U57" s="312">
        <v>64</v>
      </c>
      <c r="V57" s="312">
        <v>10</v>
      </c>
      <c r="W57" s="312">
        <v>49068</v>
      </c>
    </row>
    <row r="58" spans="1:23">
      <c r="A58" s="313" t="s">
        <v>29</v>
      </c>
      <c r="B58" s="312">
        <v>3798</v>
      </c>
      <c r="C58" s="312">
        <v>4237</v>
      </c>
      <c r="D58" s="312">
        <v>4376</v>
      </c>
      <c r="E58" s="312">
        <v>4255</v>
      </c>
      <c r="F58" s="312">
        <v>3747</v>
      </c>
      <c r="G58" s="312">
        <v>3852</v>
      </c>
      <c r="H58" s="312">
        <v>3582</v>
      </c>
      <c r="I58" s="312">
        <v>3103</v>
      </c>
      <c r="J58" s="312">
        <v>2987</v>
      </c>
      <c r="K58" s="312">
        <v>3024</v>
      </c>
      <c r="L58" s="313" t="s">
        <v>29</v>
      </c>
      <c r="M58" s="312">
        <v>2672</v>
      </c>
      <c r="N58" s="312">
        <v>2480</v>
      </c>
      <c r="O58" s="312">
        <v>2233</v>
      </c>
      <c r="P58" s="312">
        <v>1950</v>
      </c>
      <c r="Q58" s="312">
        <v>1681</v>
      </c>
      <c r="R58" s="312">
        <v>1398</v>
      </c>
      <c r="S58" s="312">
        <v>973</v>
      </c>
      <c r="T58" s="312">
        <v>522</v>
      </c>
      <c r="U58" s="312">
        <v>162</v>
      </c>
      <c r="V58" s="312">
        <v>50</v>
      </c>
      <c r="W58" s="312">
        <v>51082</v>
      </c>
    </row>
    <row r="59" spans="1:23">
      <c r="A59" s="314" t="s">
        <v>10</v>
      </c>
      <c r="B59" s="312">
        <v>3165</v>
      </c>
      <c r="C59" s="312">
        <v>3643</v>
      </c>
      <c r="D59" s="312">
        <v>3772</v>
      </c>
      <c r="E59" s="312">
        <v>4190</v>
      </c>
      <c r="F59" s="312">
        <v>2666</v>
      </c>
      <c r="G59" s="312">
        <v>2534</v>
      </c>
      <c r="H59" s="312">
        <v>2368</v>
      </c>
      <c r="I59" s="312">
        <v>2279</v>
      </c>
      <c r="J59" s="312">
        <v>2168</v>
      </c>
      <c r="K59" s="312">
        <v>1978</v>
      </c>
      <c r="L59" s="314" t="s">
        <v>10</v>
      </c>
      <c r="M59" s="312">
        <v>1840</v>
      </c>
      <c r="N59" s="312">
        <v>1663</v>
      </c>
      <c r="O59" s="312">
        <v>1485</v>
      </c>
      <c r="P59" s="312">
        <v>1131</v>
      </c>
      <c r="Q59" s="312">
        <v>874</v>
      </c>
      <c r="R59" s="312">
        <v>685</v>
      </c>
      <c r="S59" s="312">
        <v>416</v>
      </c>
      <c r="T59" s="312">
        <v>231</v>
      </c>
      <c r="U59" s="312">
        <v>73</v>
      </c>
      <c r="V59" s="312">
        <v>24</v>
      </c>
      <c r="W59" s="312">
        <v>37185</v>
      </c>
    </row>
    <row r="60" spans="1:23">
      <c r="A60" s="313" t="s">
        <v>135</v>
      </c>
      <c r="B60" s="312">
        <v>1634</v>
      </c>
      <c r="C60" s="312">
        <v>1872</v>
      </c>
      <c r="D60" s="312">
        <v>1903</v>
      </c>
      <c r="E60" s="312">
        <v>2126</v>
      </c>
      <c r="F60" s="312">
        <v>1344</v>
      </c>
      <c r="G60" s="312">
        <v>1236</v>
      </c>
      <c r="H60" s="312">
        <v>1124</v>
      </c>
      <c r="I60" s="312">
        <v>1084</v>
      </c>
      <c r="J60" s="312">
        <v>1069</v>
      </c>
      <c r="K60" s="312">
        <v>1010</v>
      </c>
      <c r="L60" s="313" t="s">
        <v>135</v>
      </c>
      <c r="M60" s="312">
        <v>935</v>
      </c>
      <c r="N60" s="312">
        <v>864</v>
      </c>
      <c r="O60" s="312">
        <v>741</v>
      </c>
      <c r="P60" s="312">
        <v>555</v>
      </c>
      <c r="Q60" s="312">
        <v>417</v>
      </c>
      <c r="R60" s="312">
        <v>279</v>
      </c>
      <c r="S60" s="312">
        <v>153</v>
      </c>
      <c r="T60" s="312">
        <v>88</v>
      </c>
      <c r="U60" s="312">
        <v>22</v>
      </c>
      <c r="V60" s="312">
        <v>8</v>
      </c>
      <c r="W60" s="312">
        <v>18464</v>
      </c>
    </row>
    <row r="61" spans="1:23">
      <c r="A61" s="313" t="s">
        <v>29</v>
      </c>
      <c r="B61" s="312">
        <v>1531</v>
      </c>
      <c r="C61" s="312">
        <v>1771</v>
      </c>
      <c r="D61" s="312">
        <v>1869</v>
      </c>
      <c r="E61" s="312">
        <v>2064</v>
      </c>
      <c r="F61" s="312">
        <v>1322</v>
      </c>
      <c r="G61" s="312">
        <v>1298</v>
      </c>
      <c r="H61" s="312">
        <v>1244</v>
      </c>
      <c r="I61" s="312">
        <v>1195</v>
      </c>
      <c r="J61" s="312">
        <v>1099</v>
      </c>
      <c r="K61" s="312">
        <v>968</v>
      </c>
      <c r="L61" s="313" t="s">
        <v>29</v>
      </c>
      <c r="M61" s="312">
        <v>905</v>
      </c>
      <c r="N61" s="312">
        <v>799</v>
      </c>
      <c r="O61" s="312">
        <v>744</v>
      </c>
      <c r="P61" s="312">
        <v>576</v>
      </c>
      <c r="Q61" s="312">
        <v>457</v>
      </c>
      <c r="R61" s="312">
        <v>406</v>
      </c>
      <c r="S61" s="312">
        <v>263</v>
      </c>
      <c r="T61" s="312">
        <v>143</v>
      </c>
      <c r="U61" s="312">
        <v>51</v>
      </c>
      <c r="V61" s="312">
        <v>16</v>
      </c>
      <c r="W61" s="312">
        <v>18721</v>
      </c>
    </row>
    <row r="62" spans="1:23">
      <c r="A62" s="314" t="s">
        <v>9</v>
      </c>
      <c r="B62" s="312">
        <v>4199</v>
      </c>
      <c r="C62" s="312">
        <v>4946</v>
      </c>
      <c r="D62" s="312">
        <v>5008</v>
      </c>
      <c r="E62" s="312">
        <v>4799</v>
      </c>
      <c r="F62" s="312">
        <v>3595</v>
      </c>
      <c r="G62" s="312">
        <v>3661</v>
      </c>
      <c r="H62" s="312">
        <v>3388</v>
      </c>
      <c r="I62" s="312">
        <v>3196</v>
      </c>
      <c r="J62" s="312">
        <v>3170</v>
      </c>
      <c r="K62" s="312">
        <v>2988</v>
      </c>
      <c r="L62" s="314" t="s">
        <v>9</v>
      </c>
      <c r="M62" s="312">
        <v>2587</v>
      </c>
      <c r="N62" s="312">
        <v>2511</v>
      </c>
      <c r="O62" s="312">
        <v>2079</v>
      </c>
      <c r="P62" s="312">
        <v>1722</v>
      </c>
      <c r="Q62" s="312">
        <v>1361</v>
      </c>
      <c r="R62" s="312">
        <v>1113</v>
      </c>
      <c r="S62" s="312">
        <v>740</v>
      </c>
      <c r="T62" s="312">
        <v>425</v>
      </c>
      <c r="U62" s="312">
        <v>165</v>
      </c>
      <c r="V62" s="312">
        <v>39</v>
      </c>
      <c r="W62" s="312">
        <v>51692</v>
      </c>
    </row>
    <row r="63" spans="1:23">
      <c r="A63" s="313" t="s">
        <v>135</v>
      </c>
      <c r="B63" s="312">
        <v>2151</v>
      </c>
      <c r="C63" s="312">
        <v>2495</v>
      </c>
      <c r="D63" s="312">
        <v>2485</v>
      </c>
      <c r="E63" s="312">
        <v>2438</v>
      </c>
      <c r="F63" s="312">
        <v>1756</v>
      </c>
      <c r="G63" s="312">
        <v>1831</v>
      </c>
      <c r="H63" s="312">
        <v>1635</v>
      </c>
      <c r="I63" s="312">
        <v>1579</v>
      </c>
      <c r="J63" s="312">
        <v>1541</v>
      </c>
      <c r="K63" s="312">
        <v>1478</v>
      </c>
      <c r="L63" s="313" t="s">
        <v>135</v>
      </c>
      <c r="M63" s="312">
        <v>1270</v>
      </c>
      <c r="N63" s="312">
        <v>1250</v>
      </c>
      <c r="O63" s="312">
        <v>1034</v>
      </c>
      <c r="P63" s="312">
        <v>821</v>
      </c>
      <c r="Q63" s="312">
        <v>569</v>
      </c>
      <c r="R63" s="312">
        <v>455</v>
      </c>
      <c r="S63" s="312">
        <v>279</v>
      </c>
      <c r="T63" s="312">
        <v>139</v>
      </c>
      <c r="U63" s="312">
        <v>45</v>
      </c>
      <c r="V63" s="312">
        <v>12</v>
      </c>
      <c r="W63" s="312">
        <v>25263</v>
      </c>
    </row>
    <row r="64" spans="1:23">
      <c r="A64" s="313" t="s">
        <v>29</v>
      </c>
      <c r="B64" s="312">
        <v>2048</v>
      </c>
      <c r="C64" s="312">
        <v>2451</v>
      </c>
      <c r="D64" s="312">
        <v>2523</v>
      </c>
      <c r="E64" s="312">
        <v>2361</v>
      </c>
      <c r="F64" s="312">
        <v>1839</v>
      </c>
      <c r="G64" s="312">
        <v>1830</v>
      </c>
      <c r="H64" s="312">
        <v>1753</v>
      </c>
      <c r="I64" s="312">
        <v>1617</v>
      </c>
      <c r="J64" s="312">
        <v>1629</v>
      </c>
      <c r="K64" s="312">
        <v>1510</v>
      </c>
      <c r="L64" s="313" t="s">
        <v>29</v>
      </c>
      <c r="M64" s="312">
        <v>1317</v>
      </c>
      <c r="N64" s="312">
        <v>1261</v>
      </c>
      <c r="O64" s="312">
        <v>1045</v>
      </c>
      <c r="P64" s="312">
        <v>901</v>
      </c>
      <c r="Q64" s="312">
        <v>792</v>
      </c>
      <c r="R64" s="312">
        <v>658</v>
      </c>
      <c r="S64" s="312">
        <v>461</v>
      </c>
      <c r="T64" s="312">
        <v>286</v>
      </c>
      <c r="U64" s="312">
        <v>120</v>
      </c>
      <c r="V64" s="312">
        <v>27</v>
      </c>
      <c r="W64" s="312">
        <v>26429</v>
      </c>
    </row>
    <row r="65" spans="1:23">
      <c r="A65" s="314" t="s">
        <v>8</v>
      </c>
      <c r="B65" s="312">
        <v>16594</v>
      </c>
      <c r="C65" s="312">
        <v>16672</v>
      </c>
      <c r="D65" s="312">
        <v>16955</v>
      </c>
      <c r="E65" s="312">
        <v>16772</v>
      </c>
      <c r="F65" s="312">
        <v>14570</v>
      </c>
      <c r="G65" s="312">
        <v>15556</v>
      </c>
      <c r="H65" s="312">
        <v>14141</v>
      </c>
      <c r="I65" s="312">
        <v>12445</v>
      </c>
      <c r="J65" s="312">
        <v>12071</v>
      </c>
      <c r="K65" s="312">
        <v>11639</v>
      </c>
      <c r="L65" s="314" t="s">
        <v>8</v>
      </c>
      <c r="M65" s="312">
        <v>10687</v>
      </c>
      <c r="N65" s="312">
        <v>10408</v>
      </c>
      <c r="O65" s="312">
        <v>9056</v>
      </c>
      <c r="P65" s="312">
        <v>7549</v>
      </c>
      <c r="Q65" s="312">
        <v>6286</v>
      </c>
      <c r="R65" s="312">
        <v>5344</v>
      </c>
      <c r="S65" s="312">
        <v>3797</v>
      </c>
      <c r="T65" s="312">
        <v>1890</v>
      </c>
      <c r="U65" s="312">
        <v>662</v>
      </c>
      <c r="V65" s="312">
        <v>143</v>
      </c>
      <c r="W65" s="312">
        <v>203237</v>
      </c>
    </row>
    <row r="66" spans="1:23">
      <c r="A66" s="313" t="s">
        <v>135</v>
      </c>
      <c r="B66" s="312">
        <v>8423</v>
      </c>
      <c r="C66" s="312">
        <v>8450</v>
      </c>
      <c r="D66" s="312">
        <v>8737</v>
      </c>
      <c r="E66" s="312">
        <v>8596</v>
      </c>
      <c r="F66" s="312">
        <v>7548</v>
      </c>
      <c r="G66" s="312">
        <v>7801</v>
      </c>
      <c r="H66" s="312">
        <v>7187</v>
      </c>
      <c r="I66" s="312">
        <v>6279</v>
      </c>
      <c r="J66" s="312">
        <v>6053</v>
      </c>
      <c r="K66" s="312">
        <v>5817</v>
      </c>
      <c r="L66" s="313" t="s">
        <v>135</v>
      </c>
      <c r="M66" s="312">
        <v>5337</v>
      </c>
      <c r="N66" s="312">
        <v>5030</v>
      </c>
      <c r="O66" s="312">
        <v>4287</v>
      </c>
      <c r="P66" s="312">
        <v>3515</v>
      </c>
      <c r="Q66" s="312">
        <v>2760</v>
      </c>
      <c r="R66" s="312">
        <v>2115</v>
      </c>
      <c r="S66" s="312">
        <v>1335</v>
      </c>
      <c r="T66" s="312">
        <v>573</v>
      </c>
      <c r="U66" s="312">
        <v>169</v>
      </c>
      <c r="V66" s="312">
        <v>25</v>
      </c>
      <c r="W66" s="312">
        <v>100037</v>
      </c>
    </row>
    <row r="67" spans="1:23">
      <c r="A67" s="313" t="s">
        <v>29</v>
      </c>
      <c r="B67" s="312">
        <v>8171</v>
      </c>
      <c r="C67" s="312">
        <v>8222</v>
      </c>
      <c r="D67" s="312">
        <v>8218</v>
      </c>
      <c r="E67" s="312">
        <v>8176</v>
      </c>
      <c r="F67" s="312">
        <v>7022</v>
      </c>
      <c r="G67" s="312">
        <v>7755</v>
      </c>
      <c r="H67" s="312">
        <v>6954</v>
      </c>
      <c r="I67" s="312">
        <v>6166</v>
      </c>
      <c r="J67" s="312">
        <v>6018</v>
      </c>
      <c r="K67" s="312">
        <v>5822</v>
      </c>
      <c r="L67" s="313" t="s">
        <v>29</v>
      </c>
      <c r="M67" s="312">
        <v>5350</v>
      </c>
      <c r="N67" s="312">
        <v>5378</v>
      </c>
      <c r="O67" s="312">
        <v>4769</v>
      </c>
      <c r="P67" s="312">
        <v>4034</v>
      </c>
      <c r="Q67" s="312">
        <v>3526</v>
      </c>
      <c r="R67" s="312">
        <v>3229</v>
      </c>
      <c r="S67" s="312">
        <v>2462</v>
      </c>
      <c r="T67" s="312">
        <v>1317</v>
      </c>
      <c r="U67" s="312">
        <v>493</v>
      </c>
      <c r="V67" s="312">
        <v>118</v>
      </c>
      <c r="W67" s="312">
        <v>103200</v>
      </c>
    </row>
    <row r="68" spans="1:23">
      <c r="A68" s="314" t="s">
        <v>7</v>
      </c>
      <c r="B68" s="312">
        <v>8012</v>
      </c>
      <c r="C68" s="312">
        <v>8570</v>
      </c>
      <c r="D68" s="312">
        <v>8548</v>
      </c>
      <c r="E68" s="312">
        <v>8569</v>
      </c>
      <c r="F68" s="312">
        <v>7767</v>
      </c>
      <c r="G68" s="312">
        <v>7772</v>
      </c>
      <c r="H68" s="312">
        <v>6951</v>
      </c>
      <c r="I68" s="312">
        <v>6164</v>
      </c>
      <c r="J68" s="312">
        <v>5365</v>
      </c>
      <c r="K68" s="312">
        <v>5218</v>
      </c>
      <c r="L68" s="314" t="s">
        <v>7</v>
      </c>
      <c r="M68" s="312">
        <v>4662</v>
      </c>
      <c r="N68" s="312">
        <v>4268</v>
      </c>
      <c r="O68" s="312">
        <v>3727</v>
      </c>
      <c r="P68" s="312">
        <v>3011</v>
      </c>
      <c r="Q68" s="312">
        <v>2285</v>
      </c>
      <c r="R68" s="312">
        <v>1909</v>
      </c>
      <c r="S68" s="312">
        <v>1196</v>
      </c>
      <c r="T68" s="312">
        <v>562</v>
      </c>
      <c r="U68" s="312">
        <v>169</v>
      </c>
      <c r="V68" s="312">
        <v>47</v>
      </c>
      <c r="W68" s="312">
        <v>94772</v>
      </c>
    </row>
    <row r="69" spans="1:23">
      <c r="A69" s="313" t="s">
        <v>135</v>
      </c>
      <c r="B69" s="312">
        <v>4128</v>
      </c>
      <c r="C69" s="312">
        <v>4294</v>
      </c>
      <c r="D69" s="312">
        <v>4365</v>
      </c>
      <c r="E69" s="312">
        <v>4570</v>
      </c>
      <c r="F69" s="312">
        <v>4177</v>
      </c>
      <c r="G69" s="312">
        <v>3999</v>
      </c>
      <c r="H69" s="312">
        <v>3587</v>
      </c>
      <c r="I69" s="312">
        <v>3134</v>
      </c>
      <c r="J69" s="312">
        <v>2616</v>
      </c>
      <c r="K69" s="312">
        <v>2622</v>
      </c>
      <c r="L69" s="313" t="s">
        <v>135</v>
      </c>
      <c r="M69" s="312">
        <v>2300</v>
      </c>
      <c r="N69" s="312">
        <v>2058</v>
      </c>
      <c r="O69" s="312">
        <v>1856</v>
      </c>
      <c r="P69" s="312">
        <v>1402</v>
      </c>
      <c r="Q69" s="312">
        <v>1041</v>
      </c>
      <c r="R69" s="312">
        <v>774</v>
      </c>
      <c r="S69" s="312">
        <v>443</v>
      </c>
      <c r="T69" s="312">
        <v>165</v>
      </c>
      <c r="U69" s="312">
        <v>50</v>
      </c>
      <c r="V69" s="312">
        <v>14</v>
      </c>
      <c r="W69" s="312">
        <v>47595</v>
      </c>
    </row>
    <row r="70" spans="1:23">
      <c r="A70" s="313" t="s">
        <v>29</v>
      </c>
      <c r="B70" s="312">
        <v>3884</v>
      </c>
      <c r="C70" s="312">
        <v>4276</v>
      </c>
      <c r="D70" s="312">
        <v>4183</v>
      </c>
      <c r="E70" s="312">
        <v>3999</v>
      </c>
      <c r="F70" s="312">
        <v>3590</v>
      </c>
      <c r="G70" s="312">
        <v>3773</v>
      </c>
      <c r="H70" s="312">
        <v>3364</v>
      </c>
      <c r="I70" s="312">
        <v>3030</v>
      </c>
      <c r="J70" s="312">
        <v>2749</v>
      </c>
      <c r="K70" s="312">
        <v>2596</v>
      </c>
      <c r="L70" s="313" t="s">
        <v>29</v>
      </c>
      <c r="M70" s="312">
        <v>2362</v>
      </c>
      <c r="N70" s="312">
        <v>2210</v>
      </c>
      <c r="O70" s="312">
        <v>1871</v>
      </c>
      <c r="P70" s="312">
        <v>1609</v>
      </c>
      <c r="Q70" s="312">
        <v>1244</v>
      </c>
      <c r="R70" s="312">
        <v>1135</v>
      </c>
      <c r="S70" s="312">
        <v>753</v>
      </c>
      <c r="T70" s="312">
        <v>397</v>
      </c>
      <c r="U70" s="312">
        <v>119</v>
      </c>
      <c r="V70" s="312">
        <v>33</v>
      </c>
      <c r="W70" s="312">
        <v>47177</v>
      </c>
    </row>
    <row r="71" spans="1:23">
      <c r="A71" s="314" t="s">
        <v>6</v>
      </c>
      <c r="B71" s="312">
        <v>419</v>
      </c>
      <c r="C71" s="312">
        <v>521</v>
      </c>
      <c r="D71" s="312">
        <v>514</v>
      </c>
      <c r="E71" s="312">
        <v>445</v>
      </c>
      <c r="F71" s="312">
        <v>337</v>
      </c>
      <c r="G71" s="312">
        <v>387</v>
      </c>
      <c r="H71" s="312">
        <v>306</v>
      </c>
      <c r="I71" s="312">
        <v>269</v>
      </c>
      <c r="J71" s="312">
        <v>315</v>
      </c>
      <c r="K71" s="312">
        <v>261</v>
      </c>
      <c r="L71" s="314" t="s">
        <v>6</v>
      </c>
      <c r="M71" s="312">
        <v>248</v>
      </c>
      <c r="N71" s="312">
        <v>247</v>
      </c>
      <c r="O71" s="312">
        <v>240</v>
      </c>
      <c r="P71" s="312">
        <v>153</v>
      </c>
      <c r="Q71" s="312">
        <v>141</v>
      </c>
      <c r="R71" s="312">
        <v>93</v>
      </c>
      <c r="S71" s="312">
        <v>74</v>
      </c>
      <c r="T71" s="312">
        <v>40</v>
      </c>
      <c r="U71" s="312">
        <v>5</v>
      </c>
      <c r="V71" s="312">
        <v>8</v>
      </c>
      <c r="W71" s="312">
        <v>5023</v>
      </c>
    </row>
    <row r="72" spans="1:23">
      <c r="A72" s="313" t="s">
        <v>135</v>
      </c>
      <c r="B72" s="312">
        <v>194</v>
      </c>
      <c r="C72" s="312">
        <v>271</v>
      </c>
      <c r="D72" s="312">
        <v>269</v>
      </c>
      <c r="E72" s="312">
        <v>240</v>
      </c>
      <c r="F72" s="312">
        <v>187</v>
      </c>
      <c r="G72" s="312">
        <v>190</v>
      </c>
      <c r="H72" s="312">
        <v>151</v>
      </c>
      <c r="I72" s="312">
        <v>146</v>
      </c>
      <c r="J72" s="312">
        <v>173</v>
      </c>
      <c r="K72" s="312">
        <v>142</v>
      </c>
      <c r="L72" s="313" t="s">
        <v>135</v>
      </c>
      <c r="M72" s="312">
        <v>146</v>
      </c>
      <c r="N72" s="312">
        <v>148</v>
      </c>
      <c r="O72" s="312">
        <v>121</v>
      </c>
      <c r="P72" s="312">
        <v>81</v>
      </c>
      <c r="Q72" s="312">
        <v>74</v>
      </c>
      <c r="R72" s="312">
        <v>47</v>
      </c>
      <c r="S72" s="312">
        <v>34</v>
      </c>
      <c r="T72" s="312">
        <v>17</v>
      </c>
      <c r="U72" s="312">
        <v>2</v>
      </c>
      <c r="V72" s="312">
        <v>1</v>
      </c>
      <c r="W72" s="312">
        <v>2634</v>
      </c>
    </row>
    <row r="73" spans="1:23">
      <c r="A73" s="313" t="s">
        <v>29</v>
      </c>
      <c r="B73" s="312">
        <v>225</v>
      </c>
      <c r="C73" s="312">
        <v>250</v>
      </c>
      <c r="D73" s="312">
        <v>245</v>
      </c>
      <c r="E73" s="312">
        <v>205</v>
      </c>
      <c r="F73" s="312">
        <v>150</v>
      </c>
      <c r="G73" s="312">
        <v>197</v>
      </c>
      <c r="H73" s="312">
        <v>155</v>
      </c>
      <c r="I73" s="312">
        <v>123</v>
      </c>
      <c r="J73" s="312">
        <v>142</v>
      </c>
      <c r="K73" s="312">
        <v>119</v>
      </c>
      <c r="L73" s="313" t="s">
        <v>29</v>
      </c>
      <c r="M73" s="312">
        <v>102</v>
      </c>
      <c r="N73" s="312">
        <v>99</v>
      </c>
      <c r="O73" s="312">
        <v>119</v>
      </c>
      <c r="P73" s="312">
        <v>72</v>
      </c>
      <c r="Q73" s="312">
        <v>67</v>
      </c>
      <c r="R73" s="312">
        <v>46</v>
      </c>
      <c r="S73" s="312">
        <v>40</v>
      </c>
      <c r="T73" s="312">
        <v>23</v>
      </c>
      <c r="U73" s="312">
        <v>3</v>
      </c>
      <c r="V73" s="312">
        <v>7</v>
      </c>
      <c r="W73" s="312">
        <v>2389</v>
      </c>
    </row>
    <row r="74" spans="1:23">
      <c r="A74" s="314" t="s">
        <v>5</v>
      </c>
      <c r="B74" s="312">
        <v>8269</v>
      </c>
      <c r="C74" s="312">
        <v>8893</v>
      </c>
      <c r="D74" s="312">
        <v>9148</v>
      </c>
      <c r="E74" s="312">
        <v>9019</v>
      </c>
      <c r="F74" s="312">
        <v>7602</v>
      </c>
      <c r="G74" s="312">
        <v>7894</v>
      </c>
      <c r="H74" s="312">
        <v>7176</v>
      </c>
      <c r="I74" s="312">
        <v>6661</v>
      </c>
      <c r="J74" s="312">
        <v>6401</v>
      </c>
      <c r="K74" s="312">
        <v>6546</v>
      </c>
      <c r="L74" s="314" t="s">
        <v>5</v>
      </c>
      <c r="M74" s="312">
        <v>6118</v>
      </c>
      <c r="N74" s="312">
        <v>6032</v>
      </c>
      <c r="O74" s="312">
        <v>5305</v>
      </c>
      <c r="P74" s="312">
        <v>4319</v>
      </c>
      <c r="Q74" s="312">
        <v>3584</v>
      </c>
      <c r="R74" s="312">
        <v>3000</v>
      </c>
      <c r="S74" s="312">
        <v>2107</v>
      </c>
      <c r="T74" s="312">
        <v>1070</v>
      </c>
      <c r="U74" s="312">
        <v>318</v>
      </c>
      <c r="V74" s="312">
        <v>73</v>
      </c>
      <c r="W74" s="312">
        <v>109535</v>
      </c>
    </row>
    <row r="75" spans="1:23">
      <c r="A75" s="313" t="s">
        <v>135</v>
      </c>
      <c r="B75" s="312">
        <v>4263</v>
      </c>
      <c r="C75" s="312">
        <v>4519</v>
      </c>
      <c r="D75" s="312">
        <v>4633</v>
      </c>
      <c r="E75" s="312">
        <v>4506</v>
      </c>
      <c r="F75" s="312">
        <v>3889</v>
      </c>
      <c r="G75" s="312">
        <v>3946</v>
      </c>
      <c r="H75" s="312">
        <v>3618</v>
      </c>
      <c r="I75" s="312">
        <v>3202</v>
      </c>
      <c r="J75" s="312">
        <v>3127</v>
      </c>
      <c r="K75" s="312">
        <v>3150</v>
      </c>
      <c r="L75" s="313" t="s">
        <v>135</v>
      </c>
      <c r="M75" s="312">
        <v>3044</v>
      </c>
      <c r="N75" s="312">
        <v>2906</v>
      </c>
      <c r="O75" s="312">
        <v>2540</v>
      </c>
      <c r="P75" s="312">
        <v>1981</v>
      </c>
      <c r="Q75" s="312">
        <v>1588</v>
      </c>
      <c r="R75" s="312">
        <v>1248</v>
      </c>
      <c r="S75" s="312">
        <v>770</v>
      </c>
      <c r="T75" s="312">
        <v>337</v>
      </c>
      <c r="U75" s="312">
        <v>89</v>
      </c>
      <c r="V75" s="312">
        <v>18</v>
      </c>
      <c r="W75" s="312">
        <v>53374</v>
      </c>
    </row>
    <row r="76" spans="1:23">
      <c r="A76" s="313" t="s">
        <v>29</v>
      </c>
      <c r="B76" s="312">
        <v>4006</v>
      </c>
      <c r="C76" s="312">
        <v>4374</v>
      </c>
      <c r="D76" s="312">
        <v>4515</v>
      </c>
      <c r="E76" s="312">
        <v>4513</v>
      </c>
      <c r="F76" s="312">
        <v>3713</v>
      </c>
      <c r="G76" s="312">
        <v>3948</v>
      </c>
      <c r="H76" s="312">
        <v>3558</v>
      </c>
      <c r="I76" s="312">
        <v>3459</v>
      </c>
      <c r="J76" s="312">
        <v>3274</v>
      </c>
      <c r="K76" s="312">
        <v>3396</v>
      </c>
      <c r="L76" s="313" t="s">
        <v>29</v>
      </c>
      <c r="M76" s="312">
        <v>3074</v>
      </c>
      <c r="N76" s="312">
        <v>3126</v>
      </c>
      <c r="O76" s="312">
        <v>2765</v>
      </c>
      <c r="P76" s="312">
        <v>2338</v>
      </c>
      <c r="Q76" s="312">
        <v>1996</v>
      </c>
      <c r="R76" s="312">
        <v>1752</v>
      </c>
      <c r="S76" s="312">
        <v>1337</v>
      </c>
      <c r="T76" s="312">
        <v>733</v>
      </c>
      <c r="U76" s="312">
        <v>229</v>
      </c>
      <c r="V76" s="312">
        <v>55</v>
      </c>
      <c r="W76" s="312">
        <v>56161</v>
      </c>
    </row>
    <row r="77" spans="1:23">
      <c r="A77" s="314" t="s">
        <v>4</v>
      </c>
      <c r="B77" s="312">
        <v>1614</v>
      </c>
      <c r="C77" s="312">
        <v>1711</v>
      </c>
      <c r="D77" s="312">
        <v>1763</v>
      </c>
      <c r="E77" s="312">
        <v>1625</v>
      </c>
      <c r="F77" s="312">
        <v>1374</v>
      </c>
      <c r="G77" s="312">
        <v>1545</v>
      </c>
      <c r="H77" s="312">
        <v>1255</v>
      </c>
      <c r="I77" s="312">
        <v>1159</v>
      </c>
      <c r="J77" s="312">
        <v>1030</v>
      </c>
      <c r="K77" s="312">
        <v>980</v>
      </c>
      <c r="L77" s="314" t="s">
        <v>4</v>
      </c>
      <c r="M77" s="312">
        <v>814</v>
      </c>
      <c r="N77" s="312">
        <v>785</v>
      </c>
      <c r="O77" s="312">
        <v>720</v>
      </c>
      <c r="P77" s="312">
        <v>570</v>
      </c>
      <c r="Q77" s="312">
        <v>416</v>
      </c>
      <c r="R77" s="312">
        <v>294</v>
      </c>
      <c r="S77" s="312">
        <v>218</v>
      </c>
      <c r="T77" s="312">
        <v>113</v>
      </c>
      <c r="U77" s="312">
        <v>30</v>
      </c>
      <c r="V77" s="312">
        <v>9</v>
      </c>
      <c r="W77" s="312">
        <v>18025</v>
      </c>
    </row>
    <row r="78" spans="1:23">
      <c r="A78" s="313" t="s">
        <v>135</v>
      </c>
      <c r="B78" s="312">
        <v>785</v>
      </c>
      <c r="C78" s="312">
        <v>867</v>
      </c>
      <c r="D78" s="312">
        <v>930</v>
      </c>
      <c r="E78" s="312">
        <v>825</v>
      </c>
      <c r="F78" s="312">
        <v>668</v>
      </c>
      <c r="G78" s="312">
        <v>775</v>
      </c>
      <c r="H78" s="312">
        <v>639</v>
      </c>
      <c r="I78" s="312">
        <v>630</v>
      </c>
      <c r="J78" s="312">
        <v>508</v>
      </c>
      <c r="K78" s="312">
        <v>497</v>
      </c>
      <c r="L78" s="313" t="s">
        <v>135</v>
      </c>
      <c r="M78" s="312">
        <v>416</v>
      </c>
      <c r="N78" s="312">
        <v>410</v>
      </c>
      <c r="O78" s="312">
        <v>375</v>
      </c>
      <c r="P78" s="312">
        <v>276</v>
      </c>
      <c r="Q78" s="312">
        <v>196</v>
      </c>
      <c r="R78" s="312">
        <v>146</v>
      </c>
      <c r="S78" s="312">
        <v>81</v>
      </c>
      <c r="T78" s="312">
        <v>38</v>
      </c>
      <c r="U78" s="312">
        <v>4</v>
      </c>
      <c r="V78" s="312">
        <v>1</v>
      </c>
      <c r="W78" s="312">
        <v>9067</v>
      </c>
    </row>
    <row r="79" spans="1:23">
      <c r="A79" s="313" t="s">
        <v>29</v>
      </c>
      <c r="B79" s="312">
        <v>829</v>
      </c>
      <c r="C79" s="312">
        <v>844</v>
      </c>
      <c r="D79" s="312">
        <v>833</v>
      </c>
      <c r="E79" s="312">
        <v>800</v>
      </c>
      <c r="F79" s="312">
        <v>706</v>
      </c>
      <c r="G79" s="312">
        <v>770</v>
      </c>
      <c r="H79" s="312">
        <v>616</v>
      </c>
      <c r="I79" s="312">
        <v>529</v>
      </c>
      <c r="J79" s="312">
        <v>522</v>
      </c>
      <c r="K79" s="312">
        <v>483</v>
      </c>
      <c r="L79" s="313" t="s">
        <v>29</v>
      </c>
      <c r="M79" s="312">
        <v>398</v>
      </c>
      <c r="N79" s="312">
        <v>375</v>
      </c>
      <c r="O79" s="312">
        <v>345</v>
      </c>
      <c r="P79" s="312">
        <v>294</v>
      </c>
      <c r="Q79" s="312">
        <v>220</v>
      </c>
      <c r="R79" s="312">
        <v>148</v>
      </c>
      <c r="S79" s="312">
        <v>137</v>
      </c>
      <c r="T79" s="312">
        <v>75</v>
      </c>
      <c r="U79" s="312">
        <v>26</v>
      </c>
      <c r="V79" s="312">
        <v>8</v>
      </c>
      <c r="W79" s="312">
        <v>8958</v>
      </c>
    </row>
    <row r="80" spans="1:23">
      <c r="A80" s="314" t="s">
        <v>3</v>
      </c>
      <c r="B80" s="312">
        <v>1083</v>
      </c>
      <c r="C80" s="312">
        <v>1254</v>
      </c>
      <c r="D80" s="312">
        <v>1359</v>
      </c>
      <c r="E80" s="312">
        <v>1284</v>
      </c>
      <c r="F80" s="312">
        <v>941</v>
      </c>
      <c r="G80" s="312">
        <v>980</v>
      </c>
      <c r="H80" s="312">
        <v>749</v>
      </c>
      <c r="I80" s="312">
        <v>785</v>
      </c>
      <c r="J80" s="312">
        <v>767</v>
      </c>
      <c r="K80" s="312">
        <v>793</v>
      </c>
      <c r="L80" s="314" t="s">
        <v>3</v>
      </c>
      <c r="M80" s="312">
        <v>741</v>
      </c>
      <c r="N80" s="312">
        <v>672</v>
      </c>
      <c r="O80" s="312">
        <v>644</v>
      </c>
      <c r="P80" s="312">
        <v>523</v>
      </c>
      <c r="Q80" s="312">
        <v>392</v>
      </c>
      <c r="R80" s="312">
        <v>353</v>
      </c>
      <c r="S80" s="312">
        <v>197</v>
      </c>
      <c r="T80" s="312">
        <v>109</v>
      </c>
      <c r="U80" s="312">
        <v>31</v>
      </c>
      <c r="V80" s="312">
        <v>9</v>
      </c>
      <c r="W80" s="312">
        <v>13666</v>
      </c>
    </row>
    <row r="81" spans="1:23">
      <c r="A81" s="313" t="s">
        <v>135</v>
      </c>
      <c r="B81" s="312">
        <v>561</v>
      </c>
      <c r="C81" s="312">
        <v>642</v>
      </c>
      <c r="D81" s="312">
        <v>734</v>
      </c>
      <c r="E81" s="312">
        <v>627</v>
      </c>
      <c r="F81" s="312">
        <v>453</v>
      </c>
      <c r="G81" s="312">
        <v>495</v>
      </c>
      <c r="H81" s="312">
        <v>371</v>
      </c>
      <c r="I81" s="312">
        <v>389</v>
      </c>
      <c r="J81" s="312">
        <v>394</v>
      </c>
      <c r="K81" s="312">
        <v>433</v>
      </c>
      <c r="L81" s="313" t="s">
        <v>135</v>
      </c>
      <c r="M81" s="312">
        <v>421</v>
      </c>
      <c r="N81" s="312">
        <v>361</v>
      </c>
      <c r="O81" s="312">
        <v>351</v>
      </c>
      <c r="P81" s="312">
        <v>249</v>
      </c>
      <c r="Q81" s="312">
        <v>201</v>
      </c>
      <c r="R81" s="312">
        <v>167</v>
      </c>
      <c r="S81" s="312">
        <v>79</v>
      </c>
      <c r="T81" s="312">
        <v>39</v>
      </c>
      <c r="U81" s="312">
        <v>7</v>
      </c>
      <c r="V81" s="312">
        <v>3</v>
      </c>
      <c r="W81" s="312">
        <v>6977</v>
      </c>
    </row>
    <row r="82" spans="1:23">
      <c r="A82" s="313" t="s">
        <v>29</v>
      </c>
      <c r="B82" s="312">
        <v>522</v>
      </c>
      <c r="C82" s="312">
        <v>612</v>
      </c>
      <c r="D82" s="312">
        <v>625</v>
      </c>
      <c r="E82" s="312">
        <v>657</v>
      </c>
      <c r="F82" s="312">
        <v>488</v>
      </c>
      <c r="G82" s="312">
        <v>485</v>
      </c>
      <c r="H82" s="312">
        <v>378</v>
      </c>
      <c r="I82" s="312">
        <v>396</v>
      </c>
      <c r="J82" s="312">
        <v>373</v>
      </c>
      <c r="K82" s="312">
        <v>360</v>
      </c>
      <c r="L82" s="313" t="s">
        <v>29</v>
      </c>
      <c r="M82" s="312">
        <v>320</v>
      </c>
      <c r="N82" s="312">
        <v>311</v>
      </c>
      <c r="O82" s="312">
        <v>293</v>
      </c>
      <c r="P82" s="312">
        <v>274</v>
      </c>
      <c r="Q82" s="312">
        <v>191</v>
      </c>
      <c r="R82" s="312">
        <v>186</v>
      </c>
      <c r="S82" s="312">
        <v>118</v>
      </c>
      <c r="T82" s="312">
        <v>70</v>
      </c>
      <c r="U82" s="312">
        <v>24</v>
      </c>
      <c r="V82" s="312">
        <v>6</v>
      </c>
      <c r="W82" s="312">
        <v>6689</v>
      </c>
    </row>
    <row r="83" spans="1:23">
      <c r="A83" s="314" t="s">
        <v>2</v>
      </c>
      <c r="B83" s="312">
        <v>8021</v>
      </c>
      <c r="C83" s="312">
        <v>8347</v>
      </c>
      <c r="D83" s="312">
        <v>8535</v>
      </c>
      <c r="E83" s="312">
        <v>8606</v>
      </c>
      <c r="F83" s="312">
        <v>7405</v>
      </c>
      <c r="G83" s="312">
        <v>7796</v>
      </c>
      <c r="H83" s="312">
        <v>7039</v>
      </c>
      <c r="I83" s="312">
        <v>6126</v>
      </c>
      <c r="J83" s="312">
        <v>5977</v>
      </c>
      <c r="K83" s="312">
        <v>6005</v>
      </c>
      <c r="L83" s="314" t="s">
        <v>2</v>
      </c>
      <c r="M83" s="312">
        <v>5787</v>
      </c>
      <c r="N83" s="312">
        <v>5623</v>
      </c>
      <c r="O83" s="312">
        <v>4845</v>
      </c>
      <c r="P83" s="312">
        <v>4134</v>
      </c>
      <c r="Q83" s="312">
        <v>3505</v>
      </c>
      <c r="R83" s="312">
        <v>2886</v>
      </c>
      <c r="S83" s="312">
        <v>1890</v>
      </c>
      <c r="T83" s="312">
        <v>993</v>
      </c>
      <c r="U83" s="312">
        <v>291</v>
      </c>
      <c r="V83" s="312">
        <v>71</v>
      </c>
      <c r="W83" s="312">
        <v>103882</v>
      </c>
    </row>
    <row r="84" spans="1:23">
      <c r="A84" s="313" t="s">
        <v>135</v>
      </c>
      <c r="B84" s="312">
        <v>3979</v>
      </c>
      <c r="C84" s="312">
        <v>4245</v>
      </c>
      <c r="D84" s="312">
        <v>4369</v>
      </c>
      <c r="E84" s="312">
        <v>4511</v>
      </c>
      <c r="F84" s="312">
        <v>3857</v>
      </c>
      <c r="G84" s="312">
        <v>3965</v>
      </c>
      <c r="H84" s="312">
        <v>3547</v>
      </c>
      <c r="I84" s="312">
        <v>3097</v>
      </c>
      <c r="J84" s="312">
        <v>3033</v>
      </c>
      <c r="K84" s="312">
        <v>2986</v>
      </c>
      <c r="L84" s="313" t="s">
        <v>135</v>
      </c>
      <c r="M84" s="312">
        <v>2985</v>
      </c>
      <c r="N84" s="312">
        <v>2831</v>
      </c>
      <c r="O84" s="312">
        <v>2394</v>
      </c>
      <c r="P84" s="312">
        <v>1931</v>
      </c>
      <c r="Q84" s="312">
        <v>1600</v>
      </c>
      <c r="R84" s="312">
        <v>1170</v>
      </c>
      <c r="S84" s="312">
        <v>703</v>
      </c>
      <c r="T84" s="312">
        <v>342</v>
      </c>
      <c r="U84" s="312">
        <v>90</v>
      </c>
      <c r="V84" s="312">
        <v>16</v>
      </c>
      <c r="W84" s="312">
        <v>51651</v>
      </c>
    </row>
    <row r="85" spans="1:23">
      <c r="A85" s="313" t="s">
        <v>29</v>
      </c>
      <c r="B85" s="312">
        <v>4042</v>
      </c>
      <c r="C85" s="312">
        <v>4102</v>
      </c>
      <c r="D85" s="312">
        <v>4166</v>
      </c>
      <c r="E85" s="312">
        <v>4095</v>
      </c>
      <c r="F85" s="312">
        <v>3548</v>
      </c>
      <c r="G85" s="312">
        <v>3831</v>
      </c>
      <c r="H85" s="312">
        <v>3492</v>
      </c>
      <c r="I85" s="312">
        <v>3029</v>
      </c>
      <c r="J85" s="312">
        <v>2944</v>
      </c>
      <c r="K85" s="312">
        <v>3019</v>
      </c>
      <c r="L85" s="313" t="s">
        <v>29</v>
      </c>
      <c r="M85" s="312">
        <v>2802</v>
      </c>
      <c r="N85" s="312">
        <v>2792</v>
      </c>
      <c r="O85" s="312">
        <v>2451</v>
      </c>
      <c r="P85" s="312">
        <v>2203</v>
      </c>
      <c r="Q85" s="312">
        <v>1905</v>
      </c>
      <c r="R85" s="312">
        <v>1716</v>
      </c>
      <c r="S85" s="312">
        <v>1187</v>
      </c>
      <c r="T85" s="312">
        <v>651</v>
      </c>
      <c r="U85" s="312">
        <v>201</v>
      </c>
      <c r="V85" s="312">
        <v>55</v>
      </c>
      <c r="W85" s="312">
        <v>52231</v>
      </c>
    </row>
    <row r="86" spans="1:23">
      <c r="A86" s="311"/>
      <c r="B86" s="311"/>
      <c r="C86" s="311"/>
      <c r="D86" s="311"/>
      <c r="E86" s="311"/>
      <c r="F86" s="311"/>
      <c r="G86" s="311"/>
      <c r="H86" s="311"/>
      <c r="I86" s="311"/>
      <c r="J86" s="311"/>
      <c r="K86" s="311"/>
      <c r="L86" s="311"/>
      <c r="M86" s="311"/>
      <c r="N86" s="311"/>
      <c r="O86" s="311"/>
      <c r="P86" s="311"/>
      <c r="Q86" s="311"/>
      <c r="R86" s="311"/>
      <c r="S86" s="311"/>
      <c r="T86" s="311"/>
      <c r="U86" s="311"/>
      <c r="V86" s="311"/>
      <c r="W86" s="311"/>
    </row>
    <row r="87" spans="1:23" customFormat="1" ht="15">
      <c r="A87" s="310" t="s">
        <v>59</v>
      </c>
      <c r="B87" s="310"/>
      <c r="C87" s="310"/>
      <c r="D87" s="310"/>
      <c r="E87" s="310"/>
      <c r="F87" s="309"/>
      <c r="G87" s="88"/>
      <c r="H87" s="88"/>
      <c r="I87" s="88"/>
      <c r="J87" s="88"/>
      <c r="K87" s="88"/>
      <c r="L87" s="88"/>
      <c r="M87" s="88"/>
      <c r="N87" s="88"/>
      <c r="O87" s="88"/>
      <c r="P87" s="88"/>
      <c r="Q87" s="88"/>
      <c r="R87" s="88"/>
      <c r="S87" s="88"/>
      <c r="T87" s="88"/>
      <c r="U87" s="88"/>
      <c r="V87" s="88"/>
      <c r="W87" s="88"/>
    </row>
    <row r="88" spans="1:23" customFormat="1" ht="15">
      <c r="A88" s="310" t="s">
        <v>58</v>
      </c>
      <c r="B88" s="310"/>
      <c r="C88" s="310"/>
      <c r="D88" s="310"/>
      <c r="E88" s="310"/>
      <c r="F88" s="309"/>
      <c r="G88" s="88"/>
      <c r="H88" s="88"/>
      <c r="I88" s="88"/>
      <c r="J88" s="88"/>
      <c r="K88" s="88"/>
      <c r="L88" s="88"/>
      <c r="M88" s="88"/>
      <c r="N88" s="88"/>
      <c r="O88" s="88"/>
      <c r="P88" s="88"/>
      <c r="Q88" s="88"/>
      <c r="R88" s="88"/>
      <c r="S88" s="88"/>
      <c r="T88" s="88"/>
      <c r="U88" s="88"/>
      <c r="V88" s="88"/>
      <c r="W88" s="88"/>
    </row>
    <row r="89" spans="1:23" hidden="1"/>
  </sheetData>
  <mergeCells count="5">
    <mergeCell ref="A3:A4"/>
    <mergeCell ref="L3:L4"/>
    <mergeCell ref="W3:W4"/>
    <mergeCell ref="B3:K3"/>
    <mergeCell ref="M3:V3"/>
  </mergeCells>
  <pageMargins left="0.70866141732283472" right="0.70866141732283472" top="0.74803149606299213" bottom="0.74803149606299213"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dimension ref="A1:J70"/>
  <sheetViews>
    <sheetView workbookViewId="0"/>
  </sheetViews>
  <sheetFormatPr baseColWidth="10" defaultColWidth="0" defaultRowHeight="12.75" customHeight="1" zeroHeight="1"/>
  <cols>
    <col min="1" max="7" width="11.42578125" style="26" customWidth="1"/>
    <col min="8" max="10" width="11.42578125" style="23" customWidth="1"/>
    <col min="11" max="16384" width="0" style="23" hidden="1"/>
  </cols>
  <sheetData>
    <row r="1" spans="1:10">
      <c r="A1" s="29"/>
      <c r="B1" s="29"/>
      <c r="C1" s="29"/>
      <c r="D1" s="29"/>
      <c r="E1" s="29"/>
      <c r="F1" s="29"/>
      <c r="G1" s="29"/>
      <c r="H1" s="29"/>
      <c r="I1" s="29"/>
      <c r="J1" s="29"/>
    </row>
    <row r="2" spans="1:10">
      <c r="A2" s="29" t="s">
        <v>164</v>
      </c>
      <c r="B2" s="29"/>
      <c r="C2" s="29"/>
      <c r="D2" s="29"/>
      <c r="E2" s="29"/>
      <c r="F2" s="29"/>
      <c r="G2" s="29"/>
      <c r="H2" s="29"/>
      <c r="I2" s="29"/>
      <c r="J2" s="29"/>
    </row>
    <row r="3" spans="1:10">
      <c r="A3" s="29"/>
      <c r="B3" s="29"/>
      <c r="C3" s="29"/>
      <c r="D3" s="29"/>
      <c r="E3" s="29"/>
      <c r="F3" s="29"/>
      <c r="G3" s="29"/>
      <c r="H3" s="29"/>
      <c r="I3" s="29"/>
      <c r="J3" s="29"/>
    </row>
    <row r="4" spans="1:10" ht="15.75">
      <c r="A4" s="335" t="s">
        <v>163</v>
      </c>
      <c r="B4" s="29"/>
      <c r="C4" s="29"/>
      <c r="D4" s="29"/>
      <c r="E4" s="29"/>
      <c r="F4" s="29"/>
      <c r="G4" s="29"/>
      <c r="H4" s="29"/>
      <c r="I4" s="29"/>
      <c r="J4" s="29"/>
    </row>
    <row r="5" spans="1:10">
      <c r="A5" s="29"/>
      <c r="B5" s="29"/>
      <c r="C5" s="29"/>
      <c r="D5" s="29"/>
      <c r="E5" s="29"/>
      <c r="F5" s="29"/>
      <c r="G5" s="29"/>
      <c r="H5" s="29"/>
      <c r="I5" s="29"/>
      <c r="J5" s="29"/>
    </row>
    <row r="6" spans="1:10">
      <c r="A6" s="29"/>
      <c r="B6" s="29"/>
      <c r="C6" s="29"/>
      <c r="D6" s="29"/>
      <c r="E6" s="29"/>
      <c r="F6" s="29"/>
      <c r="G6" s="29"/>
      <c r="H6" s="29"/>
      <c r="I6" s="29"/>
      <c r="J6" s="29"/>
    </row>
    <row r="7" spans="1:10">
      <c r="A7" s="29"/>
      <c r="B7" s="29"/>
      <c r="C7" s="29"/>
      <c r="D7" s="29"/>
      <c r="E7" s="29"/>
      <c r="F7" s="29"/>
      <c r="G7" s="29"/>
      <c r="H7" s="29"/>
      <c r="I7" s="29"/>
      <c r="J7" s="29"/>
    </row>
    <row r="8" spans="1:10">
      <c r="A8" s="29"/>
      <c r="B8" s="29"/>
      <c r="C8" s="29"/>
      <c r="D8" s="29"/>
      <c r="E8" s="29"/>
      <c r="F8" s="29"/>
      <c r="G8" s="29"/>
      <c r="H8" s="29"/>
      <c r="I8" s="29"/>
      <c r="J8" s="29"/>
    </row>
    <row r="9" spans="1:10">
      <c r="A9" s="29"/>
      <c r="B9" s="29"/>
      <c r="C9" s="29"/>
      <c r="D9" s="29"/>
      <c r="E9" s="29"/>
      <c r="F9" s="29"/>
      <c r="G9" s="29"/>
      <c r="H9" s="29"/>
      <c r="I9" s="29"/>
      <c r="J9" s="29"/>
    </row>
    <row r="10" spans="1:10">
      <c r="A10" s="29"/>
      <c r="B10" s="29"/>
      <c r="C10" s="29"/>
      <c r="D10" s="29"/>
      <c r="E10" s="29"/>
      <c r="F10" s="29"/>
      <c r="G10" s="29"/>
      <c r="H10" s="29"/>
      <c r="I10" s="29"/>
      <c r="J10" s="29"/>
    </row>
    <row r="11" spans="1:10">
      <c r="A11" s="29"/>
      <c r="B11" s="29"/>
      <c r="C11" s="29"/>
      <c r="D11" s="29"/>
      <c r="E11" s="29"/>
      <c r="F11" s="29"/>
      <c r="G11" s="29"/>
      <c r="H11" s="29"/>
      <c r="I11" s="29"/>
      <c r="J11" s="29"/>
    </row>
    <row r="12" spans="1:10">
      <c r="A12" s="29"/>
      <c r="B12" s="29"/>
      <c r="C12" s="29"/>
      <c r="D12" s="29"/>
      <c r="E12" s="29"/>
      <c r="F12" s="29"/>
      <c r="G12" s="29"/>
      <c r="H12" s="29"/>
      <c r="I12" s="29"/>
      <c r="J12" s="29"/>
    </row>
    <row r="13" spans="1:10">
      <c r="A13" s="29"/>
      <c r="B13" s="29"/>
      <c r="C13" s="29"/>
      <c r="D13" s="29"/>
      <c r="E13" s="29"/>
      <c r="F13" s="29"/>
      <c r="G13" s="29"/>
      <c r="H13" s="29"/>
      <c r="I13" s="29"/>
      <c r="J13" s="29"/>
    </row>
    <row r="14" spans="1:10">
      <c r="A14" s="29"/>
      <c r="B14" s="29"/>
      <c r="C14" s="29"/>
      <c r="D14" s="29"/>
      <c r="E14" s="29"/>
      <c r="F14" s="29"/>
      <c r="G14" s="29"/>
      <c r="H14" s="29"/>
      <c r="I14" s="29"/>
      <c r="J14" s="29"/>
    </row>
    <row r="15" spans="1:10">
      <c r="A15" s="29"/>
      <c r="B15" s="29"/>
      <c r="C15" s="29"/>
      <c r="D15" s="29"/>
      <c r="E15" s="29"/>
      <c r="F15" s="29"/>
      <c r="G15" s="29"/>
      <c r="H15" s="29"/>
      <c r="I15" s="29"/>
      <c r="J15" s="29"/>
    </row>
    <row r="16" spans="1:10">
      <c r="A16" s="29"/>
      <c r="B16" s="29"/>
      <c r="C16" s="29"/>
      <c r="D16" s="29"/>
      <c r="E16" s="29"/>
      <c r="F16" s="29"/>
      <c r="G16" s="29"/>
      <c r="H16" s="29"/>
      <c r="I16" s="29"/>
      <c r="J16" s="29"/>
    </row>
    <row r="17" spans="1:10">
      <c r="A17" s="29"/>
      <c r="B17" s="29"/>
      <c r="C17" s="29"/>
      <c r="D17" s="29"/>
      <c r="E17" s="29"/>
      <c r="F17" s="29"/>
      <c r="G17" s="29"/>
      <c r="H17" s="29"/>
      <c r="I17" s="29"/>
      <c r="J17" s="29"/>
    </row>
    <row r="18" spans="1:10">
      <c r="A18" s="29"/>
      <c r="B18" s="29"/>
      <c r="C18" s="29"/>
      <c r="D18" s="29"/>
      <c r="E18" s="29"/>
      <c r="F18" s="29"/>
      <c r="G18" s="29"/>
      <c r="H18" s="29"/>
      <c r="I18" s="29"/>
      <c r="J18" s="29"/>
    </row>
    <row r="19" spans="1:10">
      <c r="A19" s="29"/>
      <c r="B19" s="29"/>
      <c r="C19" s="29"/>
      <c r="D19" s="29"/>
      <c r="E19" s="29"/>
      <c r="F19" s="29"/>
      <c r="G19" s="29"/>
      <c r="H19" s="29"/>
      <c r="I19" s="29"/>
      <c r="J19" s="29"/>
    </row>
    <row r="20" spans="1:10">
      <c r="A20" s="29"/>
      <c r="B20" s="29"/>
      <c r="C20" s="29"/>
      <c r="D20" s="29"/>
      <c r="E20" s="29"/>
      <c r="F20" s="29"/>
      <c r="G20" s="29"/>
      <c r="H20" s="29"/>
      <c r="I20" s="29"/>
      <c r="J20" s="29"/>
    </row>
    <row r="21" spans="1:10">
      <c r="A21" s="29"/>
      <c r="B21" s="29"/>
      <c r="C21" s="29"/>
      <c r="D21" s="29"/>
      <c r="E21" s="29"/>
      <c r="F21" s="29"/>
      <c r="G21" s="29"/>
      <c r="H21" s="29"/>
      <c r="I21" s="29"/>
      <c r="J21" s="29"/>
    </row>
    <row r="22" spans="1:10">
      <c r="A22" s="29"/>
      <c r="B22" s="29"/>
      <c r="C22" s="29"/>
      <c r="D22" s="29"/>
      <c r="E22" s="29"/>
      <c r="F22" s="29"/>
      <c r="G22" s="29"/>
      <c r="H22" s="29"/>
      <c r="I22" s="29"/>
      <c r="J22" s="29"/>
    </row>
    <row r="23" spans="1:10">
      <c r="A23" s="29"/>
      <c r="B23" s="29"/>
      <c r="C23" s="29"/>
      <c r="D23" s="29"/>
      <c r="E23" s="29"/>
      <c r="F23" s="29"/>
      <c r="G23" s="29"/>
      <c r="H23" s="29"/>
      <c r="I23" s="29"/>
      <c r="J23" s="29"/>
    </row>
    <row r="24" spans="1:10">
      <c r="A24" s="29"/>
      <c r="B24" s="29"/>
      <c r="C24" s="29"/>
      <c r="D24" s="29"/>
      <c r="E24" s="29"/>
      <c r="F24" s="29"/>
      <c r="G24" s="29"/>
      <c r="H24" s="29"/>
      <c r="I24" s="29"/>
      <c r="J24" s="29"/>
    </row>
    <row r="25" spans="1:10" ht="12.75" customHeight="1">
      <c r="A25" s="29"/>
      <c r="B25" s="29" t="s">
        <v>160</v>
      </c>
      <c r="C25" s="29"/>
      <c r="D25" s="29"/>
      <c r="E25" s="29"/>
      <c r="F25" s="29" t="s">
        <v>159</v>
      </c>
      <c r="G25" s="29"/>
      <c r="H25" s="29"/>
      <c r="I25" s="29"/>
      <c r="J25" s="29"/>
    </row>
    <row r="26" spans="1:10" ht="12.75" customHeight="1">
      <c r="A26" s="29"/>
      <c r="B26" s="29"/>
      <c r="C26" s="29"/>
      <c r="D26" s="29"/>
      <c r="E26" s="29"/>
      <c r="F26" s="29"/>
      <c r="G26" s="29"/>
      <c r="H26" s="29"/>
      <c r="I26" s="29"/>
      <c r="J26" s="29"/>
    </row>
    <row r="27" spans="1:10" ht="12.75" customHeight="1">
      <c r="A27" s="29"/>
      <c r="B27" s="29"/>
      <c r="C27" s="29"/>
      <c r="D27" s="29"/>
      <c r="E27" s="29"/>
      <c r="F27" s="29"/>
      <c r="G27" s="29"/>
      <c r="H27" s="29"/>
      <c r="I27" s="29"/>
      <c r="J27" s="29"/>
    </row>
    <row r="28" spans="1:10" ht="12.75" customHeight="1">
      <c r="A28" s="33" t="s">
        <v>54</v>
      </c>
      <c r="B28" s="33"/>
      <c r="C28" s="33"/>
      <c r="D28" s="31"/>
      <c r="E28" s="29"/>
      <c r="F28" s="29"/>
      <c r="G28" s="29"/>
      <c r="H28" s="29"/>
      <c r="I28" s="29"/>
      <c r="J28" s="29"/>
    </row>
    <row r="29" spans="1:10" ht="12.75" customHeight="1">
      <c r="A29" s="33" t="s">
        <v>53</v>
      </c>
      <c r="B29" s="33"/>
      <c r="C29" s="33"/>
      <c r="D29" s="31"/>
      <c r="E29" s="29"/>
      <c r="F29" s="29"/>
      <c r="G29" s="29"/>
      <c r="H29" s="29"/>
      <c r="I29" s="29"/>
      <c r="J29" s="29"/>
    </row>
    <row r="30" spans="1:10" ht="12.75" customHeight="1">
      <c r="A30" s="33" t="s">
        <v>0</v>
      </c>
      <c r="B30" s="33"/>
      <c r="C30" s="33"/>
      <c r="D30" s="31"/>
      <c r="E30" s="29"/>
      <c r="F30" s="29"/>
      <c r="G30" s="29"/>
      <c r="H30" s="29"/>
      <c r="I30" s="29"/>
      <c r="J30" s="29"/>
    </row>
    <row r="31" spans="1:10" ht="12.75" customHeight="1">
      <c r="A31" s="29"/>
      <c r="B31" s="29"/>
      <c r="C31" s="29"/>
      <c r="D31" s="29"/>
      <c r="E31" s="29"/>
      <c r="F31" s="29"/>
      <c r="G31" s="29"/>
      <c r="H31" s="29"/>
      <c r="I31" s="29"/>
      <c r="J31" s="29"/>
    </row>
    <row r="32" spans="1:10" ht="12.75" customHeight="1">
      <c r="A32" s="29"/>
      <c r="B32" s="29"/>
      <c r="C32" s="29"/>
      <c r="D32" s="29"/>
      <c r="E32" s="29"/>
      <c r="F32" s="29"/>
      <c r="G32" s="29"/>
      <c r="H32" s="29"/>
      <c r="I32" s="29"/>
      <c r="J32" s="29"/>
    </row>
    <row r="33" spans="1:10" ht="12.75" customHeight="1">
      <c r="A33" s="29"/>
      <c r="B33" s="29"/>
      <c r="C33" s="29"/>
      <c r="D33" s="29"/>
      <c r="E33" s="29"/>
      <c r="F33" s="29"/>
      <c r="G33" s="29"/>
      <c r="H33" s="29"/>
      <c r="I33" s="29"/>
      <c r="J33" s="29"/>
    </row>
    <row r="34" spans="1:10" ht="12.75" customHeight="1">
      <c r="A34" s="29"/>
      <c r="B34" s="29"/>
      <c r="C34" s="29"/>
      <c r="D34" s="29"/>
      <c r="E34" s="29"/>
      <c r="F34" s="29"/>
      <c r="G34" s="29"/>
      <c r="H34" s="29"/>
      <c r="I34" s="29"/>
      <c r="J34" s="29"/>
    </row>
    <row r="35" spans="1:10">
      <c r="A35" s="29"/>
      <c r="B35" s="29"/>
      <c r="C35" s="29"/>
      <c r="D35" s="29"/>
      <c r="E35" s="29"/>
      <c r="F35" s="29"/>
      <c r="G35" s="29"/>
      <c r="H35" s="29"/>
      <c r="I35" s="29"/>
      <c r="J35" s="29"/>
    </row>
    <row r="36" spans="1:10">
      <c r="A36" s="29" t="s">
        <v>162</v>
      </c>
      <c r="B36" s="29"/>
      <c r="C36" s="29"/>
      <c r="D36" s="29"/>
      <c r="E36" s="29"/>
      <c r="F36" s="29"/>
      <c r="G36" s="29"/>
      <c r="H36" s="29"/>
      <c r="I36" s="29"/>
      <c r="J36" s="29"/>
    </row>
    <row r="37" spans="1:10" ht="24" customHeight="1">
      <c r="A37" s="29"/>
      <c r="B37" s="29"/>
      <c r="C37" s="29"/>
      <c r="D37" s="29"/>
      <c r="E37" s="29"/>
      <c r="F37" s="29"/>
      <c r="G37" s="29"/>
      <c r="H37" s="29"/>
      <c r="I37" s="29"/>
      <c r="J37" s="29"/>
    </row>
    <row r="38" spans="1:10" ht="15.75">
      <c r="A38" s="335" t="s">
        <v>161</v>
      </c>
      <c r="B38" s="29"/>
      <c r="C38" s="29"/>
      <c r="D38" s="29"/>
      <c r="E38" s="29"/>
      <c r="F38" s="29"/>
      <c r="G38" s="29"/>
      <c r="H38" s="29"/>
      <c r="I38" s="29"/>
      <c r="J38" s="29"/>
    </row>
    <row r="39" spans="1:10">
      <c r="A39" s="29"/>
      <c r="B39" s="29"/>
      <c r="C39" s="29"/>
      <c r="D39" s="29"/>
      <c r="E39" s="29"/>
      <c r="F39" s="29"/>
      <c r="G39" s="29"/>
      <c r="H39" s="29"/>
      <c r="I39" s="29"/>
      <c r="J39" s="29"/>
    </row>
    <row r="40" spans="1:10">
      <c r="A40" s="29"/>
      <c r="B40" s="29"/>
      <c r="C40" s="29"/>
      <c r="D40" s="29"/>
      <c r="E40" s="29"/>
      <c r="F40" s="29"/>
      <c r="G40" s="29"/>
      <c r="H40" s="29"/>
      <c r="I40" s="29"/>
      <c r="J40" s="29"/>
    </row>
    <row r="41" spans="1:10">
      <c r="A41" s="29"/>
      <c r="B41" s="29"/>
      <c r="C41" s="29"/>
      <c r="D41" s="29"/>
      <c r="E41" s="29"/>
      <c r="F41" s="29"/>
      <c r="G41" s="29"/>
      <c r="H41" s="29"/>
      <c r="I41" s="29"/>
      <c r="J41" s="29"/>
    </row>
    <row r="42" spans="1:10">
      <c r="A42" s="29"/>
      <c r="B42" s="29"/>
      <c r="C42" s="29"/>
      <c r="D42" s="29"/>
      <c r="E42" s="29"/>
      <c r="F42" s="29"/>
      <c r="G42" s="29"/>
      <c r="H42" s="29"/>
      <c r="I42" s="29"/>
      <c r="J42" s="29"/>
    </row>
    <row r="43" spans="1:10">
      <c r="A43" s="29"/>
      <c r="B43" s="29"/>
      <c r="C43" s="29"/>
      <c r="D43" s="29"/>
      <c r="E43" s="29"/>
      <c r="F43" s="29"/>
      <c r="G43" s="29"/>
      <c r="H43" s="29"/>
      <c r="I43" s="29"/>
      <c r="J43" s="29"/>
    </row>
    <row r="44" spans="1:10">
      <c r="A44" s="29"/>
      <c r="B44" s="29"/>
      <c r="C44" s="29"/>
      <c r="D44" s="29"/>
      <c r="E44" s="29"/>
      <c r="F44" s="29"/>
      <c r="G44" s="29"/>
      <c r="H44" s="29"/>
      <c r="I44" s="29"/>
      <c r="J44" s="29"/>
    </row>
    <row r="45" spans="1:10">
      <c r="A45" s="29"/>
      <c r="B45" s="29"/>
      <c r="C45" s="29"/>
      <c r="D45" s="29"/>
      <c r="E45" s="29"/>
      <c r="F45" s="29"/>
      <c r="G45" s="29"/>
      <c r="H45" s="29"/>
      <c r="I45" s="29"/>
      <c r="J45" s="29"/>
    </row>
    <row r="46" spans="1:10">
      <c r="A46" s="29"/>
      <c r="B46" s="29"/>
      <c r="C46" s="29"/>
      <c r="D46" s="29"/>
      <c r="E46" s="29"/>
      <c r="F46" s="29"/>
      <c r="G46" s="29"/>
      <c r="H46" s="29"/>
      <c r="I46" s="29"/>
      <c r="J46" s="29"/>
    </row>
    <row r="47" spans="1:10">
      <c r="A47" s="29"/>
      <c r="B47" s="29"/>
      <c r="C47" s="29"/>
      <c r="D47" s="29"/>
      <c r="E47" s="29"/>
      <c r="F47" s="29"/>
      <c r="G47" s="29"/>
      <c r="H47" s="29"/>
      <c r="I47" s="29"/>
      <c r="J47" s="29"/>
    </row>
    <row r="48" spans="1:10">
      <c r="A48" s="29"/>
      <c r="B48" s="29"/>
      <c r="C48" s="29"/>
      <c r="D48" s="29"/>
      <c r="E48" s="29"/>
      <c r="F48" s="29"/>
      <c r="G48" s="29"/>
      <c r="H48" s="29"/>
      <c r="I48" s="29"/>
      <c r="J48" s="29"/>
    </row>
    <row r="49" spans="1:10">
      <c r="A49" s="29"/>
      <c r="B49" s="29"/>
      <c r="C49" s="29"/>
      <c r="D49" s="29"/>
      <c r="E49" s="29"/>
      <c r="F49" s="29"/>
      <c r="G49" s="29"/>
      <c r="H49" s="29"/>
      <c r="I49" s="29"/>
      <c r="J49" s="29"/>
    </row>
    <row r="50" spans="1:10">
      <c r="A50" s="29"/>
      <c r="B50" s="29"/>
      <c r="C50" s="29"/>
      <c r="D50" s="29"/>
      <c r="E50" s="29"/>
      <c r="F50" s="29"/>
      <c r="G50" s="29"/>
      <c r="H50" s="29"/>
      <c r="I50" s="29"/>
      <c r="J50" s="29"/>
    </row>
    <row r="51" spans="1:10">
      <c r="A51" s="29"/>
      <c r="B51" s="29"/>
      <c r="C51" s="29"/>
      <c r="D51" s="29"/>
      <c r="E51" s="29"/>
      <c r="F51" s="29"/>
      <c r="G51" s="29"/>
      <c r="H51" s="29"/>
      <c r="I51" s="29"/>
      <c r="J51" s="29"/>
    </row>
    <row r="52" spans="1:10">
      <c r="A52" s="29"/>
      <c r="B52" s="29"/>
      <c r="C52" s="29"/>
      <c r="D52" s="29"/>
      <c r="E52" s="29"/>
      <c r="F52" s="29"/>
      <c r="G52" s="29"/>
      <c r="H52" s="29"/>
      <c r="I52" s="29"/>
      <c r="J52" s="29"/>
    </row>
    <row r="53" spans="1:10">
      <c r="A53" s="29"/>
      <c r="B53" s="29"/>
      <c r="C53" s="29"/>
      <c r="D53" s="29"/>
      <c r="E53" s="29"/>
      <c r="F53" s="29"/>
      <c r="G53" s="29"/>
      <c r="H53" s="29"/>
      <c r="I53" s="29"/>
      <c r="J53" s="29"/>
    </row>
    <row r="54" spans="1:10">
      <c r="A54" s="29"/>
      <c r="B54" s="29"/>
      <c r="C54" s="29"/>
      <c r="D54" s="29"/>
      <c r="E54" s="29"/>
      <c r="F54" s="29"/>
      <c r="G54" s="29"/>
      <c r="H54" s="29"/>
      <c r="I54" s="29"/>
      <c r="J54" s="29"/>
    </row>
    <row r="55" spans="1:10">
      <c r="A55" s="29"/>
      <c r="B55" s="29"/>
      <c r="C55" s="29"/>
      <c r="D55" s="29"/>
      <c r="E55" s="29"/>
      <c r="F55" s="29"/>
      <c r="G55" s="29"/>
      <c r="H55" s="29"/>
      <c r="I55" s="29"/>
      <c r="J55" s="29"/>
    </row>
    <row r="56" spans="1:10">
      <c r="A56" s="29"/>
      <c r="B56" s="29"/>
      <c r="C56" s="29"/>
      <c r="D56" s="29"/>
      <c r="E56" s="29"/>
      <c r="F56" s="29"/>
      <c r="G56" s="29"/>
      <c r="H56" s="29"/>
      <c r="I56" s="29"/>
      <c r="J56" s="29"/>
    </row>
    <row r="57" spans="1:10">
      <c r="A57" s="29"/>
      <c r="B57" s="29"/>
      <c r="C57" s="29"/>
      <c r="D57" s="29"/>
      <c r="E57" s="29"/>
      <c r="F57" s="29"/>
      <c r="G57" s="29"/>
      <c r="H57" s="29"/>
      <c r="I57" s="29"/>
      <c r="J57" s="29"/>
    </row>
    <row r="58" spans="1:10">
      <c r="A58" s="29"/>
      <c r="B58" s="29"/>
      <c r="C58" s="29"/>
      <c r="D58" s="29"/>
      <c r="E58" s="29"/>
      <c r="F58" s="29"/>
      <c r="G58" s="29"/>
      <c r="H58" s="29"/>
      <c r="I58" s="29"/>
      <c r="J58" s="29"/>
    </row>
    <row r="59" spans="1:10">
      <c r="A59" s="29"/>
      <c r="B59" s="29" t="s">
        <v>160</v>
      </c>
      <c r="C59" s="29"/>
      <c r="D59" s="29"/>
      <c r="E59" s="29"/>
      <c r="F59" s="29" t="s">
        <v>159</v>
      </c>
      <c r="G59" s="29"/>
      <c r="H59" s="29"/>
      <c r="I59" s="29"/>
      <c r="J59" s="29"/>
    </row>
    <row r="60" spans="1:10">
      <c r="A60" s="29"/>
      <c r="B60" s="29"/>
      <c r="C60" s="29"/>
      <c r="D60" s="29"/>
      <c r="E60" s="29"/>
      <c r="F60" s="29"/>
      <c r="G60" s="29"/>
      <c r="H60" s="29"/>
      <c r="I60" s="29"/>
      <c r="J60" s="29"/>
    </row>
    <row r="61" spans="1:10">
      <c r="A61" s="33" t="s">
        <v>54</v>
      </c>
      <c r="B61" s="33"/>
      <c r="C61" s="33"/>
      <c r="D61" s="31"/>
      <c r="E61" s="29"/>
      <c r="F61" s="29"/>
      <c r="G61" s="29"/>
      <c r="H61" s="29"/>
      <c r="I61" s="29"/>
      <c r="J61" s="29"/>
    </row>
    <row r="62" spans="1:10">
      <c r="A62" s="33" t="s">
        <v>53</v>
      </c>
      <c r="B62" s="33"/>
      <c r="C62" s="33"/>
      <c r="D62" s="31"/>
      <c r="E62" s="29"/>
      <c r="F62" s="29"/>
      <c r="G62" s="29"/>
      <c r="H62" s="29"/>
      <c r="I62" s="29"/>
      <c r="J62" s="29"/>
    </row>
    <row r="63" spans="1:10">
      <c r="A63" s="33" t="s">
        <v>0</v>
      </c>
      <c r="B63" s="33"/>
      <c r="C63" s="33"/>
      <c r="D63" s="31"/>
      <c r="E63" s="29"/>
      <c r="F63" s="29"/>
      <c r="G63" s="29"/>
      <c r="H63" s="29"/>
      <c r="I63" s="29"/>
      <c r="J63" s="29"/>
    </row>
    <row r="64" spans="1:10">
      <c r="A64" s="29"/>
      <c r="B64" s="29"/>
      <c r="C64" s="29"/>
      <c r="D64" s="29"/>
      <c r="E64" s="29"/>
      <c r="F64" s="29"/>
      <c r="G64" s="29"/>
      <c r="H64" s="29"/>
      <c r="I64" s="29"/>
      <c r="J64" s="29"/>
    </row>
    <row r="65" spans="1:10">
      <c r="A65" s="29"/>
      <c r="B65" s="29"/>
      <c r="C65" s="29"/>
      <c r="D65" s="29"/>
      <c r="E65" s="29"/>
      <c r="F65" s="29"/>
      <c r="G65" s="29"/>
      <c r="H65" s="29"/>
      <c r="I65" s="29"/>
      <c r="J65" s="29"/>
    </row>
    <row r="66" spans="1:10">
      <c r="A66" s="29"/>
      <c r="B66" s="29"/>
      <c r="C66" s="29"/>
      <c r="D66" s="29"/>
      <c r="E66" s="29"/>
      <c r="F66" s="29"/>
      <c r="G66" s="29"/>
      <c r="H66" s="29"/>
      <c r="I66" s="29"/>
      <c r="J66" s="29"/>
    </row>
    <row r="67" spans="1:10">
      <c r="A67" s="29"/>
      <c r="B67" s="29"/>
      <c r="C67" s="29"/>
      <c r="D67" s="29"/>
      <c r="E67" s="29"/>
      <c r="F67" s="29"/>
      <c r="G67" s="29"/>
      <c r="H67" s="29"/>
      <c r="I67" s="29"/>
      <c r="J67" s="29"/>
    </row>
    <row r="68" spans="1:10" hidden="1">
      <c r="H68" s="26"/>
      <c r="I68" s="26"/>
      <c r="J68" s="26"/>
    </row>
    <row r="69" spans="1:10" hidden="1">
      <c r="A69" s="27"/>
      <c r="B69" s="27"/>
      <c r="C69" s="27"/>
      <c r="D69" s="27"/>
      <c r="E69" s="27"/>
      <c r="F69" s="27"/>
      <c r="G69" s="27"/>
      <c r="H69" s="27"/>
      <c r="I69" s="27"/>
      <c r="J69" s="26"/>
    </row>
    <row r="70" spans="1:10" hidden="1"/>
  </sheetData>
  <pageMargins left="2.12" right="0.78740157480314965" top="1.4" bottom="0.78740157480314965" header="0" footer="0"/>
  <pageSetup paperSize="9"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dimension ref="A1:L56"/>
  <sheetViews>
    <sheetView workbookViewId="0"/>
  </sheetViews>
  <sheetFormatPr baseColWidth="10" defaultColWidth="0" defaultRowHeight="0" customHeight="1" zeroHeight="1"/>
  <cols>
    <col min="1" max="1" width="28.140625" style="4" customWidth="1"/>
    <col min="2" max="6" width="10.28515625" style="4" customWidth="1"/>
    <col min="7" max="10" width="11.42578125" style="4" hidden="1" customWidth="1"/>
    <col min="11" max="12" width="0" style="4" hidden="1"/>
    <col min="13" max="16384" width="11.42578125" style="4" hidden="1"/>
  </cols>
  <sheetData>
    <row r="1" spans="1:6" ht="12.75">
      <c r="A1" s="6" t="s">
        <v>33</v>
      </c>
      <c r="B1" s="6"/>
      <c r="C1" s="6"/>
      <c r="D1" s="6"/>
      <c r="E1" s="6"/>
      <c r="F1" s="6"/>
    </row>
    <row r="2" spans="1:6" s="9" customFormat="1" ht="11.25">
      <c r="A2" s="22"/>
      <c r="B2" s="22"/>
      <c r="C2" s="22"/>
      <c r="D2" s="22"/>
      <c r="E2" s="22"/>
      <c r="F2" s="22"/>
    </row>
    <row r="3" spans="1:6" s="9" customFormat="1" ht="11.25">
      <c r="A3" s="21" t="s">
        <v>32</v>
      </c>
      <c r="B3" s="20">
        <v>2008</v>
      </c>
      <c r="C3" s="20"/>
      <c r="D3" s="20"/>
      <c r="E3" s="20"/>
      <c r="F3" s="20"/>
    </row>
    <row r="4" spans="1:6" s="9" customFormat="1" ht="11.25">
      <c r="A4" s="19"/>
      <c r="B4" s="18" t="s">
        <v>31</v>
      </c>
      <c r="C4" s="18"/>
      <c r="D4" s="18" t="s">
        <v>30</v>
      </c>
      <c r="E4" s="18"/>
      <c r="F4" s="18" t="s">
        <v>29</v>
      </c>
    </row>
    <row r="5" spans="1:6" s="9" customFormat="1" ht="15" customHeight="1">
      <c r="A5" s="17"/>
      <c r="B5" s="14"/>
      <c r="C5" s="14"/>
      <c r="D5" s="14"/>
      <c r="E5" s="14"/>
      <c r="F5" s="14"/>
    </row>
    <row r="6" spans="1:6" s="9" customFormat="1" ht="15" customHeight="1">
      <c r="A6" s="16" t="s">
        <v>28</v>
      </c>
      <c r="B6" s="15">
        <v>3243621</v>
      </c>
      <c r="C6" s="15"/>
      <c r="D6" s="15">
        <v>1578920</v>
      </c>
      <c r="E6" s="15"/>
      <c r="F6" s="15">
        <v>1664701</v>
      </c>
    </row>
    <row r="7" spans="1:6" s="9" customFormat="1" ht="15" customHeight="1">
      <c r="A7" s="13"/>
      <c r="B7" s="12"/>
      <c r="C7" s="12"/>
      <c r="D7" s="14"/>
      <c r="E7" s="14"/>
      <c r="F7" s="14"/>
    </row>
    <row r="8" spans="1:6" s="9" customFormat="1" ht="15" customHeight="1">
      <c r="A8" s="13" t="s">
        <v>27</v>
      </c>
      <c r="B8" s="12">
        <v>53346</v>
      </c>
      <c r="C8" s="12"/>
      <c r="D8" s="12">
        <v>26719</v>
      </c>
      <c r="E8" s="12"/>
      <c r="F8" s="12">
        <v>26627</v>
      </c>
    </row>
    <row r="9" spans="1:6" s="9" customFormat="1" ht="15" customHeight="1">
      <c r="A9" s="13" t="s">
        <v>26</v>
      </c>
      <c r="B9" s="12">
        <v>1315423</v>
      </c>
      <c r="C9" s="12"/>
      <c r="D9" s="12">
        <v>628996</v>
      </c>
      <c r="E9" s="12"/>
      <c r="F9" s="12">
        <v>686427</v>
      </c>
    </row>
    <row r="10" spans="1:6" s="9" customFormat="1" ht="15" customHeight="1">
      <c r="A10" s="13" t="s">
        <v>25</v>
      </c>
      <c r="B10" s="12">
        <v>208244</v>
      </c>
      <c r="C10" s="12"/>
      <c r="D10" s="12">
        <v>102728</v>
      </c>
      <c r="E10" s="12"/>
      <c r="F10" s="12">
        <v>105516</v>
      </c>
    </row>
    <row r="11" spans="1:6" s="9" customFormat="1" ht="15" customHeight="1">
      <c r="A11" s="13" t="s">
        <v>24</v>
      </c>
      <c r="B11" s="12">
        <v>56218</v>
      </c>
      <c r="C11" s="12"/>
      <c r="D11" s="12">
        <v>27982</v>
      </c>
      <c r="E11" s="12"/>
      <c r="F11" s="12">
        <v>28236</v>
      </c>
    </row>
    <row r="12" spans="1:6" s="9" customFormat="1" ht="15" customHeight="1">
      <c r="A12" s="13" t="s">
        <v>23</v>
      </c>
      <c r="B12" s="12">
        <v>35939</v>
      </c>
      <c r="C12" s="12"/>
      <c r="D12" s="12">
        <v>18304</v>
      </c>
      <c r="E12" s="12"/>
      <c r="F12" s="12">
        <v>17635</v>
      </c>
    </row>
    <row r="13" spans="1:6" s="9" customFormat="1" ht="15" customHeight="1">
      <c r="A13" s="13" t="s">
        <v>22</v>
      </c>
      <c r="B13" s="12">
        <v>124337</v>
      </c>
      <c r="C13" s="12"/>
      <c r="D13" s="12">
        <v>60963</v>
      </c>
      <c r="E13" s="12"/>
      <c r="F13" s="12">
        <v>63374</v>
      </c>
    </row>
    <row r="14" spans="1:6" s="9" customFormat="1" ht="15" customHeight="1">
      <c r="A14" s="13" t="s">
        <v>21</v>
      </c>
      <c r="B14" s="12">
        <v>31708</v>
      </c>
      <c r="C14" s="12"/>
      <c r="D14" s="12">
        <v>15430</v>
      </c>
      <c r="E14" s="12"/>
      <c r="F14" s="12">
        <v>16278</v>
      </c>
    </row>
    <row r="15" spans="1:6" s="9" customFormat="1" ht="15" customHeight="1">
      <c r="A15" s="13" t="s">
        <v>20</v>
      </c>
      <c r="B15" s="12">
        <v>59134</v>
      </c>
      <c r="C15" s="12"/>
      <c r="D15" s="12">
        <v>29590</v>
      </c>
      <c r="E15" s="12"/>
      <c r="F15" s="12">
        <v>29544</v>
      </c>
    </row>
    <row r="16" spans="1:6" s="9" customFormat="1" ht="15" customHeight="1">
      <c r="A16" s="13" t="s">
        <v>19</v>
      </c>
      <c r="B16" s="12">
        <v>105232</v>
      </c>
      <c r="C16" s="12"/>
      <c r="D16" s="12">
        <v>51631</v>
      </c>
      <c r="E16" s="12"/>
      <c r="F16" s="12">
        <v>53601</v>
      </c>
    </row>
    <row r="17" spans="1:6" s="9" customFormat="1" ht="15" customHeight="1">
      <c r="A17" s="13" t="s">
        <v>18</v>
      </c>
      <c r="B17" s="12">
        <v>5343</v>
      </c>
      <c r="C17" s="12"/>
      <c r="D17" s="12">
        <v>2758</v>
      </c>
      <c r="E17" s="12"/>
      <c r="F17" s="12">
        <v>2585</v>
      </c>
    </row>
    <row r="18" spans="1:6" s="9" customFormat="1" ht="15" customHeight="1">
      <c r="A18" s="13" t="s">
        <v>17</v>
      </c>
      <c r="B18" s="12">
        <v>5147</v>
      </c>
      <c r="C18" s="12"/>
      <c r="D18" s="12">
        <v>2664</v>
      </c>
      <c r="E18" s="12"/>
      <c r="F18" s="12">
        <v>2483</v>
      </c>
    </row>
    <row r="19" spans="1:6" s="9" customFormat="1" ht="15" customHeight="1">
      <c r="A19" s="13" t="s">
        <v>16</v>
      </c>
      <c r="B19" s="12">
        <v>36537</v>
      </c>
      <c r="C19" s="12"/>
      <c r="D19" s="12">
        <v>18156</v>
      </c>
      <c r="E19" s="12"/>
      <c r="F19" s="12">
        <v>18381</v>
      </c>
    </row>
    <row r="20" spans="1:6" s="9" customFormat="1" ht="15" customHeight="1">
      <c r="A20" s="13" t="s">
        <v>15</v>
      </c>
      <c r="B20" s="12">
        <v>164165</v>
      </c>
      <c r="C20" s="12"/>
      <c r="D20" s="12">
        <v>78705</v>
      </c>
      <c r="E20" s="12"/>
      <c r="F20" s="12">
        <v>85460</v>
      </c>
    </row>
    <row r="21" spans="1:6" s="9" customFormat="1" ht="15" customHeight="1">
      <c r="A21" s="13" t="s">
        <v>14</v>
      </c>
      <c r="B21" s="12">
        <v>246351</v>
      </c>
      <c r="C21" s="12"/>
      <c r="D21" s="12">
        <v>120265</v>
      </c>
      <c r="E21" s="12"/>
      <c r="F21" s="12">
        <v>126086</v>
      </c>
    </row>
    <row r="22" spans="1:6" s="9" customFormat="1" ht="15" customHeight="1">
      <c r="A22" s="13" t="s">
        <v>13</v>
      </c>
      <c r="B22" s="12">
        <v>46125</v>
      </c>
      <c r="C22" s="12"/>
      <c r="D22" s="12">
        <v>23120</v>
      </c>
      <c r="E22" s="12"/>
      <c r="F22" s="12">
        <v>23005</v>
      </c>
    </row>
    <row r="23" spans="1:6" s="9" customFormat="1" ht="15" customHeight="1">
      <c r="A23" s="13" t="s">
        <v>12</v>
      </c>
      <c r="B23" s="12">
        <v>13205</v>
      </c>
      <c r="C23" s="12"/>
      <c r="D23" s="12">
        <v>6779</v>
      </c>
      <c r="E23" s="12"/>
      <c r="F23" s="12">
        <v>6426</v>
      </c>
    </row>
    <row r="24" spans="1:6" s="9" customFormat="1" ht="15" customHeight="1">
      <c r="A24" s="13" t="s">
        <v>11</v>
      </c>
      <c r="B24" s="12">
        <v>100150</v>
      </c>
      <c r="C24" s="12"/>
      <c r="D24" s="12">
        <v>49068</v>
      </c>
      <c r="E24" s="12"/>
      <c r="F24" s="12">
        <v>51082</v>
      </c>
    </row>
    <row r="25" spans="1:6" s="9" customFormat="1" ht="15" customHeight="1">
      <c r="A25" s="13" t="s">
        <v>10</v>
      </c>
      <c r="B25" s="12">
        <v>37185</v>
      </c>
      <c r="C25" s="12"/>
      <c r="D25" s="12">
        <v>18464</v>
      </c>
      <c r="E25" s="12"/>
      <c r="F25" s="12">
        <v>18721</v>
      </c>
    </row>
    <row r="26" spans="1:6" s="9" customFormat="1" ht="15" customHeight="1">
      <c r="A26" s="13" t="s">
        <v>9</v>
      </c>
      <c r="B26" s="12">
        <v>51692</v>
      </c>
      <c r="C26" s="12"/>
      <c r="D26" s="12">
        <v>25263</v>
      </c>
      <c r="E26" s="12"/>
      <c r="F26" s="12">
        <v>26429</v>
      </c>
    </row>
    <row r="27" spans="1:6" s="9" customFormat="1" ht="15" customHeight="1">
      <c r="A27" s="13" t="s">
        <v>8</v>
      </c>
      <c r="B27" s="12">
        <v>203237</v>
      </c>
      <c r="C27" s="12"/>
      <c r="D27" s="12">
        <v>100037</v>
      </c>
      <c r="E27" s="12"/>
      <c r="F27" s="12">
        <v>103200</v>
      </c>
    </row>
    <row r="28" spans="1:6" s="9" customFormat="1" ht="15" customHeight="1">
      <c r="A28" s="13" t="s">
        <v>7</v>
      </c>
      <c r="B28" s="12">
        <v>94772</v>
      </c>
      <c r="C28" s="12"/>
      <c r="D28" s="12">
        <v>47595</v>
      </c>
      <c r="E28" s="12"/>
      <c r="F28" s="12">
        <v>47177</v>
      </c>
    </row>
    <row r="29" spans="1:6" s="9" customFormat="1" ht="15" customHeight="1">
      <c r="A29" s="13" t="s">
        <v>6</v>
      </c>
      <c r="B29" s="12">
        <v>5023</v>
      </c>
      <c r="C29" s="12"/>
      <c r="D29" s="12">
        <v>2634</v>
      </c>
      <c r="E29" s="12"/>
      <c r="F29" s="12">
        <v>2389</v>
      </c>
    </row>
    <row r="30" spans="1:6" s="9" customFormat="1" ht="15" customHeight="1">
      <c r="A30" s="13" t="s">
        <v>5</v>
      </c>
      <c r="B30" s="12">
        <v>109535</v>
      </c>
      <c r="C30" s="12"/>
      <c r="D30" s="12">
        <v>53374</v>
      </c>
      <c r="E30" s="12"/>
      <c r="F30" s="12">
        <v>56161</v>
      </c>
    </row>
    <row r="31" spans="1:6" s="9" customFormat="1" ht="15" customHeight="1">
      <c r="A31" s="13" t="s">
        <v>4</v>
      </c>
      <c r="B31" s="12">
        <v>18025</v>
      </c>
      <c r="C31" s="12"/>
      <c r="D31" s="12">
        <v>9067</v>
      </c>
      <c r="E31" s="12"/>
      <c r="F31" s="12">
        <v>8958</v>
      </c>
    </row>
    <row r="32" spans="1:6" s="9" customFormat="1" ht="15" customHeight="1">
      <c r="A32" s="13" t="s">
        <v>3</v>
      </c>
      <c r="B32" s="12">
        <v>13666</v>
      </c>
      <c r="C32" s="12"/>
      <c r="D32" s="12">
        <v>6977</v>
      </c>
      <c r="E32" s="12"/>
      <c r="F32" s="12">
        <v>6689</v>
      </c>
    </row>
    <row r="33" spans="1:6" s="9" customFormat="1" ht="15" customHeight="1">
      <c r="A33" s="11" t="s">
        <v>2</v>
      </c>
      <c r="B33" s="10">
        <v>103882</v>
      </c>
      <c r="C33" s="10"/>
      <c r="D33" s="10">
        <v>51651</v>
      </c>
      <c r="E33" s="10"/>
      <c r="F33" s="10">
        <v>52231</v>
      </c>
    </row>
    <row r="34" spans="1:6" ht="12.75">
      <c r="A34" s="8"/>
      <c r="B34" s="8"/>
      <c r="C34" s="8"/>
      <c r="D34" s="8"/>
      <c r="E34" s="8"/>
      <c r="F34" s="8"/>
    </row>
    <row r="35" spans="1:6" ht="12.75">
      <c r="A35" s="7" t="s">
        <v>1</v>
      </c>
      <c r="B35" s="6"/>
      <c r="C35" s="6"/>
      <c r="D35" s="6"/>
      <c r="E35" s="6"/>
      <c r="F35" s="6"/>
    </row>
    <row r="36" spans="1:6" ht="12.75">
      <c r="A36" s="7" t="s">
        <v>0</v>
      </c>
      <c r="B36" s="6"/>
      <c r="C36" s="6"/>
      <c r="D36" s="6"/>
      <c r="E36" s="6"/>
      <c r="F36" s="6"/>
    </row>
    <row r="37" spans="1:6" ht="12.75">
      <c r="A37" s="5"/>
      <c r="B37" s="5"/>
      <c r="C37" s="5"/>
      <c r="D37" s="5"/>
      <c r="E37" s="5"/>
      <c r="F37" s="5"/>
    </row>
    <row r="38" spans="1:6" ht="12.75" customHeight="1">
      <c r="A38" s="5"/>
      <c r="B38" s="5"/>
      <c r="C38" s="5"/>
      <c r="D38" s="5"/>
      <c r="E38" s="5"/>
      <c r="F38" s="5"/>
    </row>
    <row r="39" spans="1:6" ht="12.75" customHeight="1">
      <c r="A39" s="5"/>
      <c r="B39" s="5"/>
      <c r="C39" s="5"/>
      <c r="D39" s="5"/>
      <c r="E39" s="5"/>
      <c r="F39" s="5"/>
    </row>
    <row r="40" spans="1:6" ht="12.75" customHeight="1">
      <c r="A40" s="5"/>
      <c r="B40" s="5"/>
      <c r="C40" s="5"/>
      <c r="D40" s="5"/>
      <c r="E40" s="5"/>
      <c r="F40" s="5"/>
    </row>
    <row r="41" spans="1:6" ht="12.75" customHeight="1">
      <c r="A41" s="5"/>
      <c r="B41" s="5"/>
      <c r="C41" s="5"/>
      <c r="D41" s="5"/>
      <c r="E41" s="5"/>
      <c r="F41" s="5"/>
    </row>
    <row r="42" spans="1:6" ht="12.75" customHeight="1">
      <c r="A42" s="5"/>
      <c r="B42" s="5"/>
      <c r="C42" s="5"/>
      <c r="D42" s="5"/>
      <c r="E42" s="5"/>
      <c r="F42" s="5"/>
    </row>
    <row r="43" spans="1:6" ht="12.75" customHeight="1">
      <c r="A43" s="5"/>
      <c r="B43" s="5"/>
      <c r="C43" s="5"/>
      <c r="D43" s="5"/>
      <c r="E43" s="5"/>
      <c r="F43" s="5"/>
    </row>
    <row r="44" spans="1:6" ht="12.75" customHeight="1">
      <c r="A44" s="5"/>
      <c r="B44" s="5"/>
      <c r="C44" s="5"/>
      <c r="D44" s="5"/>
      <c r="E44" s="5"/>
      <c r="F44" s="5"/>
    </row>
    <row r="45" spans="1:6" ht="12.75" customHeight="1">
      <c r="A45" s="5"/>
      <c r="B45" s="5"/>
      <c r="C45" s="5"/>
      <c r="D45" s="5"/>
      <c r="E45" s="5"/>
      <c r="F45" s="5"/>
    </row>
    <row r="46" spans="1:6" ht="12.75" customHeight="1">
      <c r="A46" s="5"/>
      <c r="B46" s="5"/>
      <c r="C46" s="5"/>
      <c r="D46" s="5"/>
      <c r="E46" s="5"/>
      <c r="F46" s="5"/>
    </row>
    <row r="47" spans="1:6" ht="12.75" customHeight="1">
      <c r="A47" s="5"/>
      <c r="B47" s="5"/>
      <c r="C47" s="5"/>
      <c r="D47" s="5"/>
      <c r="E47" s="5"/>
      <c r="F47" s="5"/>
    </row>
    <row r="48" spans="1:6" ht="12.75" customHeight="1">
      <c r="A48" s="5"/>
      <c r="B48" s="5"/>
      <c r="C48" s="5"/>
      <c r="D48" s="5"/>
      <c r="E48" s="5"/>
      <c r="F48" s="5"/>
    </row>
    <row r="49" spans="1:6" ht="12.75" customHeight="1">
      <c r="A49" s="5"/>
      <c r="B49" s="5"/>
      <c r="C49" s="5"/>
      <c r="D49" s="5"/>
      <c r="E49" s="5"/>
      <c r="F49" s="5"/>
    </row>
    <row r="50" spans="1:6" ht="12.75" customHeight="1">
      <c r="A50" s="5"/>
      <c r="B50" s="5"/>
      <c r="C50" s="5"/>
      <c r="D50" s="5"/>
      <c r="E50" s="5"/>
      <c r="F50" s="5"/>
    </row>
    <row r="51" spans="1:6" ht="12.75" customHeight="1">
      <c r="A51" s="5"/>
      <c r="B51" s="5"/>
      <c r="C51" s="5"/>
      <c r="D51" s="5"/>
      <c r="E51" s="5"/>
      <c r="F51" s="5"/>
    </row>
    <row r="52" spans="1:6" ht="12.75" customHeight="1">
      <c r="A52" s="5"/>
      <c r="B52" s="5"/>
      <c r="C52" s="5"/>
      <c r="D52" s="5"/>
      <c r="E52" s="5"/>
      <c r="F52" s="5"/>
    </row>
    <row r="53" spans="1:6" ht="12.75" customHeight="1">
      <c r="A53" s="5"/>
      <c r="B53" s="5"/>
      <c r="C53" s="5"/>
      <c r="D53" s="5"/>
      <c r="E53" s="5"/>
      <c r="F53" s="5"/>
    </row>
    <row r="54" spans="1:6" ht="12.75" customHeight="1">
      <c r="A54" s="5"/>
      <c r="B54" s="5"/>
      <c r="C54" s="5"/>
      <c r="D54" s="5"/>
      <c r="E54" s="5"/>
      <c r="F54" s="5"/>
    </row>
    <row r="55" spans="1:6" ht="12.75" customHeight="1">
      <c r="A55" s="5"/>
      <c r="B55" s="5"/>
      <c r="C55" s="5"/>
      <c r="D55" s="5"/>
      <c r="E55" s="5"/>
      <c r="F55" s="5"/>
    </row>
    <row r="56" spans="1:6" ht="12.75" customHeight="1">
      <c r="A56" s="5"/>
      <c r="B56" s="5"/>
      <c r="C56" s="5"/>
      <c r="D56" s="5"/>
      <c r="E56" s="5"/>
      <c r="F56" s="5"/>
    </row>
  </sheetData>
  <mergeCells count="2">
    <mergeCell ref="A3:A4"/>
    <mergeCell ref="B3:F3"/>
  </mergeCells>
  <pageMargins left="0.70866141732283472" right="0.59055118110236227" top="0.59055118110236227" bottom="0.59055118110236227" header="0" footer="0"/>
  <pageSetup paperSize="9"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dimension ref="A1:G99"/>
  <sheetViews>
    <sheetView workbookViewId="0"/>
  </sheetViews>
  <sheetFormatPr baseColWidth="10" defaultColWidth="0" defaultRowHeight="15" zeroHeight="1"/>
  <cols>
    <col min="1" max="1" width="25.42578125" style="336" customWidth="1"/>
    <col min="2" max="7" width="17" style="336" customWidth="1"/>
  </cols>
  <sheetData>
    <row r="1" spans="1:7">
      <c r="A1" s="346" t="s">
        <v>172</v>
      </c>
      <c r="B1" s="338"/>
      <c r="C1" s="338"/>
      <c r="D1" s="338"/>
      <c r="E1" s="338"/>
      <c r="F1" s="338"/>
      <c r="G1" s="338"/>
    </row>
    <row r="2" spans="1:7">
      <c r="A2" s="338"/>
      <c r="B2" s="338"/>
      <c r="C2" s="338"/>
      <c r="D2" s="338"/>
      <c r="E2" s="338"/>
      <c r="F2" s="338"/>
      <c r="G2" s="338"/>
    </row>
    <row r="3" spans="1:7">
      <c r="A3" s="345" t="s">
        <v>32</v>
      </c>
      <c r="B3" s="344" t="s">
        <v>171</v>
      </c>
      <c r="C3" s="344"/>
      <c r="D3" s="344"/>
      <c r="E3" s="344"/>
      <c r="F3" s="344"/>
      <c r="G3" s="344"/>
    </row>
    <row r="4" spans="1:7">
      <c r="A4" s="343"/>
      <c r="B4" s="340" t="s">
        <v>170</v>
      </c>
      <c r="C4" s="340" t="s">
        <v>169</v>
      </c>
      <c r="D4" s="340" t="s">
        <v>168</v>
      </c>
      <c r="E4" s="340" t="s">
        <v>167</v>
      </c>
      <c r="F4" s="340" t="s">
        <v>166</v>
      </c>
      <c r="G4" s="340" t="s">
        <v>165</v>
      </c>
    </row>
    <row r="5" spans="1:7">
      <c r="A5" s="342"/>
      <c r="B5" s="340"/>
      <c r="C5" s="340"/>
      <c r="D5" s="340"/>
      <c r="E5" s="340"/>
      <c r="F5" s="340"/>
      <c r="G5" s="340"/>
    </row>
    <row r="6" spans="1:7">
      <c r="A6" s="320" t="s">
        <v>28</v>
      </c>
      <c r="B6" s="341">
        <v>2731140</v>
      </c>
      <c r="C6" s="341">
        <v>43702</v>
      </c>
      <c r="D6" s="341">
        <v>57559</v>
      </c>
      <c r="E6" s="341">
        <v>297321</v>
      </c>
      <c r="F6" s="341">
        <v>83688</v>
      </c>
      <c r="G6" s="341">
        <v>30211</v>
      </c>
    </row>
    <row r="7" spans="1:7">
      <c r="A7" s="323"/>
      <c r="B7" s="340"/>
      <c r="C7" s="340"/>
      <c r="D7" s="340"/>
      <c r="E7" s="340"/>
      <c r="F7" s="340"/>
      <c r="G7" s="340"/>
    </row>
    <row r="8" spans="1:7">
      <c r="A8" s="314" t="s">
        <v>27</v>
      </c>
      <c r="B8" s="323">
        <v>40474</v>
      </c>
      <c r="C8" s="323">
        <v>2255</v>
      </c>
      <c r="D8" s="323">
        <v>3005</v>
      </c>
      <c r="E8" s="323">
        <v>5744</v>
      </c>
      <c r="F8" s="323">
        <v>1494</v>
      </c>
      <c r="G8" s="323">
        <v>374</v>
      </c>
    </row>
    <row r="9" spans="1:7">
      <c r="A9" s="313" t="s">
        <v>135</v>
      </c>
      <c r="B9" s="323">
        <v>20309</v>
      </c>
      <c r="C9" s="323">
        <v>1084</v>
      </c>
      <c r="D9" s="323">
        <v>1431</v>
      </c>
      <c r="E9" s="323">
        <v>2929</v>
      </c>
      <c r="F9" s="323">
        <v>760</v>
      </c>
      <c r="G9" s="323">
        <v>206</v>
      </c>
    </row>
    <row r="10" spans="1:7">
      <c r="A10" s="313" t="s">
        <v>29</v>
      </c>
      <c r="B10" s="323">
        <v>20165</v>
      </c>
      <c r="C10" s="323">
        <v>1171</v>
      </c>
      <c r="D10" s="323">
        <v>1574</v>
      </c>
      <c r="E10" s="323">
        <v>2815</v>
      </c>
      <c r="F10" s="323">
        <v>734</v>
      </c>
      <c r="G10" s="323">
        <v>168</v>
      </c>
    </row>
    <row r="11" spans="1:7">
      <c r="A11" s="314" t="s">
        <v>26</v>
      </c>
      <c r="B11" s="323">
        <v>1087624</v>
      </c>
      <c r="C11" s="323">
        <v>16331</v>
      </c>
      <c r="D11" s="323">
        <v>16397</v>
      </c>
      <c r="E11" s="323">
        <v>134445</v>
      </c>
      <c r="F11" s="323">
        <v>48476</v>
      </c>
      <c r="G11" s="323">
        <v>12150</v>
      </c>
    </row>
    <row r="12" spans="1:7">
      <c r="A12" s="313" t="s">
        <v>135</v>
      </c>
      <c r="B12" s="323">
        <v>523632</v>
      </c>
      <c r="C12" s="323">
        <v>7815</v>
      </c>
      <c r="D12" s="323">
        <v>7830</v>
      </c>
      <c r="E12" s="323">
        <v>60357</v>
      </c>
      <c r="F12" s="323">
        <v>23141</v>
      </c>
      <c r="G12" s="323">
        <v>6221</v>
      </c>
    </row>
    <row r="13" spans="1:7">
      <c r="A13" s="313" t="s">
        <v>29</v>
      </c>
      <c r="B13" s="323">
        <v>563992</v>
      </c>
      <c r="C13" s="323">
        <v>8516</v>
      </c>
      <c r="D13" s="323">
        <v>8567</v>
      </c>
      <c r="E13" s="323">
        <v>74088</v>
      </c>
      <c r="F13" s="323">
        <v>25335</v>
      </c>
      <c r="G13" s="323">
        <v>5929</v>
      </c>
    </row>
    <row r="14" spans="1:7">
      <c r="A14" s="314" t="s">
        <v>25</v>
      </c>
      <c r="B14" s="323">
        <v>173901</v>
      </c>
      <c r="C14" s="323">
        <v>3583</v>
      </c>
      <c r="D14" s="323">
        <v>4224</v>
      </c>
      <c r="E14" s="323">
        <v>19992</v>
      </c>
      <c r="F14" s="323">
        <v>4668</v>
      </c>
      <c r="G14" s="323">
        <v>1876</v>
      </c>
    </row>
    <row r="15" spans="1:7">
      <c r="A15" s="313" t="s">
        <v>135</v>
      </c>
      <c r="B15" s="323">
        <v>85751</v>
      </c>
      <c r="C15" s="323">
        <v>1718</v>
      </c>
      <c r="D15" s="323">
        <v>2067</v>
      </c>
      <c r="E15" s="323">
        <v>9865</v>
      </c>
      <c r="F15" s="323">
        <v>2287</v>
      </c>
      <c r="G15" s="323">
        <v>1040</v>
      </c>
    </row>
    <row r="16" spans="1:7">
      <c r="A16" s="313" t="s">
        <v>29</v>
      </c>
      <c r="B16" s="323">
        <v>88150</v>
      </c>
      <c r="C16" s="323">
        <v>1865</v>
      </c>
      <c r="D16" s="323">
        <v>2157</v>
      </c>
      <c r="E16" s="323">
        <v>10127</v>
      </c>
      <c r="F16" s="323">
        <v>2381</v>
      </c>
      <c r="G16" s="323">
        <v>836</v>
      </c>
    </row>
    <row r="17" spans="1:7">
      <c r="A17" s="314" t="s">
        <v>24</v>
      </c>
      <c r="B17" s="323">
        <v>50946</v>
      </c>
      <c r="C17" s="323">
        <v>587</v>
      </c>
      <c r="D17" s="323">
        <v>614</v>
      </c>
      <c r="E17" s="323">
        <v>2506</v>
      </c>
      <c r="F17" s="323">
        <v>1055</v>
      </c>
      <c r="G17" s="323">
        <v>510</v>
      </c>
    </row>
    <row r="18" spans="1:7">
      <c r="A18" s="313" t="s">
        <v>135</v>
      </c>
      <c r="B18" s="323">
        <v>25386</v>
      </c>
      <c r="C18" s="323">
        <v>304</v>
      </c>
      <c r="D18" s="323">
        <v>294</v>
      </c>
      <c r="E18" s="323">
        <v>1180</v>
      </c>
      <c r="F18" s="323">
        <v>529</v>
      </c>
      <c r="G18" s="323">
        <v>289</v>
      </c>
    </row>
    <row r="19" spans="1:7">
      <c r="A19" s="313" t="s">
        <v>29</v>
      </c>
      <c r="B19" s="323">
        <v>25560</v>
      </c>
      <c r="C19" s="323">
        <v>283</v>
      </c>
      <c r="D19" s="323">
        <v>320</v>
      </c>
      <c r="E19" s="323">
        <v>1326</v>
      </c>
      <c r="F19" s="323">
        <v>526</v>
      </c>
      <c r="G19" s="323">
        <v>221</v>
      </c>
    </row>
    <row r="20" spans="1:7">
      <c r="A20" s="314" t="s">
        <v>23</v>
      </c>
      <c r="B20" s="323">
        <v>28788</v>
      </c>
      <c r="C20" s="323">
        <v>284</v>
      </c>
      <c r="D20" s="323">
        <v>1358</v>
      </c>
      <c r="E20" s="323">
        <v>5106</v>
      </c>
      <c r="F20" s="323">
        <v>273</v>
      </c>
      <c r="G20" s="323">
        <v>130</v>
      </c>
    </row>
    <row r="21" spans="1:7">
      <c r="A21" s="313" t="s">
        <v>135</v>
      </c>
      <c r="B21" s="323">
        <v>14700</v>
      </c>
      <c r="C21" s="323">
        <v>156</v>
      </c>
      <c r="D21" s="323">
        <v>707</v>
      </c>
      <c r="E21" s="323">
        <v>2521</v>
      </c>
      <c r="F21" s="323">
        <v>138</v>
      </c>
      <c r="G21" s="323">
        <v>82</v>
      </c>
    </row>
    <row r="22" spans="1:7">
      <c r="A22" s="313" t="s">
        <v>29</v>
      </c>
      <c r="B22" s="323">
        <v>14088</v>
      </c>
      <c r="C22" s="323">
        <v>128</v>
      </c>
      <c r="D22" s="323">
        <v>651</v>
      </c>
      <c r="E22" s="323">
        <v>2585</v>
      </c>
      <c r="F22" s="323">
        <v>135</v>
      </c>
      <c r="G22" s="323">
        <v>48</v>
      </c>
    </row>
    <row r="23" spans="1:7">
      <c r="A23" s="314" t="s">
        <v>22</v>
      </c>
      <c r="B23" s="323">
        <v>108361</v>
      </c>
      <c r="C23" s="323">
        <v>1026</v>
      </c>
      <c r="D23" s="323">
        <v>2030</v>
      </c>
      <c r="E23" s="323">
        <v>8045</v>
      </c>
      <c r="F23" s="323">
        <v>3076</v>
      </c>
      <c r="G23" s="323">
        <v>1799</v>
      </c>
    </row>
    <row r="24" spans="1:7">
      <c r="A24" s="313" t="s">
        <v>135</v>
      </c>
      <c r="B24" s="323">
        <v>52883</v>
      </c>
      <c r="C24" s="323">
        <v>502</v>
      </c>
      <c r="D24" s="323">
        <v>1013</v>
      </c>
      <c r="E24" s="323">
        <v>4056</v>
      </c>
      <c r="F24" s="323">
        <v>1568</v>
      </c>
      <c r="G24" s="323">
        <v>941</v>
      </c>
    </row>
    <row r="25" spans="1:7">
      <c r="A25" s="313" t="s">
        <v>29</v>
      </c>
      <c r="B25" s="323">
        <v>55478</v>
      </c>
      <c r="C25" s="323">
        <v>524</v>
      </c>
      <c r="D25" s="323">
        <v>1017</v>
      </c>
      <c r="E25" s="323">
        <v>3989</v>
      </c>
      <c r="F25" s="323">
        <v>1508</v>
      </c>
      <c r="G25" s="323">
        <v>858</v>
      </c>
    </row>
    <row r="26" spans="1:7">
      <c r="A26" s="314" t="s">
        <v>21</v>
      </c>
      <c r="B26" s="323">
        <v>29186</v>
      </c>
      <c r="C26" s="323">
        <v>248</v>
      </c>
      <c r="D26" s="323">
        <v>319</v>
      </c>
      <c r="E26" s="323">
        <v>1503</v>
      </c>
      <c r="F26" s="323">
        <v>312</v>
      </c>
      <c r="G26" s="323">
        <v>140</v>
      </c>
    </row>
    <row r="27" spans="1:7">
      <c r="A27" s="313" t="s">
        <v>135</v>
      </c>
      <c r="B27" s="323">
        <v>14225</v>
      </c>
      <c r="C27" s="323">
        <v>119</v>
      </c>
      <c r="D27" s="323">
        <v>150</v>
      </c>
      <c r="E27" s="323">
        <v>688</v>
      </c>
      <c r="F27" s="323">
        <v>166</v>
      </c>
      <c r="G27" s="323">
        <v>82</v>
      </c>
    </row>
    <row r="28" spans="1:7">
      <c r="A28" s="313" t="s">
        <v>29</v>
      </c>
      <c r="B28" s="323">
        <v>14961</v>
      </c>
      <c r="C28" s="323">
        <v>129</v>
      </c>
      <c r="D28" s="323">
        <v>169</v>
      </c>
      <c r="E28" s="323">
        <v>815</v>
      </c>
      <c r="F28" s="323">
        <v>146</v>
      </c>
      <c r="G28" s="323">
        <v>58</v>
      </c>
    </row>
    <row r="29" spans="1:7">
      <c r="A29" s="314" t="s">
        <v>20</v>
      </c>
      <c r="B29" s="323">
        <v>52215</v>
      </c>
      <c r="C29" s="323">
        <v>434</v>
      </c>
      <c r="D29" s="323">
        <v>987</v>
      </c>
      <c r="E29" s="323">
        <v>4605</v>
      </c>
      <c r="F29" s="323">
        <v>568</v>
      </c>
      <c r="G29" s="323">
        <v>325</v>
      </c>
    </row>
    <row r="30" spans="1:7">
      <c r="A30" s="313" t="s">
        <v>135</v>
      </c>
      <c r="B30" s="323">
        <v>25985</v>
      </c>
      <c r="C30" s="323">
        <v>216</v>
      </c>
      <c r="D30" s="323">
        <v>493</v>
      </c>
      <c r="E30" s="323">
        <v>2429</v>
      </c>
      <c r="F30" s="323">
        <v>275</v>
      </c>
      <c r="G30" s="323">
        <v>192</v>
      </c>
    </row>
    <row r="31" spans="1:7">
      <c r="A31" s="313" t="s">
        <v>29</v>
      </c>
      <c r="B31" s="323">
        <v>26230</v>
      </c>
      <c r="C31" s="323">
        <v>218</v>
      </c>
      <c r="D31" s="323">
        <v>494</v>
      </c>
      <c r="E31" s="323">
        <v>2176</v>
      </c>
      <c r="F31" s="323">
        <v>293</v>
      </c>
      <c r="G31" s="323">
        <v>133</v>
      </c>
    </row>
    <row r="32" spans="1:7">
      <c r="A32" s="314" t="s">
        <v>19</v>
      </c>
      <c r="B32" s="323">
        <v>86415</v>
      </c>
      <c r="C32" s="323">
        <v>671</v>
      </c>
      <c r="D32" s="323">
        <v>1607</v>
      </c>
      <c r="E32" s="323">
        <v>13880</v>
      </c>
      <c r="F32" s="323">
        <v>1500</v>
      </c>
      <c r="G32" s="323">
        <v>1159</v>
      </c>
    </row>
    <row r="33" spans="1:7">
      <c r="A33" s="313" t="s">
        <v>135</v>
      </c>
      <c r="B33" s="323">
        <v>42752</v>
      </c>
      <c r="C33" s="323">
        <v>296</v>
      </c>
      <c r="D33" s="323">
        <v>776</v>
      </c>
      <c r="E33" s="323">
        <v>6492</v>
      </c>
      <c r="F33" s="323">
        <v>734</v>
      </c>
      <c r="G33" s="323">
        <v>581</v>
      </c>
    </row>
    <row r="34" spans="1:7">
      <c r="A34" s="313" t="s">
        <v>29</v>
      </c>
      <c r="B34" s="323">
        <v>43663</v>
      </c>
      <c r="C34" s="323">
        <v>375</v>
      </c>
      <c r="D34" s="323">
        <v>831</v>
      </c>
      <c r="E34" s="323">
        <v>7388</v>
      </c>
      <c r="F34" s="323">
        <v>766</v>
      </c>
      <c r="G34" s="323">
        <v>578</v>
      </c>
    </row>
    <row r="35" spans="1:7">
      <c r="A35" s="314" t="s">
        <v>18</v>
      </c>
      <c r="B35" s="323">
        <v>4676</v>
      </c>
      <c r="C35" s="323">
        <v>18</v>
      </c>
      <c r="D35" s="323">
        <v>24</v>
      </c>
      <c r="E35" s="323">
        <v>116</v>
      </c>
      <c r="F35" s="323">
        <v>31</v>
      </c>
      <c r="G35" s="323">
        <v>478</v>
      </c>
    </row>
    <row r="36" spans="1:7">
      <c r="A36" s="313" t="s">
        <v>135</v>
      </c>
      <c r="B36" s="323">
        <v>2409</v>
      </c>
      <c r="C36" s="323">
        <v>8</v>
      </c>
      <c r="D36" s="323">
        <v>13</v>
      </c>
      <c r="E36" s="323">
        <v>57</v>
      </c>
      <c r="F36" s="323">
        <v>19</v>
      </c>
      <c r="G36" s="323">
        <v>252</v>
      </c>
    </row>
    <row r="37" spans="1:7">
      <c r="A37" s="313" t="s">
        <v>29</v>
      </c>
      <c r="B37" s="323">
        <v>2267</v>
      </c>
      <c r="C37" s="323">
        <v>10</v>
      </c>
      <c r="D37" s="323">
        <v>11</v>
      </c>
      <c r="E37" s="323">
        <v>59</v>
      </c>
      <c r="F37" s="323">
        <v>12</v>
      </c>
      <c r="G37" s="323">
        <v>226</v>
      </c>
    </row>
    <row r="38" spans="1:7">
      <c r="A38" s="314" t="s">
        <v>17</v>
      </c>
      <c r="B38" s="323">
        <v>4830</v>
      </c>
      <c r="C38" s="323">
        <v>33</v>
      </c>
      <c r="D38" s="323">
        <v>34</v>
      </c>
      <c r="E38" s="323">
        <v>104</v>
      </c>
      <c r="F38" s="323">
        <v>89</v>
      </c>
      <c r="G38" s="323">
        <v>57</v>
      </c>
    </row>
    <row r="39" spans="1:7">
      <c r="A39" s="313" t="s">
        <v>135</v>
      </c>
      <c r="B39" s="323">
        <v>2495</v>
      </c>
      <c r="C39" s="323">
        <v>17</v>
      </c>
      <c r="D39" s="323">
        <v>21</v>
      </c>
      <c r="E39" s="323">
        <v>52</v>
      </c>
      <c r="F39" s="323">
        <v>48</v>
      </c>
      <c r="G39" s="323">
        <v>31</v>
      </c>
    </row>
    <row r="40" spans="1:7">
      <c r="A40" s="313" t="s">
        <v>29</v>
      </c>
      <c r="B40" s="323">
        <v>2335</v>
      </c>
      <c r="C40" s="323">
        <v>16</v>
      </c>
      <c r="D40" s="323">
        <v>13</v>
      </c>
      <c r="E40" s="323">
        <v>52</v>
      </c>
      <c r="F40" s="323">
        <v>41</v>
      </c>
      <c r="G40" s="323">
        <v>26</v>
      </c>
    </row>
    <row r="41" spans="1:7">
      <c r="A41" s="314" t="s">
        <v>16</v>
      </c>
      <c r="B41" s="323">
        <v>30558</v>
      </c>
      <c r="C41" s="323">
        <v>436</v>
      </c>
      <c r="D41" s="323">
        <v>1538</v>
      </c>
      <c r="E41" s="323">
        <v>3459</v>
      </c>
      <c r="F41" s="323">
        <v>355</v>
      </c>
      <c r="G41" s="323">
        <v>191</v>
      </c>
    </row>
    <row r="42" spans="1:7">
      <c r="A42" s="313" t="s">
        <v>135</v>
      </c>
      <c r="B42" s="323">
        <v>15142</v>
      </c>
      <c r="C42" s="323">
        <v>239</v>
      </c>
      <c r="D42" s="323">
        <v>742</v>
      </c>
      <c r="E42" s="323">
        <v>1737</v>
      </c>
      <c r="F42" s="323">
        <v>187</v>
      </c>
      <c r="G42" s="323">
        <v>109</v>
      </c>
    </row>
    <row r="43" spans="1:7">
      <c r="A43" s="313" t="s">
        <v>29</v>
      </c>
      <c r="B43" s="323">
        <v>15416</v>
      </c>
      <c r="C43" s="323">
        <v>197</v>
      </c>
      <c r="D43" s="323">
        <v>796</v>
      </c>
      <c r="E43" s="323">
        <v>1722</v>
      </c>
      <c r="F43" s="323">
        <v>168</v>
      </c>
      <c r="G43" s="323">
        <v>82</v>
      </c>
    </row>
    <row r="44" spans="1:7">
      <c r="A44" s="314" t="s">
        <v>15</v>
      </c>
      <c r="B44" s="323">
        <v>121122</v>
      </c>
      <c r="C44" s="323">
        <v>8016</v>
      </c>
      <c r="D44" s="323">
        <v>9515</v>
      </c>
      <c r="E44" s="323">
        <v>18595</v>
      </c>
      <c r="F44" s="323">
        <v>4552</v>
      </c>
      <c r="G44" s="323">
        <v>2365</v>
      </c>
    </row>
    <row r="45" spans="1:7">
      <c r="A45" s="313" t="s">
        <v>135</v>
      </c>
      <c r="B45" s="323">
        <v>58864</v>
      </c>
      <c r="C45" s="323">
        <v>3767</v>
      </c>
      <c r="D45" s="323">
        <v>4437</v>
      </c>
      <c r="E45" s="323">
        <v>8284</v>
      </c>
      <c r="F45" s="323">
        <v>2176</v>
      </c>
      <c r="G45" s="323">
        <v>1177</v>
      </c>
    </row>
    <row r="46" spans="1:7">
      <c r="A46" s="313" t="s">
        <v>29</v>
      </c>
      <c r="B46" s="323">
        <v>62258</v>
      </c>
      <c r="C46" s="323">
        <v>4249</v>
      </c>
      <c r="D46" s="323">
        <v>5078</v>
      </c>
      <c r="E46" s="323">
        <v>10311</v>
      </c>
      <c r="F46" s="323">
        <v>2376</v>
      </c>
      <c r="G46" s="323">
        <v>1188</v>
      </c>
    </row>
    <row r="47" spans="1:7">
      <c r="A47" s="314" t="s">
        <v>14</v>
      </c>
      <c r="B47" s="323">
        <v>214529</v>
      </c>
      <c r="C47" s="323">
        <v>2796</v>
      </c>
      <c r="D47" s="323">
        <v>4851</v>
      </c>
      <c r="E47" s="323">
        <v>18494</v>
      </c>
      <c r="F47" s="323">
        <v>4065</v>
      </c>
      <c r="G47" s="323">
        <v>1616</v>
      </c>
    </row>
    <row r="48" spans="1:7">
      <c r="A48" s="313" t="s">
        <v>135</v>
      </c>
      <c r="B48" s="323">
        <v>104790</v>
      </c>
      <c r="C48" s="323">
        <v>1347</v>
      </c>
      <c r="D48" s="323">
        <v>2352</v>
      </c>
      <c r="E48" s="323">
        <v>8919</v>
      </c>
      <c r="F48" s="323">
        <v>2030</v>
      </c>
      <c r="G48" s="323">
        <v>827</v>
      </c>
    </row>
    <row r="49" spans="1:7">
      <c r="A49" s="313" t="s">
        <v>29</v>
      </c>
      <c r="B49" s="323">
        <v>109739</v>
      </c>
      <c r="C49" s="323">
        <v>1449</v>
      </c>
      <c r="D49" s="323">
        <v>2499</v>
      </c>
      <c r="E49" s="323">
        <v>9575</v>
      </c>
      <c r="F49" s="323">
        <v>2035</v>
      </c>
      <c r="G49" s="323">
        <v>789</v>
      </c>
    </row>
    <row r="50" spans="1:7">
      <c r="A50" s="314" t="s">
        <v>13</v>
      </c>
      <c r="B50" s="323">
        <v>41573</v>
      </c>
      <c r="C50" s="323">
        <v>129</v>
      </c>
      <c r="D50" s="323">
        <v>382</v>
      </c>
      <c r="E50" s="323">
        <v>2524</v>
      </c>
      <c r="F50" s="323">
        <v>1227</v>
      </c>
      <c r="G50" s="323">
        <v>290</v>
      </c>
    </row>
    <row r="51" spans="1:7">
      <c r="A51" s="313" t="s">
        <v>135</v>
      </c>
      <c r="B51" s="323">
        <v>20718</v>
      </c>
      <c r="C51" s="323">
        <v>68</v>
      </c>
      <c r="D51" s="323">
        <v>185</v>
      </c>
      <c r="E51" s="323">
        <v>1345</v>
      </c>
      <c r="F51" s="323">
        <v>649</v>
      </c>
      <c r="G51" s="323">
        <v>155</v>
      </c>
    </row>
    <row r="52" spans="1:7">
      <c r="A52" s="313" t="s">
        <v>29</v>
      </c>
      <c r="B52" s="323">
        <v>20855</v>
      </c>
      <c r="C52" s="323">
        <v>61</v>
      </c>
      <c r="D52" s="323">
        <v>197</v>
      </c>
      <c r="E52" s="323">
        <v>1179</v>
      </c>
      <c r="F52" s="323">
        <v>578</v>
      </c>
      <c r="G52" s="323">
        <v>135</v>
      </c>
    </row>
    <row r="53" spans="1:7">
      <c r="A53" s="314" t="s">
        <v>12</v>
      </c>
      <c r="B53" s="323">
        <v>11890</v>
      </c>
      <c r="C53" s="323">
        <v>38</v>
      </c>
      <c r="D53" s="323">
        <v>83</v>
      </c>
      <c r="E53" s="323">
        <v>791</v>
      </c>
      <c r="F53" s="323">
        <v>299</v>
      </c>
      <c r="G53" s="323">
        <v>104</v>
      </c>
    </row>
    <row r="54" spans="1:7">
      <c r="A54" s="313" t="s">
        <v>135</v>
      </c>
      <c r="B54" s="323">
        <v>6077</v>
      </c>
      <c r="C54" s="323">
        <v>16</v>
      </c>
      <c r="D54" s="323">
        <v>46</v>
      </c>
      <c r="E54" s="323">
        <v>404</v>
      </c>
      <c r="F54" s="323">
        <v>169</v>
      </c>
      <c r="G54" s="323">
        <v>67</v>
      </c>
    </row>
    <row r="55" spans="1:7">
      <c r="A55" s="313" t="s">
        <v>29</v>
      </c>
      <c r="B55" s="323">
        <v>5813</v>
      </c>
      <c r="C55" s="323">
        <v>22</v>
      </c>
      <c r="D55" s="323">
        <v>37</v>
      </c>
      <c r="E55" s="323">
        <v>387</v>
      </c>
      <c r="F55" s="323">
        <v>130</v>
      </c>
      <c r="G55" s="323">
        <v>37</v>
      </c>
    </row>
    <row r="56" spans="1:7">
      <c r="A56" s="314" t="s">
        <v>11</v>
      </c>
      <c r="B56" s="323">
        <v>92663</v>
      </c>
      <c r="C56" s="323">
        <v>434</v>
      </c>
      <c r="D56" s="323">
        <v>841</v>
      </c>
      <c r="E56" s="323">
        <v>4395</v>
      </c>
      <c r="F56" s="323">
        <v>1358</v>
      </c>
      <c r="G56" s="323">
        <v>459</v>
      </c>
    </row>
    <row r="57" spans="1:7">
      <c r="A57" s="313" t="s">
        <v>135</v>
      </c>
      <c r="B57" s="323">
        <v>45456</v>
      </c>
      <c r="C57" s="323">
        <v>187</v>
      </c>
      <c r="D57" s="323">
        <v>412</v>
      </c>
      <c r="E57" s="323">
        <v>2114</v>
      </c>
      <c r="F57" s="323">
        <v>671</v>
      </c>
      <c r="G57" s="323">
        <v>228</v>
      </c>
    </row>
    <row r="58" spans="1:7">
      <c r="A58" s="313" t="s">
        <v>29</v>
      </c>
      <c r="B58" s="323">
        <v>47207</v>
      </c>
      <c r="C58" s="323">
        <v>247</v>
      </c>
      <c r="D58" s="323">
        <v>429</v>
      </c>
      <c r="E58" s="323">
        <v>2281</v>
      </c>
      <c r="F58" s="323">
        <v>687</v>
      </c>
      <c r="G58" s="323">
        <v>231</v>
      </c>
    </row>
    <row r="59" spans="1:7">
      <c r="A59" s="314" t="s">
        <v>10</v>
      </c>
      <c r="B59" s="323">
        <v>30826</v>
      </c>
      <c r="C59" s="323">
        <v>1171</v>
      </c>
      <c r="D59" s="323">
        <v>1252</v>
      </c>
      <c r="E59" s="323">
        <v>1656</v>
      </c>
      <c r="F59" s="323">
        <v>776</v>
      </c>
      <c r="G59" s="323">
        <v>1504</v>
      </c>
    </row>
    <row r="60" spans="1:7">
      <c r="A60" s="313" t="s">
        <v>135</v>
      </c>
      <c r="B60" s="323">
        <v>15324</v>
      </c>
      <c r="C60" s="323">
        <v>564</v>
      </c>
      <c r="D60" s="323">
        <v>631</v>
      </c>
      <c r="E60" s="323">
        <v>786</v>
      </c>
      <c r="F60" s="323">
        <v>389</v>
      </c>
      <c r="G60" s="323">
        <v>770</v>
      </c>
    </row>
    <row r="61" spans="1:7">
      <c r="A61" s="313" t="s">
        <v>29</v>
      </c>
      <c r="B61" s="323">
        <v>15502</v>
      </c>
      <c r="C61" s="323">
        <v>607</v>
      </c>
      <c r="D61" s="323">
        <v>621</v>
      </c>
      <c r="E61" s="323">
        <v>870</v>
      </c>
      <c r="F61" s="323">
        <v>387</v>
      </c>
      <c r="G61" s="323">
        <v>734</v>
      </c>
    </row>
    <row r="62" spans="1:7">
      <c r="A62" s="314" t="s">
        <v>9</v>
      </c>
      <c r="B62" s="323">
        <v>42666</v>
      </c>
      <c r="C62" s="323">
        <v>1337</v>
      </c>
      <c r="D62" s="323">
        <v>1827</v>
      </c>
      <c r="E62" s="323">
        <v>4029</v>
      </c>
      <c r="F62" s="323">
        <v>1483</v>
      </c>
      <c r="G62" s="323">
        <v>350</v>
      </c>
    </row>
    <row r="63" spans="1:7">
      <c r="A63" s="313" t="s">
        <v>135</v>
      </c>
      <c r="B63" s="323">
        <v>20857</v>
      </c>
      <c r="C63" s="323">
        <v>652</v>
      </c>
      <c r="D63" s="323">
        <v>884</v>
      </c>
      <c r="E63" s="323">
        <v>1895</v>
      </c>
      <c r="F63" s="323">
        <v>778</v>
      </c>
      <c r="G63" s="323">
        <v>197</v>
      </c>
    </row>
    <row r="64" spans="1:7">
      <c r="A64" s="313" t="s">
        <v>29</v>
      </c>
      <c r="B64" s="323">
        <v>21809</v>
      </c>
      <c r="C64" s="323">
        <v>685</v>
      </c>
      <c r="D64" s="323">
        <v>943</v>
      </c>
      <c r="E64" s="323">
        <v>2134</v>
      </c>
      <c r="F64" s="323">
        <v>705</v>
      </c>
      <c r="G64" s="323">
        <v>153</v>
      </c>
    </row>
    <row r="65" spans="1:7">
      <c r="A65" s="314" t="s">
        <v>8</v>
      </c>
      <c r="B65" s="323">
        <v>171901</v>
      </c>
      <c r="C65" s="323">
        <v>718</v>
      </c>
      <c r="D65" s="323">
        <v>1488</v>
      </c>
      <c r="E65" s="323">
        <v>25281</v>
      </c>
      <c r="F65" s="323">
        <v>2048</v>
      </c>
      <c r="G65" s="323">
        <v>1801</v>
      </c>
    </row>
    <row r="66" spans="1:7">
      <c r="A66" s="313" t="s">
        <v>135</v>
      </c>
      <c r="B66" s="323">
        <v>84556</v>
      </c>
      <c r="C66" s="323">
        <v>375</v>
      </c>
      <c r="D66" s="323">
        <v>782</v>
      </c>
      <c r="E66" s="323">
        <v>12335</v>
      </c>
      <c r="F66" s="323">
        <v>1005</v>
      </c>
      <c r="G66" s="323">
        <v>984</v>
      </c>
    </row>
    <row r="67" spans="1:7">
      <c r="A67" s="313" t="s">
        <v>29</v>
      </c>
      <c r="B67" s="323">
        <v>87345</v>
      </c>
      <c r="C67" s="323">
        <v>343</v>
      </c>
      <c r="D67" s="323">
        <v>706</v>
      </c>
      <c r="E67" s="323">
        <v>12946</v>
      </c>
      <c r="F67" s="323">
        <v>1043</v>
      </c>
      <c r="G67" s="323">
        <v>817</v>
      </c>
    </row>
    <row r="68" spans="1:7">
      <c r="A68" s="314" t="s">
        <v>7</v>
      </c>
      <c r="B68" s="323">
        <v>82532</v>
      </c>
      <c r="C68" s="323">
        <v>1562</v>
      </c>
      <c r="D68" s="323">
        <v>1897</v>
      </c>
      <c r="E68" s="323">
        <v>6052</v>
      </c>
      <c r="F68" s="323">
        <v>1926</v>
      </c>
      <c r="G68" s="323">
        <v>803</v>
      </c>
    </row>
    <row r="69" spans="1:7">
      <c r="A69" s="313" t="s">
        <v>135</v>
      </c>
      <c r="B69" s="323">
        <v>41607</v>
      </c>
      <c r="C69" s="323">
        <v>761</v>
      </c>
      <c r="D69" s="323">
        <v>909</v>
      </c>
      <c r="E69" s="323">
        <v>2922</v>
      </c>
      <c r="F69" s="323">
        <v>950</v>
      </c>
      <c r="G69" s="323">
        <v>446</v>
      </c>
    </row>
    <row r="70" spans="1:7">
      <c r="A70" s="313" t="s">
        <v>29</v>
      </c>
      <c r="B70" s="323">
        <v>40925</v>
      </c>
      <c r="C70" s="323">
        <v>801</v>
      </c>
      <c r="D70" s="323">
        <v>988</v>
      </c>
      <c r="E70" s="323">
        <v>3130</v>
      </c>
      <c r="F70" s="323">
        <v>976</v>
      </c>
      <c r="G70" s="323">
        <v>357</v>
      </c>
    </row>
    <row r="71" spans="1:7">
      <c r="A71" s="314" t="s">
        <v>6</v>
      </c>
      <c r="B71" s="323">
        <v>4676</v>
      </c>
      <c r="C71" s="323">
        <v>9</v>
      </c>
      <c r="D71" s="323">
        <v>16</v>
      </c>
      <c r="E71" s="323">
        <v>230</v>
      </c>
      <c r="F71" s="323">
        <v>57</v>
      </c>
      <c r="G71" s="323">
        <v>35</v>
      </c>
    </row>
    <row r="72" spans="1:7">
      <c r="A72" s="313" t="s">
        <v>135</v>
      </c>
      <c r="B72" s="323">
        <v>2431</v>
      </c>
      <c r="C72" s="323">
        <v>6</v>
      </c>
      <c r="D72" s="323">
        <v>8</v>
      </c>
      <c r="E72" s="323">
        <v>131</v>
      </c>
      <c r="F72" s="323">
        <v>33</v>
      </c>
      <c r="G72" s="323">
        <v>25</v>
      </c>
    </row>
    <row r="73" spans="1:7">
      <c r="A73" s="313" t="s">
        <v>29</v>
      </c>
      <c r="B73" s="323">
        <v>2245</v>
      </c>
      <c r="C73" s="323">
        <v>3</v>
      </c>
      <c r="D73" s="323">
        <v>8</v>
      </c>
      <c r="E73" s="323">
        <v>99</v>
      </c>
      <c r="F73" s="323">
        <v>24</v>
      </c>
      <c r="G73" s="323">
        <v>10</v>
      </c>
    </row>
    <row r="74" spans="1:7">
      <c r="A74" s="314" t="s">
        <v>5</v>
      </c>
      <c r="B74" s="323">
        <v>98995</v>
      </c>
      <c r="C74" s="323">
        <v>682</v>
      </c>
      <c r="D74" s="323">
        <v>1404</v>
      </c>
      <c r="E74" s="323">
        <v>5921</v>
      </c>
      <c r="F74" s="323">
        <v>1833</v>
      </c>
      <c r="G74" s="323">
        <v>700</v>
      </c>
    </row>
    <row r="75" spans="1:7">
      <c r="A75" s="313" t="s">
        <v>135</v>
      </c>
      <c r="B75" s="323">
        <v>48213</v>
      </c>
      <c r="C75" s="323">
        <v>347</v>
      </c>
      <c r="D75" s="323">
        <v>704</v>
      </c>
      <c r="E75" s="323">
        <v>2847</v>
      </c>
      <c r="F75" s="323">
        <v>875</v>
      </c>
      <c r="G75" s="323">
        <v>388</v>
      </c>
    </row>
    <row r="76" spans="1:7">
      <c r="A76" s="313" t="s">
        <v>29</v>
      </c>
      <c r="B76" s="323">
        <v>50782</v>
      </c>
      <c r="C76" s="323">
        <v>335</v>
      </c>
      <c r="D76" s="323">
        <v>700</v>
      </c>
      <c r="E76" s="323">
        <v>3074</v>
      </c>
      <c r="F76" s="323">
        <v>958</v>
      </c>
      <c r="G76" s="323">
        <v>312</v>
      </c>
    </row>
    <row r="77" spans="1:7">
      <c r="A77" s="314" t="s">
        <v>4</v>
      </c>
      <c r="B77" s="323">
        <v>16396</v>
      </c>
      <c r="C77" s="323">
        <v>126</v>
      </c>
      <c r="D77" s="323">
        <v>173</v>
      </c>
      <c r="E77" s="323">
        <v>992</v>
      </c>
      <c r="F77" s="323">
        <v>147</v>
      </c>
      <c r="G77" s="323">
        <v>191</v>
      </c>
    </row>
    <row r="78" spans="1:7">
      <c r="A78" s="313" t="s">
        <v>135</v>
      </c>
      <c r="B78" s="323">
        <v>8213</v>
      </c>
      <c r="C78" s="323">
        <v>63</v>
      </c>
      <c r="D78" s="323">
        <v>96</v>
      </c>
      <c r="E78" s="323">
        <v>520</v>
      </c>
      <c r="F78" s="323">
        <v>73</v>
      </c>
      <c r="G78" s="323">
        <v>102</v>
      </c>
    </row>
    <row r="79" spans="1:7">
      <c r="A79" s="313" t="s">
        <v>29</v>
      </c>
      <c r="B79" s="323">
        <v>8183</v>
      </c>
      <c r="C79" s="323">
        <v>63</v>
      </c>
      <c r="D79" s="323">
        <v>77</v>
      </c>
      <c r="E79" s="323">
        <v>472</v>
      </c>
      <c r="F79" s="323">
        <v>74</v>
      </c>
      <c r="G79" s="323">
        <v>89</v>
      </c>
    </row>
    <row r="80" spans="1:7">
      <c r="A80" s="314" t="s">
        <v>3</v>
      </c>
      <c r="B80" s="323">
        <v>12730</v>
      </c>
      <c r="C80" s="323">
        <v>65</v>
      </c>
      <c r="D80" s="323">
        <v>119</v>
      </c>
      <c r="E80" s="323">
        <v>504</v>
      </c>
      <c r="F80" s="323">
        <v>146</v>
      </c>
      <c r="G80" s="323">
        <v>102</v>
      </c>
    </row>
    <row r="81" spans="1:7">
      <c r="A81" s="313" t="s">
        <v>135</v>
      </c>
      <c r="B81" s="323">
        <v>6489</v>
      </c>
      <c r="C81" s="323">
        <v>34</v>
      </c>
      <c r="D81" s="323">
        <v>64</v>
      </c>
      <c r="E81" s="323">
        <v>261</v>
      </c>
      <c r="F81" s="323">
        <v>68</v>
      </c>
      <c r="G81" s="323">
        <v>61</v>
      </c>
    </row>
    <row r="82" spans="1:7">
      <c r="A82" s="313" t="s">
        <v>29</v>
      </c>
      <c r="B82" s="323">
        <v>6241</v>
      </c>
      <c r="C82" s="323">
        <v>31</v>
      </c>
      <c r="D82" s="323">
        <v>55</v>
      </c>
      <c r="E82" s="323">
        <v>243</v>
      </c>
      <c r="F82" s="323">
        <v>78</v>
      </c>
      <c r="G82" s="323">
        <v>41</v>
      </c>
    </row>
    <row r="83" spans="1:7">
      <c r="A83" s="314" t="s">
        <v>2</v>
      </c>
      <c r="B83" s="323">
        <v>90667</v>
      </c>
      <c r="C83" s="323">
        <v>713</v>
      </c>
      <c r="D83" s="323">
        <v>1574</v>
      </c>
      <c r="E83" s="323">
        <v>8352</v>
      </c>
      <c r="F83" s="323">
        <v>1874</v>
      </c>
      <c r="G83" s="323">
        <v>702</v>
      </c>
    </row>
    <row r="84" spans="1:7">
      <c r="A84" s="313" t="s">
        <v>135</v>
      </c>
      <c r="B84" s="323">
        <v>44953</v>
      </c>
      <c r="C84" s="323">
        <v>353</v>
      </c>
      <c r="D84" s="323">
        <v>804</v>
      </c>
      <c r="E84" s="323">
        <v>4210</v>
      </c>
      <c r="F84" s="323">
        <v>955</v>
      </c>
      <c r="G84" s="323">
        <v>376</v>
      </c>
    </row>
    <row r="85" spans="1:7">
      <c r="A85" s="313" t="s">
        <v>29</v>
      </c>
      <c r="B85" s="323">
        <v>45714</v>
      </c>
      <c r="C85" s="323">
        <v>360</v>
      </c>
      <c r="D85" s="323">
        <v>770</v>
      </c>
      <c r="E85" s="323">
        <v>4142</v>
      </c>
      <c r="F85" s="323">
        <v>919</v>
      </c>
      <c r="G85" s="323">
        <v>326</v>
      </c>
    </row>
    <row r="86" spans="1:7">
      <c r="A86" s="338"/>
      <c r="B86" s="338"/>
      <c r="C86" s="338"/>
      <c r="D86" s="338"/>
      <c r="E86" s="338"/>
      <c r="F86" s="338"/>
      <c r="G86" s="338"/>
    </row>
    <row r="87" spans="1:7">
      <c r="A87" s="339" t="s">
        <v>59</v>
      </c>
      <c r="B87" s="339"/>
      <c r="C87" s="339"/>
      <c r="D87" s="339"/>
      <c r="E87" s="338"/>
      <c r="F87" s="338"/>
      <c r="G87" s="338"/>
    </row>
    <row r="88" spans="1:7">
      <c r="A88" s="339" t="s">
        <v>58</v>
      </c>
      <c r="B88" s="339"/>
      <c r="C88" s="339"/>
      <c r="D88" s="339"/>
      <c r="E88" s="338"/>
      <c r="F88" s="338"/>
      <c r="G88" s="338"/>
    </row>
    <row r="89" spans="1:7">
      <c r="A89" s="337"/>
      <c r="B89" s="337"/>
      <c r="C89" s="337"/>
      <c r="D89" s="337"/>
      <c r="E89" s="337"/>
      <c r="F89" s="337"/>
      <c r="G89" s="337"/>
    </row>
    <row r="90" spans="1:7">
      <c r="A90" s="337"/>
      <c r="B90" s="337"/>
      <c r="C90" s="337"/>
      <c r="D90" s="337"/>
      <c r="E90" s="337"/>
      <c r="F90" s="337"/>
      <c r="G90" s="337"/>
    </row>
    <row r="91" spans="1:7">
      <c r="A91" s="337"/>
      <c r="B91" s="337"/>
      <c r="C91" s="337"/>
      <c r="D91" s="337"/>
      <c r="E91" s="337"/>
      <c r="F91" s="337"/>
      <c r="G91" s="337"/>
    </row>
    <row r="92" spans="1:7">
      <c r="A92" s="337"/>
      <c r="B92" s="337"/>
      <c r="C92" s="337"/>
      <c r="D92" s="337"/>
      <c r="E92" s="337"/>
      <c r="F92" s="337"/>
      <c r="G92" s="337"/>
    </row>
    <row r="93" spans="1:7">
      <c r="A93" s="337"/>
      <c r="B93" s="337"/>
      <c r="C93" s="337"/>
      <c r="D93" s="337"/>
      <c r="E93" s="337"/>
      <c r="F93" s="337"/>
      <c r="G93" s="337"/>
    </row>
    <row r="94" spans="1:7">
      <c r="A94" s="337"/>
      <c r="B94" s="337"/>
      <c r="C94" s="337"/>
      <c r="D94" s="337"/>
      <c r="E94" s="337"/>
      <c r="F94" s="337"/>
      <c r="G94" s="337"/>
    </row>
    <row r="95" spans="1:7">
      <c r="A95" s="337"/>
      <c r="B95" s="337"/>
      <c r="C95" s="337"/>
      <c r="D95" s="337"/>
      <c r="E95" s="337"/>
      <c r="F95" s="337"/>
      <c r="G95" s="337"/>
    </row>
    <row r="96" spans="1:7">
      <c r="A96" s="337"/>
      <c r="B96" s="337"/>
      <c r="C96" s="337"/>
      <c r="D96" s="337"/>
      <c r="E96" s="337"/>
      <c r="F96" s="337"/>
      <c r="G96" s="337"/>
    </row>
    <row r="97" spans="1:7">
      <c r="A97" s="337"/>
      <c r="B97" s="337"/>
      <c r="C97" s="337"/>
      <c r="D97" s="337"/>
      <c r="E97" s="337"/>
      <c r="F97" s="337"/>
      <c r="G97" s="337"/>
    </row>
    <row r="98" spans="1:7">
      <c r="A98" s="337"/>
      <c r="B98" s="337"/>
      <c r="C98" s="337"/>
      <c r="D98" s="337"/>
      <c r="E98" s="337"/>
      <c r="F98" s="337"/>
      <c r="G98" s="337"/>
    </row>
    <row r="99" spans="1:7">
      <c r="A99" s="337"/>
      <c r="B99" s="337"/>
      <c r="C99" s="337"/>
      <c r="D99" s="337"/>
      <c r="E99" s="337"/>
      <c r="F99" s="337"/>
      <c r="G99" s="337"/>
    </row>
  </sheetData>
  <mergeCells count="2">
    <mergeCell ref="A3:A4"/>
    <mergeCell ref="B3:G3"/>
  </mergeCell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21.xml><?xml version="1.0" encoding="utf-8"?>
<worksheet xmlns="http://schemas.openxmlformats.org/spreadsheetml/2006/main" xmlns:r="http://schemas.openxmlformats.org/officeDocument/2006/relationships">
  <dimension ref="A1:EJ88"/>
  <sheetViews>
    <sheetView workbookViewId="0"/>
  </sheetViews>
  <sheetFormatPr baseColWidth="10" defaultColWidth="0" defaultRowHeight="11.25" zeroHeight="1"/>
  <cols>
    <col min="1" max="1" width="25.42578125" style="336" customWidth="1"/>
    <col min="2" max="7" width="17" style="336" customWidth="1"/>
    <col min="8" max="8" width="25.42578125" style="336" customWidth="1"/>
    <col min="9" max="14" width="17" style="336" customWidth="1"/>
    <col min="15" max="15" width="25.42578125" style="336" customWidth="1"/>
    <col min="16" max="21" width="17" style="336" customWidth="1"/>
    <col min="22" max="22" width="25.42578125" style="336" customWidth="1"/>
    <col min="23" max="28" width="17" style="336" customWidth="1"/>
    <col min="29" max="29" width="25.42578125" style="336" customWidth="1"/>
    <col min="30" max="35" width="17" style="336" customWidth="1"/>
    <col min="36" max="36" width="25.42578125" style="336" customWidth="1"/>
    <col min="37" max="42" width="17" style="336" customWidth="1"/>
    <col min="43" max="43" width="25.42578125" style="336" customWidth="1"/>
    <col min="44" max="49" width="17" style="336" customWidth="1"/>
    <col min="50" max="50" width="25.42578125" style="336" customWidth="1"/>
    <col min="51" max="56" width="17" style="336" customWidth="1"/>
    <col min="57" max="57" width="25.42578125" style="336" customWidth="1"/>
    <col min="58" max="63" width="17" style="336" customWidth="1"/>
    <col min="64" max="64" width="25.42578125" style="336" customWidth="1"/>
    <col min="65" max="70" width="17" style="336" customWidth="1"/>
    <col min="71" max="71" width="25.42578125" style="336" customWidth="1"/>
    <col min="72" max="77" width="17" style="336" customWidth="1"/>
    <col min="78" max="78" width="25.42578125" style="336" customWidth="1"/>
    <col min="79" max="84" width="17" style="336" customWidth="1"/>
    <col min="85" max="85" width="25.42578125" style="336" customWidth="1"/>
    <col min="86" max="91" width="17" style="336" customWidth="1"/>
    <col min="92" max="92" width="25.42578125" style="336" customWidth="1"/>
    <col min="93" max="98" width="17" style="336" customWidth="1"/>
    <col min="99" max="99" width="25.42578125" style="336" customWidth="1"/>
    <col min="100" max="105" width="17" style="336" customWidth="1"/>
    <col min="106" max="106" width="25.42578125" style="336" customWidth="1"/>
    <col min="107" max="112" width="17" style="336" customWidth="1"/>
    <col min="113" max="113" width="25.42578125" style="336" customWidth="1"/>
    <col min="114" max="119" width="17" style="336" customWidth="1"/>
    <col min="120" max="120" width="25.42578125" style="336" customWidth="1"/>
    <col min="121" max="126" width="17" style="336" customWidth="1"/>
    <col min="127" max="127" width="25.42578125" style="336" customWidth="1"/>
    <col min="128" max="133" width="17" style="336" customWidth="1"/>
    <col min="134" max="134" width="25.42578125" style="336" customWidth="1"/>
    <col min="135" max="140" width="17" style="336" customWidth="1"/>
    <col min="141" max="16384" width="0" style="336" hidden="1"/>
  </cols>
  <sheetData>
    <row r="1" spans="1:140" ht="12">
      <c r="A1" s="346" t="s">
        <v>193</v>
      </c>
      <c r="B1" s="338"/>
      <c r="C1" s="338"/>
      <c r="D1" s="338"/>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c r="AF1" s="338"/>
      <c r="AG1" s="338"/>
      <c r="AH1" s="338"/>
      <c r="AI1" s="338"/>
      <c r="AJ1" s="338"/>
      <c r="AK1" s="338"/>
      <c r="AL1" s="338"/>
      <c r="AM1" s="338"/>
      <c r="AN1" s="338"/>
      <c r="AO1" s="338"/>
      <c r="AP1" s="338"/>
      <c r="AQ1" s="338"/>
      <c r="AR1" s="338"/>
      <c r="AS1" s="338"/>
      <c r="AT1" s="338"/>
      <c r="AU1" s="338"/>
      <c r="AV1" s="338"/>
      <c r="AW1" s="338"/>
      <c r="AX1" s="338"/>
      <c r="AY1" s="338"/>
      <c r="AZ1" s="338"/>
      <c r="BA1" s="338"/>
      <c r="BB1" s="338"/>
      <c r="BC1" s="338"/>
      <c r="BD1" s="338"/>
      <c r="BE1" s="338"/>
      <c r="BF1" s="338"/>
      <c r="BG1" s="338"/>
      <c r="BH1" s="338"/>
      <c r="BI1" s="338"/>
      <c r="BJ1" s="338"/>
      <c r="BK1" s="338"/>
      <c r="BL1" s="338"/>
      <c r="BM1" s="338"/>
      <c r="BN1" s="338"/>
      <c r="BO1" s="338"/>
      <c r="BP1" s="338"/>
      <c r="BQ1" s="338"/>
      <c r="BR1" s="338"/>
      <c r="BS1" s="338"/>
      <c r="BT1" s="338"/>
      <c r="BU1" s="338"/>
      <c r="BV1" s="338"/>
      <c r="BW1" s="338"/>
      <c r="BX1" s="338"/>
      <c r="BY1" s="338"/>
      <c r="BZ1" s="338"/>
      <c r="CA1" s="338"/>
      <c r="CB1" s="338"/>
      <c r="CC1" s="338"/>
      <c r="CD1" s="338"/>
      <c r="CE1" s="338"/>
      <c r="CF1" s="338"/>
      <c r="CG1" s="338"/>
      <c r="CH1" s="338"/>
      <c r="CI1" s="338"/>
      <c r="CJ1" s="338"/>
      <c r="CK1" s="338"/>
      <c r="CL1" s="338"/>
      <c r="CM1" s="338"/>
      <c r="CN1" s="338"/>
      <c r="CO1" s="338"/>
      <c r="CP1" s="338"/>
      <c r="CQ1" s="338"/>
      <c r="CR1" s="338"/>
      <c r="CS1" s="338"/>
      <c r="CT1" s="338"/>
      <c r="CU1" s="338"/>
      <c r="CV1" s="338"/>
      <c r="CW1" s="338"/>
      <c r="CX1" s="338"/>
      <c r="CY1" s="338"/>
      <c r="CZ1" s="338"/>
      <c r="DA1" s="338"/>
      <c r="DB1" s="338"/>
      <c r="DC1" s="338"/>
      <c r="DD1" s="338"/>
      <c r="DE1" s="338"/>
      <c r="DF1" s="338"/>
      <c r="DG1" s="338"/>
      <c r="DH1" s="338"/>
      <c r="DI1" s="338"/>
      <c r="DJ1" s="338"/>
      <c r="DK1" s="338"/>
      <c r="DL1" s="338"/>
      <c r="DM1" s="338"/>
      <c r="DN1" s="338"/>
      <c r="DO1" s="338"/>
      <c r="DP1" s="338"/>
      <c r="DQ1" s="338"/>
      <c r="DR1" s="338"/>
      <c r="DS1" s="338"/>
      <c r="DT1" s="338"/>
      <c r="DU1" s="338"/>
      <c r="DV1" s="338"/>
      <c r="DW1" s="338"/>
      <c r="DX1" s="338"/>
      <c r="DY1" s="338"/>
      <c r="DZ1" s="338"/>
      <c r="EA1" s="338"/>
      <c r="EB1" s="338"/>
      <c r="EC1" s="338"/>
      <c r="ED1" s="338"/>
      <c r="EE1" s="338"/>
      <c r="EF1" s="338"/>
      <c r="EG1" s="338"/>
      <c r="EH1" s="338"/>
      <c r="EI1" s="338"/>
      <c r="EJ1" s="338"/>
    </row>
    <row r="2" spans="1:140">
      <c r="A2" s="338"/>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c r="BV2" s="338"/>
      <c r="BW2" s="338"/>
      <c r="BX2" s="338"/>
      <c r="BY2" s="338"/>
      <c r="BZ2" s="338"/>
      <c r="CA2" s="338"/>
      <c r="CB2" s="338"/>
      <c r="CC2" s="338"/>
      <c r="CD2" s="338"/>
      <c r="CE2" s="338"/>
      <c r="CF2" s="338"/>
      <c r="CG2" s="338"/>
      <c r="CH2" s="338"/>
      <c r="CI2" s="338"/>
      <c r="CJ2" s="338"/>
      <c r="CK2" s="338"/>
      <c r="CL2" s="338"/>
      <c r="CM2" s="338"/>
      <c r="CN2" s="338"/>
      <c r="CO2" s="338"/>
      <c r="CP2" s="338"/>
      <c r="CQ2" s="338"/>
      <c r="CR2" s="338"/>
      <c r="CS2" s="338"/>
      <c r="CT2" s="338"/>
      <c r="CU2" s="338"/>
      <c r="CV2" s="338"/>
      <c r="CW2" s="338"/>
      <c r="CX2" s="338"/>
      <c r="CY2" s="338"/>
      <c r="CZ2" s="338"/>
      <c r="DA2" s="338"/>
      <c r="DB2" s="338"/>
      <c r="DC2" s="338"/>
      <c r="DD2" s="338"/>
      <c r="DE2" s="338"/>
      <c r="DF2" s="338"/>
      <c r="DG2" s="338"/>
      <c r="DH2" s="338"/>
      <c r="DI2" s="338"/>
      <c r="DJ2" s="338"/>
      <c r="DK2" s="338"/>
      <c r="DL2" s="338"/>
      <c r="DM2" s="338"/>
      <c r="DN2" s="338"/>
      <c r="DO2" s="338"/>
      <c r="DP2" s="338"/>
      <c r="DQ2" s="338"/>
      <c r="DR2" s="338"/>
      <c r="DS2" s="338"/>
      <c r="DT2" s="338"/>
      <c r="DU2" s="338"/>
      <c r="DV2" s="338"/>
      <c r="DW2" s="338"/>
      <c r="DX2" s="338"/>
      <c r="DY2" s="338"/>
      <c r="DZ2" s="338"/>
      <c r="EA2" s="338"/>
      <c r="EB2" s="338"/>
      <c r="EC2" s="338"/>
      <c r="ED2" s="338"/>
      <c r="EE2" s="338"/>
      <c r="EF2" s="338"/>
      <c r="EG2" s="338"/>
      <c r="EH2" s="338"/>
      <c r="EI2" s="338"/>
      <c r="EJ2" s="338"/>
    </row>
    <row r="3" spans="1:140" ht="14.25" customHeight="1">
      <c r="A3" s="345" t="s">
        <v>32</v>
      </c>
      <c r="B3" s="344" t="s">
        <v>192</v>
      </c>
      <c r="C3" s="344"/>
      <c r="D3" s="344"/>
      <c r="E3" s="344"/>
      <c r="F3" s="344"/>
      <c r="G3" s="344"/>
      <c r="H3" s="345" t="s">
        <v>32</v>
      </c>
      <c r="I3" s="344" t="s">
        <v>191</v>
      </c>
      <c r="J3" s="344"/>
      <c r="K3" s="344"/>
      <c r="L3" s="344"/>
      <c r="M3" s="344"/>
      <c r="N3" s="344"/>
      <c r="O3" s="345" t="s">
        <v>32</v>
      </c>
      <c r="P3" s="344" t="s">
        <v>190</v>
      </c>
      <c r="Q3" s="344"/>
      <c r="R3" s="344"/>
      <c r="S3" s="344"/>
      <c r="T3" s="344"/>
      <c r="U3" s="344"/>
      <c r="V3" s="345" t="s">
        <v>32</v>
      </c>
      <c r="W3" s="344" t="s">
        <v>189</v>
      </c>
      <c r="X3" s="344"/>
      <c r="Y3" s="344"/>
      <c r="Z3" s="344"/>
      <c r="AA3" s="344"/>
      <c r="AB3" s="344"/>
      <c r="AC3" s="345" t="s">
        <v>32</v>
      </c>
      <c r="AD3" s="344" t="s">
        <v>188</v>
      </c>
      <c r="AE3" s="344"/>
      <c r="AF3" s="344"/>
      <c r="AG3" s="344"/>
      <c r="AH3" s="344"/>
      <c r="AI3" s="344"/>
      <c r="AJ3" s="345" t="s">
        <v>32</v>
      </c>
      <c r="AK3" s="344" t="s">
        <v>187</v>
      </c>
      <c r="AL3" s="344"/>
      <c r="AM3" s="344"/>
      <c r="AN3" s="344"/>
      <c r="AO3" s="344"/>
      <c r="AP3" s="344"/>
      <c r="AQ3" s="345" t="s">
        <v>32</v>
      </c>
      <c r="AR3" s="344" t="s">
        <v>186</v>
      </c>
      <c r="AS3" s="344"/>
      <c r="AT3" s="344"/>
      <c r="AU3" s="344"/>
      <c r="AV3" s="344"/>
      <c r="AW3" s="344"/>
      <c r="AX3" s="345" t="s">
        <v>32</v>
      </c>
      <c r="AY3" s="344" t="s">
        <v>185</v>
      </c>
      <c r="AZ3" s="344"/>
      <c r="BA3" s="344"/>
      <c r="BB3" s="344"/>
      <c r="BC3" s="344"/>
      <c r="BD3" s="344"/>
      <c r="BE3" s="345" t="s">
        <v>32</v>
      </c>
      <c r="BF3" s="344" t="s">
        <v>184</v>
      </c>
      <c r="BG3" s="344"/>
      <c r="BH3" s="344"/>
      <c r="BI3" s="344"/>
      <c r="BJ3" s="344"/>
      <c r="BK3" s="344"/>
      <c r="BL3" s="345" t="s">
        <v>32</v>
      </c>
      <c r="BM3" s="344" t="s">
        <v>183</v>
      </c>
      <c r="BN3" s="344"/>
      <c r="BO3" s="344"/>
      <c r="BP3" s="344"/>
      <c r="BQ3" s="344"/>
      <c r="BR3" s="344"/>
      <c r="BS3" s="345" t="s">
        <v>32</v>
      </c>
      <c r="BT3" s="344" t="s">
        <v>182</v>
      </c>
      <c r="BU3" s="344"/>
      <c r="BV3" s="344"/>
      <c r="BW3" s="344"/>
      <c r="BX3" s="344"/>
      <c r="BY3" s="344"/>
      <c r="BZ3" s="345" t="s">
        <v>32</v>
      </c>
      <c r="CA3" s="344" t="s">
        <v>181</v>
      </c>
      <c r="CB3" s="344"/>
      <c r="CC3" s="344"/>
      <c r="CD3" s="344"/>
      <c r="CE3" s="344"/>
      <c r="CF3" s="344"/>
      <c r="CG3" s="345" t="s">
        <v>32</v>
      </c>
      <c r="CH3" s="344" t="s">
        <v>180</v>
      </c>
      <c r="CI3" s="344"/>
      <c r="CJ3" s="344"/>
      <c r="CK3" s="344"/>
      <c r="CL3" s="344"/>
      <c r="CM3" s="344"/>
      <c r="CN3" s="345" t="s">
        <v>32</v>
      </c>
      <c r="CO3" s="344" t="s">
        <v>179</v>
      </c>
      <c r="CP3" s="344"/>
      <c r="CQ3" s="344"/>
      <c r="CR3" s="344"/>
      <c r="CS3" s="344"/>
      <c r="CT3" s="344"/>
      <c r="CU3" s="345" t="s">
        <v>32</v>
      </c>
      <c r="CV3" s="344" t="s">
        <v>178</v>
      </c>
      <c r="CW3" s="344"/>
      <c r="CX3" s="344"/>
      <c r="CY3" s="344"/>
      <c r="CZ3" s="344"/>
      <c r="DA3" s="344"/>
      <c r="DB3" s="345" t="s">
        <v>32</v>
      </c>
      <c r="DC3" s="344" t="s">
        <v>177</v>
      </c>
      <c r="DD3" s="344"/>
      <c r="DE3" s="344"/>
      <c r="DF3" s="344"/>
      <c r="DG3" s="344"/>
      <c r="DH3" s="344"/>
      <c r="DI3" s="345" t="s">
        <v>32</v>
      </c>
      <c r="DJ3" s="344" t="s">
        <v>176</v>
      </c>
      <c r="DK3" s="344"/>
      <c r="DL3" s="344"/>
      <c r="DM3" s="344"/>
      <c r="DN3" s="344"/>
      <c r="DO3" s="344"/>
      <c r="DP3" s="345" t="s">
        <v>32</v>
      </c>
      <c r="DQ3" s="344" t="s">
        <v>175</v>
      </c>
      <c r="DR3" s="344"/>
      <c r="DS3" s="344"/>
      <c r="DT3" s="344"/>
      <c r="DU3" s="344"/>
      <c r="DV3" s="344"/>
      <c r="DW3" s="345" t="s">
        <v>32</v>
      </c>
      <c r="DX3" s="344" t="s">
        <v>174</v>
      </c>
      <c r="DY3" s="344"/>
      <c r="DZ3" s="344"/>
      <c r="EA3" s="344"/>
      <c r="EB3" s="344"/>
      <c r="EC3" s="344"/>
      <c r="ED3" s="345" t="s">
        <v>32</v>
      </c>
      <c r="EE3" s="344" t="s">
        <v>173</v>
      </c>
      <c r="EF3" s="344"/>
      <c r="EG3" s="344"/>
      <c r="EH3" s="344"/>
      <c r="EI3" s="344"/>
      <c r="EJ3" s="344"/>
    </row>
    <row r="4" spans="1:140" ht="17.25" customHeight="1">
      <c r="A4" s="343"/>
      <c r="B4" s="340" t="s">
        <v>170</v>
      </c>
      <c r="C4" s="340" t="s">
        <v>169</v>
      </c>
      <c r="D4" s="340" t="s">
        <v>168</v>
      </c>
      <c r="E4" s="340" t="s">
        <v>167</v>
      </c>
      <c r="F4" s="340" t="s">
        <v>166</v>
      </c>
      <c r="G4" s="340" t="s">
        <v>165</v>
      </c>
      <c r="H4" s="343"/>
      <c r="I4" s="340" t="s">
        <v>170</v>
      </c>
      <c r="J4" s="340" t="s">
        <v>169</v>
      </c>
      <c r="K4" s="340" t="s">
        <v>168</v>
      </c>
      <c r="L4" s="340" t="s">
        <v>167</v>
      </c>
      <c r="M4" s="340" t="s">
        <v>166</v>
      </c>
      <c r="N4" s="340" t="s">
        <v>165</v>
      </c>
      <c r="O4" s="343"/>
      <c r="P4" s="340" t="s">
        <v>170</v>
      </c>
      <c r="Q4" s="340" t="s">
        <v>169</v>
      </c>
      <c r="R4" s="340" t="s">
        <v>168</v>
      </c>
      <c r="S4" s="340" t="s">
        <v>167</v>
      </c>
      <c r="T4" s="340" t="s">
        <v>166</v>
      </c>
      <c r="U4" s="340" t="s">
        <v>165</v>
      </c>
      <c r="V4" s="343"/>
      <c r="W4" s="340" t="s">
        <v>170</v>
      </c>
      <c r="X4" s="340" t="s">
        <v>169</v>
      </c>
      <c r="Y4" s="340" t="s">
        <v>168</v>
      </c>
      <c r="Z4" s="340" t="s">
        <v>167</v>
      </c>
      <c r="AA4" s="340" t="s">
        <v>166</v>
      </c>
      <c r="AB4" s="340" t="s">
        <v>165</v>
      </c>
      <c r="AC4" s="343"/>
      <c r="AD4" s="340" t="s">
        <v>170</v>
      </c>
      <c r="AE4" s="340" t="s">
        <v>169</v>
      </c>
      <c r="AF4" s="340" t="s">
        <v>168</v>
      </c>
      <c r="AG4" s="340" t="s">
        <v>167</v>
      </c>
      <c r="AH4" s="340" t="s">
        <v>166</v>
      </c>
      <c r="AI4" s="340" t="s">
        <v>165</v>
      </c>
      <c r="AJ4" s="343"/>
      <c r="AK4" s="340" t="s">
        <v>170</v>
      </c>
      <c r="AL4" s="340" t="s">
        <v>169</v>
      </c>
      <c r="AM4" s="340" t="s">
        <v>168</v>
      </c>
      <c r="AN4" s="340" t="s">
        <v>167</v>
      </c>
      <c r="AO4" s="340" t="s">
        <v>166</v>
      </c>
      <c r="AP4" s="340" t="s">
        <v>165</v>
      </c>
      <c r="AQ4" s="343"/>
      <c r="AR4" s="340" t="s">
        <v>170</v>
      </c>
      <c r="AS4" s="340" t="s">
        <v>169</v>
      </c>
      <c r="AT4" s="340" t="s">
        <v>168</v>
      </c>
      <c r="AU4" s="340" t="s">
        <v>167</v>
      </c>
      <c r="AV4" s="340" t="s">
        <v>166</v>
      </c>
      <c r="AW4" s="340" t="s">
        <v>165</v>
      </c>
      <c r="AX4" s="343"/>
      <c r="AY4" s="340" t="s">
        <v>170</v>
      </c>
      <c r="AZ4" s="340" t="s">
        <v>169</v>
      </c>
      <c r="BA4" s="340" t="s">
        <v>168</v>
      </c>
      <c r="BB4" s="340" t="s">
        <v>167</v>
      </c>
      <c r="BC4" s="340" t="s">
        <v>166</v>
      </c>
      <c r="BD4" s="340" t="s">
        <v>165</v>
      </c>
      <c r="BE4" s="343"/>
      <c r="BF4" s="340" t="s">
        <v>170</v>
      </c>
      <c r="BG4" s="340" t="s">
        <v>169</v>
      </c>
      <c r="BH4" s="340" t="s">
        <v>168</v>
      </c>
      <c r="BI4" s="340" t="s">
        <v>167</v>
      </c>
      <c r="BJ4" s="340" t="s">
        <v>166</v>
      </c>
      <c r="BK4" s="340" t="s">
        <v>165</v>
      </c>
      <c r="BL4" s="343"/>
      <c r="BM4" s="340" t="s">
        <v>170</v>
      </c>
      <c r="BN4" s="340" t="s">
        <v>169</v>
      </c>
      <c r="BO4" s="340" t="s">
        <v>168</v>
      </c>
      <c r="BP4" s="340" t="s">
        <v>167</v>
      </c>
      <c r="BQ4" s="340" t="s">
        <v>166</v>
      </c>
      <c r="BR4" s="340" t="s">
        <v>165</v>
      </c>
      <c r="BS4" s="343"/>
      <c r="BT4" s="340" t="s">
        <v>170</v>
      </c>
      <c r="BU4" s="340" t="s">
        <v>169</v>
      </c>
      <c r="BV4" s="340" t="s">
        <v>168</v>
      </c>
      <c r="BW4" s="340" t="s">
        <v>167</v>
      </c>
      <c r="BX4" s="340" t="s">
        <v>166</v>
      </c>
      <c r="BY4" s="340" t="s">
        <v>165</v>
      </c>
      <c r="BZ4" s="343"/>
      <c r="CA4" s="340" t="s">
        <v>170</v>
      </c>
      <c r="CB4" s="340" t="s">
        <v>169</v>
      </c>
      <c r="CC4" s="340" t="s">
        <v>168</v>
      </c>
      <c r="CD4" s="340" t="s">
        <v>167</v>
      </c>
      <c r="CE4" s="340" t="s">
        <v>166</v>
      </c>
      <c r="CF4" s="340" t="s">
        <v>165</v>
      </c>
      <c r="CG4" s="343"/>
      <c r="CH4" s="340" t="s">
        <v>170</v>
      </c>
      <c r="CI4" s="340" t="s">
        <v>169</v>
      </c>
      <c r="CJ4" s="340" t="s">
        <v>168</v>
      </c>
      <c r="CK4" s="340" t="s">
        <v>167</v>
      </c>
      <c r="CL4" s="340" t="s">
        <v>166</v>
      </c>
      <c r="CM4" s="340" t="s">
        <v>165</v>
      </c>
      <c r="CN4" s="343"/>
      <c r="CO4" s="340" t="s">
        <v>170</v>
      </c>
      <c r="CP4" s="340" t="s">
        <v>169</v>
      </c>
      <c r="CQ4" s="340" t="s">
        <v>168</v>
      </c>
      <c r="CR4" s="340" t="s">
        <v>167</v>
      </c>
      <c r="CS4" s="340" t="s">
        <v>166</v>
      </c>
      <c r="CT4" s="340" t="s">
        <v>165</v>
      </c>
      <c r="CU4" s="343"/>
      <c r="CV4" s="340" t="s">
        <v>170</v>
      </c>
      <c r="CW4" s="340" t="s">
        <v>169</v>
      </c>
      <c r="CX4" s="340" t="s">
        <v>168</v>
      </c>
      <c r="CY4" s="340" t="s">
        <v>167</v>
      </c>
      <c r="CZ4" s="340" t="s">
        <v>166</v>
      </c>
      <c r="DA4" s="340" t="s">
        <v>165</v>
      </c>
      <c r="DB4" s="343"/>
      <c r="DC4" s="340" t="s">
        <v>170</v>
      </c>
      <c r="DD4" s="340" t="s">
        <v>169</v>
      </c>
      <c r="DE4" s="340" t="s">
        <v>168</v>
      </c>
      <c r="DF4" s="340" t="s">
        <v>167</v>
      </c>
      <c r="DG4" s="340" t="s">
        <v>166</v>
      </c>
      <c r="DH4" s="340" t="s">
        <v>165</v>
      </c>
      <c r="DI4" s="343"/>
      <c r="DJ4" s="340" t="s">
        <v>170</v>
      </c>
      <c r="DK4" s="340" t="s">
        <v>169</v>
      </c>
      <c r="DL4" s="340" t="s">
        <v>168</v>
      </c>
      <c r="DM4" s="340" t="s">
        <v>167</v>
      </c>
      <c r="DN4" s="340" t="s">
        <v>166</v>
      </c>
      <c r="DO4" s="340" t="s">
        <v>165</v>
      </c>
      <c r="DP4" s="343"/>
      <c r="DQ4" s="340" t="s">
        <v>170</v>
      </c>
      <c r="DR4" s="340" t="s">
        <v>169</v>
      </c>
      <c r="DS4" s="340" t="s">
        <v>168</v>
      </c>
      <c r="DT4" s="340" t="s">
        <v>167</v>
      </c>
      <c r="DU4" s="340" t="s">
        <v>166</v>
      </c>
      <c r="DV4" s="340" t="s">
        <v>165</v>
      </c>
      <c r="DW4" s="343"/>
      <c r="DX4" s="340" t="s">
        <v>170</v>
      </c>
      <c r="DY4" s="340" t="s">
        <v>169</v>
      </c>
      <c r="DZ4" s="340" t="s">
        <v>168</v>
      </c>
      <c r="EA4" s="340" t="s">
        <v>167</v>
      </c>
      <c r="EB4" s="340" t="s">
        <v>166</v>
      </c>
      <c r="EC4" s="340" t="s">
        <v>165</v>
      </c>
      <c r="ED4" s="343"/>
      <c r="EE4" s="340" t="s">
        <v>170</v>
      </c>
      <c r="EF4" s="340" t="s">
        <v>169</v>
      </c>
      <c r="EG4" s="340" t="s">
        <v>168</v>
      </c>
      <c r="EH4" s="340" t="s">
        <v>167</v>
      </c>
      <c r="EI4" s="340" t="s">
        <v>166</v>
      </c>
      <c r="EJ4" s="340" t="s">
        <v>165</v>
      </c>
    </row>
    <row r="5" spans="1:140" ht="7.5" customHeight="1">
      <c r="A5" s="342"/>
      <c r="B5" s="340"/>
      <c r="C5" s="340"/>
      <c r="D5" s="340"/>
      <c r="E5" s="340"/>
      <c r="F5" s="340"/>
      <c r="G5" s="340"/>
      <c r="H5" s="342"/>
      <c r="I5" s="340"/>
      <c r="J5" s="340"/>
      <c r="K5" s="340"/>
      <c r="L5" s="340"/>
      <c r="M5" s="340"/>
      <c r="N5" s="340"/>
      <c r="O5" s="342"/>
      <c r="P5" s="340"/>
      <c r="Q5" s="340"/>
      <c r="R5" s="340"/>
      <c r="S5" s="340"/>
      <c r="T5" s="340"/>
      <c r="U5" s="340"/>
      <c r="V5" s="342"/>
      <c r="W5" s="340"/>
      <c r="X5" s="340"/>
      <c r="Y5" s="340"/>
      <c r="Z5" s="340"/>
      <c r="AA5" s="340"/>
      <c r="AB5" s="340"/>
      <c r="AC5" s="342"/>
      <c r="AD5" s="340"/>
      <c r="AE5" s="340"/>
      <c r="AF5" s="340"/>
      <c r="AG5" s="340"/>
      <c r="AH5" s="340"/>
      <c r="AI5" s="340"/>
      <c r="AJ5" s="342"/>
      <c r="AK5" s="340"/>
      <c r="AL5" s="340"/>
      <c r="AM5" s="340"/>
      <c r="AN5" s="340"/>
      <c r="AO5" s="340"/>
      <c r="AP5" s="340"/>
      <c r="AQ5" s="342"/>
      <c r="AR5" s="340"/>
      <c r="AS5" s="340"/>
      <c r="AT5" s="340"/>
      <c r="AU5" s="340"/>
      <c r="AV5" s="340"/>
      <c r="AW5" s="340"/>
      <c r="AX5" s="342"/>
      <c r="AY5" s="340"/>
      <c r="AZ5" s="340"/>
      <c r="BA5" s="340"/>
      <c r="BB5" s="340"/>
      <c r="BC5" s="340"/>
      <c r="BD5" s="340"/>
      <c r="BE5" s="342"/>
      <c r="BF5" s="340"/>
      <c r="BG5" s="340"/>
      <c r="BH5" s="340"/>
      <c r="BI5" s="340"/>
      <c r="BJ5" s="340"/>
      <c r="BK5" s="340"/>
      <c r="BL5" s="342"/>
      <c r="BM5" s="340"/>
      <c r="BN5" s="340"/>
      <c r="BO5" s="340"/>
      <c r="BP5" s="340"/>
      <c r="BQ5" s="340"/>
      <c r="BR5" s="340"/>
      <c r="BS5" s="342"/>
      <c r="BT5" s="340"/>
      <c r="BU5" s="340"/>
      <c r="BV5" s="340"/>
      <c r="BW5" s="340"/>
      <c r="BX5" s="340"/>
      <c r="BY5" s="340"/>
      <c r="BZ5" s="342"/>
      <c r="CA5" s="340"/>
      <c r="CB5" s="340"/>
      <c r="CC5" s="340"/>
      <c r="CD5" s="340"/>
      <c r="CE5" s="340"/>
      <c r="CF5" s="340"/>
      <c r="CG5" s="342"/>
      <c r="CH5" s="340"/>
      <c r="CI5" s="340"/>
      <c r="CJ5" s="340"/>
      <c r="CK5" s="340"/>
      <c r="CL5" s="340"/>
      <c r="CM5" s="340"/>
      <c r="CN5" s="342"/>
      <c r="CO5" s="340"/>
      <c r="CP5" s="340"/>
      <c r="CQ5" s="340"/>
      <c r="CR5" s="340"/>
      <c r="CS5" s="340"/>
      <c r="CT5" s="340"/>
      <c r="CU5" s="342"/>
      <c r="CV5" s="340"/>
      <c r="CW5" s="340"/>
      <c r="CX5" s="340"/>
      <c r="CY5" s="340"/>
      <c r="CZ5" s="340"/>
      <c r="DA5" s="340"/>
      <c r="DB5" s="342"/>
      <c r="DC5" s="340"/>
      <c r="DD5" s="340"/>
      <c r="DE5" s="340"/>
      <c r="DF5" s="340"/>
      <c r="DG5" s="340"/>
      <c r="DH5" s="340"/>
      <c r="DI5" s="342"/>
      <c r="DJ5" s="340"/>
      <c r="DK5" s="340"/>
      <c r="DL5" s="340"/>
      <c r="DM5" s="340"/>
      <c r="DN5" s="340"/>
      <c r="DO5" s="340"/>
      <c r="DP5" s="342"/>
      <c r="DQ5" s="340"/>
      <c r="DR5" s="340"/>
      <c r="DS5" s="340"/>
      <c r="DT5" s="340"/>
      <c r="DU5" s="340"/>
      <c r="DV5" s="340"/>
      <c r="DW5" s="342"/>
      <c r="DX5" s="340"/>
      <c r="DY5" s="340"/>
      <c r="DZ5" s="340"/>
      <c r="EA5" s="340"/>
      <c r="EB5" s="340"/>
      <c r="EC5" s="340"/>
      <c r="ED5" s="342"/>
      <c r="EE5" s="340"/>
      <c r="EF5" s="340"/>
      <c r="EG5" s="340"/>
      <c r="EH5" s="340"/>
      <c r="EI5" s="340"/>
      <c r="EJ5" s="340"/>
    </row>
    <row r="6" spans="1:140" s="347" customFormat="1" ht="15.75" customHeight="1">
      <c r="A6" s="320" t="s">
        <v>28</v>
      </c>
      <c r="B6" s="341">
        <v>244430</v>
      </c>
      <c r="C6" s="341">
        <v>882</v>
      </c>
      <c r="D6" s="341">
        <v>1179</v>
      </c>
      <c r="E6" s="341">
        <v>6332</v>
      </c>
      <c r="F6" s="341">
        <v>4266</v>
      </c>
      <c r="G6" s="341">
        <v>3190</v>
      </c>
      <c r="H6" s="320" t="s">
        <v>28</v>
      </c>
      <c r="I6" s="341">
        <v>249926</v>
      </c>
      <c r="J6" s="341">
        <v>1619</v>
      </c>
      <c r="K6" s="341">
        <v>2430</v>
      </c>
      <c r="L6" s="341">
        <v>9479</v>
      </c>
      <c r="M6" s="341">
        <v>4787</v>
      </c>
      <c r="N6" s="341">
        <v>1566</v>
      </c>
      <c r="O6" s="320" t="s">
        <v>28</v>
      </c>
      <c r="P6" s="341">
        <v>251787</v>
      </c>
      <c r="Q6" s="341">
        <v>2058</v>
      </c>
      <c r="R6" s="341">
        <v>3351</v>
      </c>
      <c r="S6" s="341">
        <v>10620</v>
      </c>
      <c r="T6" s="341">
        <v>4748</v>
      </c>
      <c r="U6" s="341">
        <v>1304</v>
      </c>
      <c r="V6" s="320" t="s">
        <v>28</v>
      </c>
      <c r="W6" s="341">
        <v>247673</v>
      </c>
      <c r="X6" s="341">
        <v>2464</v>
      </c>
      <c r="Y6" s="341">
        <v>3713</v>
      </c>
      <c r="Z6" s="341">
        <v>17906</v>
      </c>
      <c r="AA6" s="341">
        <v>5969</v>
      </c>
      <c r="AB6" s="341">
        <v>3590</v>
      </c>
      <c r="AC6" s="320" t="s">
        <v>28</v>
      </c>
      <c r="AD6" s="341">
        <v>220078</v>
      </c>
      <c r="AE6" s="341">
        <v>2843</v>
      </c>
      <c r="AF6" s="341">
        <v>4557</v>
      </c>
      <c r="AG6" s="341">
        <v>31234</v>
      </c>
      <c r="AH6" s="341">
        <v>7311</v>
      </c>
      <c r="AI6" s="341">
        <v>1987</v>
      </c>
      <c r="AJ6" s="320" t="s">
        <v>28</v>
      </c>
      <c r="AK6" s="341">
        <v>220646</v>
      </c>
      <c r="AL6" s="341">
        <v>3475</v>
      </c>
      <c r="AM6" s="341">
        <v>5298</v>
      </c>
      <c r="AN6" s="341">
        <v>29680</v>
      </c>
      <c r="AO6" s="341">
        <v>7641</v>
      </c>
      <c r="AP6" s="341">
        <v>2219</v>
      </c>
      <c r="AQ6" s="320" t="s">
        <v>28</v>
      </c>
      <c r="AR6" s="341">
        <v>190107</v>
      </c>
      <c r="AS6" s="341">
        <v>3950</v>
      </c>
      <c r="AT6" s="341">
        <v>5401</v>
      </c>
      <c r="AU6" s="341">
        <v>25088</v>
      </c>
      <c r="AV6" s="341">
        <v>6509</v>
      </c>
      <c r="AW6" s="341">
        <v>1869</v>
      </c>
      <c r="AX6" s="320" t="s">
        <v>28</v>
      </c>
      <c r="AY6" s="341">
        <v>167303</v>
      </c>
      <c r="AZ6" s="341">
        <v>4089</v>
      </c>
      <c r="BA6" s="341">
        <v>5125</v>
      </c>
      <c r="BB6" s="341">
        <v>20081</v>
      </c>
      <c r="BC6" s="341">
        <v>6004</v>
      </c>
      <c r="BD6" s="341">
        <v>1742</v>
      </c>
      <c r="BE6" s="320" t="s">
        <v>28</v>
      </c>
      <c r="BF6" s="341">
        <v>151482</v>
      </c>
      <c r="BG6" s="341">
        <v>3288</v>
      </c>
      <c r="BH6" s="341">
        <v>4164</v>
      </c>
      <c r="BI6" s="341">
        <v>18149</v>
      </c>
      <c r="BJ6" s="341">
        <v>5148</v>
      </c>
      <c r="BK6" s="341">
        <v>2316</v>
      </c>
      <c r="BL6" s="320" t="s">
        <v>28</v>
      </c>
      <c r="BM6" s="341">
        <v>147236</v>
      </c>
      <c r="BN6" s="341">
        <v>3251</v>
      </c>
      <c r="BO6" s="341">
        <v>4284</v>
      </c>
      <c r="BP6" s="341">
        <v>19552</v>
      </c>
      <c r="BQ6" s="341">
        <v>4702</v>
      </c>
      <c r="BR6" s="341">
        <v>2572</v>
      </c>
      <c r="BS6" s="320" t="s">
        <v>28</v>
      </c>
      <c r="BT6" s="341">
        <v>132498</v>
      </c>
      <c r="BU6" s="341">
        <v>3202</v>
      </c>
      <c r="BV6" s="341">
        <v>3901</v>
      </c>
      <c r="BW6" s="341">
        <v>20124</v>
      </c>
      <c r="BX6" s="341">
        <v>4140</v>
      </c>
      <c r="BY6" s="341">
        <v>2249</v>
      </c>
      <c r="BZ6" s="320" t="s">
        <v>28</v>
      </c>
      <c r="CA6" s="341">
        <v>125696</v>
      </c>
      <c r="CB6" s="341">
        <v>3213</v>
      </c>
      <c r="CC6" s="341">
        <v>3478</v>
      </c>
      <c r="CD6" s="341">
        <v>20069</v>
      </c>
      <c r="CE6" s="341">
        <v>4199</v>
      </c>
      <c r="CF6" s="341">
        <v>1356</v>
      </c>
      <c r="CG6" s="320" t="s">
        <v>28</v>
      </c>
      <c r="CH6" s="341">
        <v>107992</v>
      </c>
      <c r="CI6" s="341">
        <v>2809</v>
      </c>
      <c r="CJ6" s="341">
        <v>2729</v>
      </c>
      <c r="CK6" s="341">
        <v>17890</v>
      </c>
      <c r="CL6" s="341">
        <v>4297</v>
      </c>
      <c r="CM6" s="341">
        <v>1144</v>
      </c>
      <c r="CN6" s="320" t="s">
        <v>28</v>
      </c>
      <c r="CO6" s="341">
        <v>86812</v>
      </c>
      <c r="CP6" s="341">
        <v>2098</v>
      </c>
      <c r="CQ6" s="341">
        <v>2155</v>
      </c>
      <c r="CR6" s="341">
        <v>15178</v>
      </c>
      <c r="CS6" s="341">
        <v>3612</v>
      </c>
      <c r="CT6" s="341">
        <v>882</v>
      </c>
      <c r="CU6" s="320" t="s">
        <v>28</v>
      </c>
      <c r="CV6" s="341">
        <v>69734</v>
      </c>
      <c r="CW6" s="341">
        <v>1566</v>
      </c>
      <c r="CX6" s="341">
        <v>1901</v>
      </c>
      <c r="CY6" s="341">
        <v>12458</v>
      </c>
      <c r="CZ6" s="341">
        <v>2865</v>
      </c>
      <c r="DA6" s="341">
        <v>727</v>
      </c>
      <c r="DB6" s="320" t="s">
        <v>28</v>
      </c>
      <c r="DC6" s="341">
        <v>57127</v>
      </c>
      <c r="DD6" s="341">
        <v>1331</v>
      </c>
      <c r="DE6" s="341">
        <v>1648</v>
      </c>
      <c r="DF6" s="341">
        <v>10411</v>
      </c>
      <c r="DG6" s="341">
        <v>2518</v>
      </c>
      <c r="DH6" s="341">
        <v>579</v>
      </c>
      <c r="DI6" s="320" t="s">
        <v>28</v>
      </c>
      <c r="DJ6" s="341">
        <v>36122</v>
      </c>
      <c r="DK6" s="341">
        <v>858</v>
      </c>
      <c r="DL6" s="341">
        <v>1213</v>
      </c>
      <c r="DM6" s="341">
        <v>7341</v>
      </c>
      <c r="DN6" s="341">
        <v>2515</v>
      </c>
      <c r="DO6" s="341">
        <v>457</v>
      </c>
      <c r="DP6" s="320" t="s">
        <v>28</v>
      </c>
      <c r="DQ6" s="341">
        <v>17392</v>
      </c>
      <c r="DR6" s="341">
        <v>455</v>
      </c>
      <c r="DS6" s="341">
        <v>691</v>
      </c>
      <c r="DT6" s="341">
        <v>3973</v>
      </c>
      <c r="DU6" s="341">
        <v>1735</v>
      </c>
      <c r="DV6" s="341">
        <v>323</v>
      </c>
      <c r="DW6" s="320" t="s">
        <v>28</v>
      </c>
      <c r="DX6" s="341">
        <v>5577</v>
      </c>
      <c r="DY6" s="341">
        <v>202</v>
      </c>
      <c r="DZ6" s="341">
        <v>263</v>
      </c>
      <c r="EA6" s="341">
        <v>1337</v>
      </c>
      <c r="EB6" s="341">
        <v>516</v>
      </c>
      <c r="EC6" s="341">
        <v>106</v>
      </c>
      <c r="ED6" s="320" t="s">
        <v>28</v>
      </c>
      <c r="EE6" s="341">
        <v>1522</v>
      </c>
      <c r="EF6" s="341">
        <v>49</v>
      </c>
      <c r="EG6" s="341">
        <v>78</v>
      </c>
      <c r="EH6" s="341">
        <v>419</v>
      </c>
      <c r="EI6" s="341">
        <v>206</v>
      </c>
      <c r="EJ6" s="341">
        <v>33</v>
      </c>
    </row>
    <row r="7" spans="1:140" ht="6.75" customHeight="1">
      <c r="A7" s="323"/>
      <c r="B7" s="340"/>
      <c r="C7" s="340"/>
      <c r="D7" s="340"/>
      <c r="E7" s="340"/>
      <c r="F7" s="340"/>
      <c r="G7" s="340"/>
      <c r="H7" s="323"/>
      <c r="I7" s="340"/>
      <c r="J7" s="340"/>
      <c r="K7" s="340"/>
      <c r="L7" s="340"/>
      <c r="M7" s="340"/>
      <c r="N7" s="340"/>
      <c r="O7" s="323"/>
      <c r="P7" s="340"/>
      <c r="Q7" s="340"/>
      <c r="R7" s="340"/>
      <c r="S7" s="340"/>
      <c r="T7" s="340"/>
      <c r="U7" s="340"/>
      <c r="V7" s="323"/>
      <c r="W7" s="340"/>
      <c r="X7" s="340"/>
      <c r="Y7" s="340"/>
      <c r="Z7" s="340"/>
      <c r="AA7" s="340"/>
      <c r="AB7" s="340"/>
      <c r="AC7" s="323"/>
      <c r="AD7" s="340"/>
      <c r="AE7" s="340"/>
      <c r="AF7" s="340"/>
      <c r="AG7" s="340"/>
      <c r="AH7" s="340"/>
      <c r="AI7" s="340"/>
      <c r="AJ7" s="323"/>
      <c r="AK7" s="340"/>
      <c r="AL7" s="340"/>
      <c r="AM7" s="340"/>
      <c r="AN7" s="340"/>
      <c r="AO7" s="340"/>
      <c r="AP7" s="340"/>
      <c r="AQ7" s="323"/>
      <c r="AR7" s="340"/>
      <c r="AS7" s="340"/>
      <c r="AT7" s="340"/>
      <c r="AU7" s="340"/>
      <c r="AV7" s="340"/>
      <c r="AW7" s="340"/>
      <c r="AX7" s="323"/>
      <c r="AY7" s="340"/>
      <c r="AZ7" s="340"/>
      <c r="BA7" s="340"/>
      <c r="BB7" s="340"/>
      <c r="BC7" s="340"/>
      <c r="BD7" s="340"/>
      <c r="BE7" s="323"/>
      <c r="BF7" s="340"/>
      <c r="BG7" s="340"/>
      <c r="BH7" s="340"/>
      <c r="BI7" s="340"/>
      <c r="BJ7" s="340"/>
      <c r="BK7" s="340"/>
      <c r="BL7" s="323"/>
      <c r="BM7" s="340"/>
      <c r="BN7" s="340"/>
      <c r="BO7" s="340"/>
      <c r="BP7" s="340"/>
      <c r="BQ7" s="340"/>
      <c r="BR7" s="340"/>
      <c r="BS7" s="323"/>
      <c r="BT7" s="340"/>
      <c r="BU7" s="340"/>
      <c r="BV7" s="340"/>
      <c r="BW7" s="340"/>
      <c r="BX7" s="340"/>
      <c r="BY7" s="340"/>
      <c r="BZ7" s="323"/>
      <c r="CA7" s="340"/>
      <c r="CB7" s="340"/>
      <c r="CC7" s="340"/>
      <c r="CD7" s="340"/>
      <c r="CE7" s="340"/>
      <c r="CF7" s="340"/>
      <c r="CG7" s="323"/>
      <c r="CH7" s="340"/>
      <c r="CI7" s="340"/>
      <c r="CJ7" s="340"/>
      <c r="CK7" s="340"/>
      <c r="CL7" s="340"/>
      <c r="CM7" s="340"/>
      <c r="CN7" s="323"/>
      <c r="CO7" s="340"/>
      <c r="CP7" s="340"/>
      <c r="CQ7" s="340"/>
      <c r="CR7" s="340"/>
      <c r="CS7" s="340"/>
      <c r="CT7" s="340"/>
      <c r="CU7" s="323"/>
      <c r="CV7" s="340"/>
      <c r="CW7" s="340"/>
      <c r="CX7" s="340"/>
      <c r="CY7" s="340"/>
      <c r="CZ7" s="340"/>
      <c r="DA7" s="340"/>
      <c r="DB7" s="323"/>
      <c r="DC7" s="340"/>
      <c r="DD7" s="340"/>
      <c r="DE7" s="340"/>
      <c r="DF7" s="340"/>
      <c r="DG7" s="340"/>
      <c r="DH7" s="340"/>
      <c r="DI7" s="323"/>
      <c r="DJ7" s="340"/>
      <c r="DK7" s="340"/>
      <c r="DL7" s="340"/>
      <c r="DM7" s="340"/>
      <c r="DN7" s="340"/>
      <c r="DO7" s="340"/>
      <c r="DP7" s="323"/>
      <c r="DQ7" s="340"/>
      <c r="DR7" s="340"/>
      <c r="DS7" s="340"/>
      <c r="DT7" s="340"/>
      <c r="DU7" s="340"/>
      <c r="DV7" s="340"/>
      <c r="DW7" s="323"/>
      <c r="DX7" s="340"/>
      <c r="DY7" s="340"/>
      <c r="DZ7" s="340"/>
      <c r="EA7" s="340"/>
      <c r="EB7" s="340"/>
      <c r="EC7" s="340"/>
      <c r="ED7" s="323"/>
      <c r="EE7" s="340"/>
      <c r="EF7" s="340"/>
      <c r="EG7" s="340"/>
      <c r="EH7" s="340"/>
      <c r="EI7" s="340"/>
      <c r="EJ7" s="340"/>
    </row>
    <row r="8" spans="1:140">
      <c r="A8" s="314" t="s">
        <v>27</v>
      </c>
      <c r="B8" s="323">
        <v>4107</v>
      </c>
      <c r="C8" s="323">
        <v>53</v>
      </c>
      <c r="D8" s="323">
        <v>76</v>
      </c>
      <c r="E8" s="323">
        <v>200</v>
      </c>
      <c r="F8" s="323">
        <v>64</v>
      </c>
      <c r="G8" s="323">
        <v>52</v>
      </c>
      <c r="H8" s="314" t="s">
        <v>27</v>
      </c>
      <c r="I8" s="323">
        <v>4064</v>
      </c>
      <c r="J8" s="323">
        <v>126</v>
      </c>
      <c r="K8" s="323">
        <v>185</v>
      </c>
      <c r="L8" s="323">
        <v>245</v>
      </c>
      <c r="M8" s="323">
        <v>68</v>
      </c>
      <c r="N8" s="323">
        <v>19</v>
      </c>
      <c r="O8" s="314" t="s">
        <v>27</v>
      </c>
      <c r="P8" s="323">
        <v>3852</v>
      </c>
      <c r="Q8" s="323">
        <v>115</v>
      </c>
      <c r="R8" s="323">
        <v>276</v>
      </c>
      <c r="S8" s="323">
        <v>271</v>
      </c>
      <c r="T8" s="323">
        <v>48</v>
      </c>
      <c r="U8" s="323">
        <v>13</v>
      </c>
      <c r="V8" s="314" t="s">
        <v>27</v>
      </c>
      <c r="W8" s="323">
        <v>3536</v>
      </c>
      <c r="X8" s="323">
        <v>90</v>
      </c>
      <c r="Y8" s="323">
        <v>174</v>
      </c>
      <c r="Z8" s="323">
        <v>399</v>
      </c>
      <c r="AA8" s="323">
        <v>73</v>
      </c>
      <c r="AB8" s="323">
        <v>43</v>
      </c>
      <c r="AC8" s="314" t="s">
        <v>27</v>
      </c>
      <c r="AD8" s="323">
        <v>2716</v>
      </c>
      <c r="AE8" s="323">
        <v>87</v>
      </c>
      <c r="AF8" s="323">
        <v>198</v>
      </c>
      <c r="AG8" s="323">
        <v>474</v>
      </c>
      <c r="AH8" s="323">
        <v>81</v>
      </c>
      <c r="AI8" s="323">
        <v>16</v>
      </c>
      <c r="AJ8" s="314" t="s">
        <v>27</v>
      </c>
      <c r="AK8" s="323">
        <v>2965</v>
      </c>
      <c r="AL8" s="323">
        <v>127</v>
      </c>
      <c r="AM8" s="323">
        <v>223</v>
      </c>
      <c r="AN8" s="323">
        <v>435</v>
      </c>
      <c r="AO8" s="323">
        <v>87</v>
      </c>
      <c r="AP8" s="323">
        <v>26</v>
      </c>
      <c r="AQ8" s="314" t="s">
        <v>27</v>
      </c>
      <c r="AR8" s="323">
        <v>2615</v>
      </c>
      <c r="AS8" s="323">
        <v>166</v>
      </c>
      <c r="AT8" s="323">
        <v>244</v>
      </c>
      <c r="AU8" s="323">
        <v>486</v>
      </c>
      <c r="AV8" s="323">
        <v>78</v>
      </c>
      <c r="AW8" s="323">
        <v>43</v>
      </c>
      <c r="AX8" s="314" t="s">
        <v>27</v>
      </c>
      <c r="AY8" s="323">
        <v>2431</v>
      </c>
      <c r="AZ8" s="323">
        <v>196</v>
      </c>
      <c r="BA8" s="323">
        <v>210</v>
      </c>
      <c r="BB8" s="323">
        <v>379</v>
      </c>
      <c r="BC8" s="323">
        <v>90</v>
      </c>
      <c r="BD8" s="323">
        <v>6</v>
      </c>
      <c r="BE8" s="314" t="s">
        <v>27</v>
      </c>
      <c r="BF8" s="323">
        <v>2159</v>
      </c>
      <c r="BG8" s="323">
        <v>176</v>
      </c>
      <c r="BH8" s="323">
        <v>216</v>
      </c>
      <c r="BI8" s="323">
        <v>352</v>
      </c>
      <c r="BJ8" s="323">
        <v>83</v>
      </c>
      <c r="BK8" s="323">
        <v>7</v>
      </c>
      <c r="BL8" s="314" t="s">
        <v>27</v>
      </c>
      <c r="BM8" s="323">
        <v>2187</v>
      </c>
      <c r="BN8" s="323">
        <v>164</v>
      </c>
      <c r="BO8" s="323">
        <v>227</v>
      </c>
      <c r="BP8" s="323">
        <v>403</v>
      </c>
      <c r="BQ8" s="323">
        <v>81</v>
      </c>
      <c r="BR8" s="323">
        <v>18</v>
      </c>
      <c r="BS8" s="314" t="s">
        <v>27</v>
      </c>
      <c r="BT8" s="323">
        <v>1961</v>
      </c>
      <c r="BU8" s="323">
        <v>177</v>
      </c>
      <c r="BV8" s="323">
        <v>209</v>
      </c>
      <c r="BW8" s="323">
        <v>407</v>
      </c>
      <c r="BX8" s="323">
        <v>88</v>
      </c>
      <c r="BY8" s="323">
        <v>19</v>
      </c>
      <c r="BZ8" s="314" t="s">
        <v>27</v>
      </c>
      <c r="CA8" s="323">
        <v>2072</v>
      </c>
      <c r="CB8" s="323">
        <v>172</v>
      </c>
      <c r="CC8" s="323">
        <v>195</v>
      </c>
      <c r="CD8" s="323">
        <v>387</v>
      </c>
      <c r="CE8" s="323">
        <v>84</v>
      </c>
      <c r="CF8" s="323">
        <v>43</v>
      </c>
      <c r="CG8" s="314" t="s">
        <v>27</v>
      </c>
      <c r="CH8" s="323">
        <v>1759</v>
      </c>
      <c r="CI8" s="323">
        <v>180</v>
      </c>
      <c r="CJ8" s="323">
        <v>157</v>
      </c>
      <c r="CK8" s="323">
        <v>376</v>
      </c>
      <c r="CL8" s="323">
        <v>99</v>
      </c>
      <c r="CM8" s="323">
        <v>58</v>
      </c>
      <c r="CN8" s="314" t="s">
        <v>27</v>
      </c>
      <c r="CO8" s="323">
        <v>1377</v>
      </c>
      <c r="CP8" s="323">
        <v>150</v>
      </c>
      <c r="CQ8" s="323">
        <v>109</v>
      </c>
      <c r="CR8" s="323">
        <v>320</v>
      </c>
      <c r="CS8" s="323">
        <v>90</v>
      </c>
      <c r="CT8" s="323">
        <v>5</v>
      </c>
      <c r="CU8" s="314" t="s">
        <v>27</v>
      </c>
      <c r="CV8" s="323">
        <v>1044</v>
      </c>
      <c r="CW8" s="323">
        <v>108</v>
      </c>
      <c r="CX8" s="323">
        <v>127</v>
      </c>
      <c r="CY8" s="323">
        <v>253</v>
      </c>
      <c r="CZ8" s="323">
        <v>116</v>
      </c>
      <c r="DA8" s="323">
        <v>1</v>
      </c>
      <c r="DB8" s="314" t="s">
        <v>27</v>
      </c>
      <c r="DC8" s="323">
        <v>757</v>
      </c>
      <c r="DD8" s="323">
        <v>83</v>
      </c>
      <c r="DE8" s="323">
        <v>99</v>
      </c>
      <c r="DF8" s="323">
        <v>181</v>
      </c>
      <c r="DG8" s="323">
        <v>86</v>
      </c>
      <c r="DH8" s="323">
        <v>2</v>
      </c>
      <c r="DI8" s="314" t="s">
        <v>27</v>
      </c>
      <c r="DJ8" s="323">
        <v>523</v>
      </c>
      <c r="DK8" s="323">
        <v>55</v>
      </c>
      <c r="DL8" s="323">
        <v>53</v>
      </c>
      <c r="DM8" s="323">
        <v>110</v>
      </c>
      <c r="DN8" s="323">
        <v>76</v>
      </c>
      <c r="DO8" s="323">
        <v>1</v>
      </c>
      <c r="DP8" s="314" t="s">
        <v>27</v>
      </c>
      <c r="DQ8" s="323">
        <v>252</v>
      </c>
      <c r="DR8" s="323">
        <v>20</v>
      </c>
      <c r="DS8" s="323">
        <v>19</v>
      </c>
      <c r="DT8" s="323">
        <v>45</v>
      </c>
      <c r="DU8" s="323">
        <v>85</v>
      </c>
      <c r="DV8" s="323">
        <v>2</v>
      </c>
      <c r="DW8" s="314" t="s">
        <v>27</v>
      </c>
      <c r="DX8" s="323">
        <v>79</v>
      </c>
      <c r="DY8" s="323">
        <v>7</v>
      </c>
      <c r="DZ8" s="323">
        <v>7</v>
      </c>
      <c r="EA8" s="323">
        <v>15</v>
      </c>
      <c r="EB8" s="323">
        <v>13</v>
      </c>
      <c r="EC8" s="323">
        <v>0</v>
      </c>
      <c r="ED8" s="314" t="s">
        <v>27</v>
      </c>
      <c r="EE8" s="323">
        <v>18</v>
      </c>
      <c r="EF8" s="323">
        <v>3</v>
      </c>
      <c r="EG8" s="323">
        <v>1</v>
      </c>
      <c r="EH8" s="323">
        <v>6</v>
      </c>
      <c r="EI8" s="323">
        <v>4</v>
      </c>
      <c r="EJ8" s="323">
        <v>0</v>
      </c>
    </row>
    <row r="9" spans="1:140">
      <c r="A9" s="313" t="s">
        <v>135</v>
      </c>
      <c r="B9" s="323">
        <v>2142</v>
      </c>
      <c r="C9" s="323">
        <v>26</v>
      </c>
      <c r="D9" s="323">
        <v>36</v>
      </c>
      <c r="E9" s="323">
        <v>111</v>
      </c>
      <c r="F9" s="323">
        <v>36</v>
      </c>
      <c r="G9" s="323">
        <v>31</v>
      </c>
      <c r="H9" s="313" t="s">
        <v>135</v>
      </c>
      <c r="I9" s="323">
        <v>2068</v>
      </c>
      <c r="J9" s="323">
        <v>66</v>
      </c>
      <c r="K9" s="323">
        <v>88</v>
      </c>
      <c r="L9" s="323">
        <v>123</v>
      </c>
      <c r="M9" s="323">
        <v>41</v>
      </c>
      <c r="N9" s="323">
        <v>12</v>
      </c>
      <c r="O9" s="313" t="s">
        <v>135</v>
      </c>
      <c r="P9" s="323">
        <v>1951</v>
      </c>
      <c r="Q9" s="323">
        <v>69</v>
      </c>
      <c r="R9" s="323">
        <v>144</v>
      </c>
      <c r="S9" s="323">
        <v>153</v>
      </c>
      <c r="T9" s="323">
        <v>23</v>
      </c>
      <c r="U9" s="323">
        <v>7</v>
      </c>
      <c r="V9" s="313" t="s">
        <v>135</v>
      </c>
      <c r="W9" s="323">
        <v>1799</v>
      </c>
      <c r="X9" s="323">
        <v>43</v>
      </c>
      <c r="Y9" s="323">
        <v>85</v>
      </c>
      <c r="Z9" s="323">
        <v>245</v>
      </c>
      <c r="AA9" s="323">
        <v>39</v>
      </c>
      <c r="AB9" s="323">
        <v>26</v>
      </c>
      <c r="AC9" s="313" t="s">
        <v>135</v>
      </c>
      <c r="AD9" s="323">
        <v>1407</v>
      </c>
      <c r="AE9" s="323">
        <v>45</v>
      </c>
      <c r="AF9" s="323">
        <v>109</v>
      </c>
      <c r="AG9" s="323">
        <v>287</v>
      </c>
      <c r="AH9" s="323">
        <v>53</v>
      </c>
      <c r="AI9" s="323">
        <v>7</v>
      </c>
      <c r="AJ9" s="313" t="s">
        <v>135</v>
      </c>
      <c r="AK9" s="323">
        <v>1462</v>
      </c>
      <c r="AL9" s="323">
        <v>57</v>
      </c>
      <c r="AM9" s="323">
        <v>99</v>
      </c>
      <c r="AN9" s="323">
        <v>244</v>
      </c>
      <c r="AO9" s="323">
        <v>44</v>
      </c>
      <c r="AP9" s="323">
        <v>19</v>
      </c>
      <c r="AQ9" s="313" t="s">
        <v>135</v>
      </c>
      <c r="AR9" s="323">
        <v>1316</v>
      </c>
      <c r="AS9" s="323">
        <v>81</v>
      </c>
      <c r="AT9" s="323">
        <v>107</v>
      </c>
      <c r="AU9" s="323">
        <v>248</v>
      </c>
      <c r="AV9" s="323">
        <v>44</v>
      </c>
      <c r="AW9" s="323">
        <v>21</v>
      </c>
      <c r="AX9" s="313" t="s">
        <v>135</v>
      </c>
      <c r="AY9" s="323">
        <v>1214</v>
      </c>
      <c r="AZ9" s="323">
        <v>84</v>
      </c>
      <c r="BA9" s="323">
        <v>100</v>
      </c>
      <c r="BB9" s="323">
        <v>212</v>
      </c>
      <c r="BC9" s="323">
        <v>44</v>
      </c>
      <c r="BD9" s="323">
        <v>2</v>
      </c>
      <c r="BE9" s="313" t="s">
        <v>135</v>
      </c>
      <c r="BF9" s="323">
        <v>1075</v>
      </c>
      <c r="BG9" s="323">
        <v>88</v>
      </c>
      <c r="BH9" s="323">
        <v>115</v>
      </c>
      <c r="BI9" s="323">
        <v>174</v>
      </c>
      <c r="BJ9" s="323">
        <v>43</v>
      </c>
      <c r="BK9" s="323">
        <v>3</v>
      </c>
      <c r="BL9" s="313" t="s">
        <v>135</v>
      </c>
      <c r="BM9" s="323">
        <v>1119</v>
      </c>
      <c r="BN9" s="323">
        <v>76</v>
      </c>
      <c r="BO9" s="323">
        <v>107</v>
      </c>
      <c r="BP9" s="323">
        <v>186</v>
      </c>
      <c r="BQ9" s="323">
        <v>41</v>
      </c>
      <c r="BR9" s="323">
        <v>5</v>
      </c>
      <c r="BS9" s="313" t="s">
        <v>135</v>
      </c>
      <c r="BT9" s="323">
        <v>1005</v>
      </c>
      <c r="BU9" s="323">
        <v>98</v>
      </c>
      <c r="BV9" s="323">
        <v>115</v>
      </c>
      <c r="BW9" s="323">
        <v>209</v>
      </c>
      <c r="BX9" s="323">
        <v>41</v>
      </c>
      <c r="BY9" s="323">
        <v>12</v>
      </c>
      <c r="BZ9" s="313" t="s">
        <v>135</v>
      </c>
      <c r="CA9" s="323">
        <v>1065</v>
      </c>
      <c r="CB9" s="323">
        <v>76</v>
      </c>
      <c r="CC9" s="323">
        <v>100</v>
      </c>
      <c r="CD9" s="323">
        <v>183</v>
      </c>
      <c r="CE9" s="323">
        <v>37</v>
      </c>
      <c r="CF9" s="323">
        <v>22</v>
      </c>
      <c r="CG9" s="313" t="s">
        <v>135</v>
      </c>
      <c r="CH9" s="323">
        <v>879</v>
      </c>
      <c r="CI9" s="323">
        <v>85</v>
      </c>
      <c r="CJ9" s="323">
        <v>70</v>
      </c>
      <c r="CK9" s="323">
        <v>174</v>
      </c>
      <c r="CL9" s="323">
        <v>57</v>
      </c>
      <c r="CM9" s="323">
        <v>32</v>
      </c>
      <c r="CN9" s="313" t="s">
        <v>135</v>
      </c>
      <c r="CO9" s="323">
        <v>673</v>
      </c>
      <c r="CP9" s="323">
        <v>75</v>
      </c>
      <c r="CQ9" s="323">
        <v>39</v>
      </c>
      <c r="CR9" s="323">
        <v>142</v>
      </c>
      <c r="CS9" s="323">
        <v>43</v>
      </c>
      <c r="CT9" s="323">
        <v>3</v>
      </c>
      <c r="CU9" s="313" t="s">
        <v>135</v>
      </c>
      <c r="CV9" s="323">
        <v>500</v>
      </c>
      <c r="CW9" s="323">
        <v>50</v>
      </c>
      <c r="CX9" s="323">
        <v>54</v>
      </c>
      <c r="CY9" s="323">
        <v>109</v>
      </c>
      <c r="CZ9" s="323">
        <v>53</v>
      </c>
      <c r="DA9" s="323">
        <v>1</v>
      </c>
      <c r="DB9" s="313" t="s">
        <v>135</v>
      </c>
      <c r="DC9" s="323">
        <v>318</v>
      </c>
      <c r="DD9" s="323">
        <v>31</v>
      </c>
      <c r="DE9" s="323">
        <v>35</v>
      </c>
      <c r="DF9" s="323">
        <v>72</v>
      </c>
      <c r="DG9" s="323">
        <v>39</v>
      </c>
      <c r="DH9" s="323">
        <v>1</v>
      </c>
      <c r="DI9" s="313" t="s">
        <v>135</v>
      </c>
      <c r="DJ9" s="323">
        <v>193</v>
      </c>
      <c r="DK9" s="323">
        <v>26</v>
      </c>
      <c r="DL9" s="323">
        <v>23</v>
      </c>
      <c r="DM9" s="323">
        <v>37</v>
      </c>
      <c r="DN9" s="323">
        <v>36</v>
      </c>
      <c r="DO9" s="323">
        <v>1</v>
      </c>
      <c r="DP9" s="313" t="s">
        <v>135</v>
      </c>
      <c r="DQ9" s="323">
        <v>84</v>
      </c>
      <c r="DR9" s="323">
        <v>8</v>
      </c>
      <c r="DS9" s="323">
        <v>5</v>
      </c>
      <c r="DT9" s="323">
        <v>15</v>
      </c>
      <c r="DU9" s="323">
        <v>41</v>
      </c>
      <c r="DV9" s="323">
        <v>1</v>
      </c>
      <c r="DW9" s="313" t="s">
        <v>135</v>
      </c>
      <c r="DX9" s="323">
        <v>33</v>
      </c>
      <c r="DY9" s="323">
        <v>0</v>
      </c>
      <c r="DZ9" s="323">
        <v>0</v>
      </c>
      <c r="EA9" s="323">
        <v>3</v>
      </c>
      <c r="EB9" s="323">
        <v>4</v>
      </c>
      <c r="EC9" s="323">
        <v>0</v>
      </c>
      <c r="ED9" s="313" t="s">
        <v>135</v>
      </c>
      <c r="EE9" s="323">
        <v>6</v>
      </c>
      <c r="EF9" s="323">
        <v>0</v>
      </c>
      <c r="EG9" s="323">
        <v>0</v>
      </c>
      <c r="EH9" s="323">
        <v>2</v>
      </c>
      <c r="EI9" s="323">
        <v>1</v>
      </c>
      <c r="EJ9" s="323">
        <v>0</v>
      </c>
    </row>
    <row r="10" spans="1:140">
      <c r="A10" s="313" t="s">
        <v>29</v>
      </c>
      <c r="B10" s="323">
        <v>1965</v>
      </c>
      <c r="C10" s="323">
        <v>27</v>
      </c>
      <c r="D10" s="323">
        <v>40</v>
      </c>
      <c r="E10" s="323">
        <v>89</v>
      </c>
      <c r="F10" s="323">
        <v>28</v>
      </c>
      <c r="G10" s="323">
        <v>21</v>
      </c>
      <c r="H10" s="313" t="s">
        <v>29</v>
      </c>
      <c r="I10" s="323">
        <v>1996</v>
      </c>
      <c r="J10" s="323">
        <v>60</v>
      </c>
      <c r="K10" s="323">
        <v>97</v>
      </c>
      <c r="L10" s="323">
        <v>122</v>
      </c>
      <c r="M10" s="323">
        <v>27</v>
      </c>
      <c r="N10" s="323">
        <v>7</v>
      </c>
      <c r="O10" s="313" t="s">
        <v>29</v>
      </c>
      <c r="P10" s="323">
        <v>1901</v>
      </c>
      <c r="Q10" s="323">
        <v>46</v>
      </c>
      <c r="R10" s="323">
        <v>132</v>
      </c>
      <c r="S10" s="323">
        <v>118</v>
      </c>
      <c r="T10" s="323">
        <v>25</v>
      </c>
      <c r="U10" s="323">
        <v>6</v>
      </c>
      <c r="V10" s="313" t="s">
        <v>29</v>
      </c>
      <c r="W10" s="323">
        <v>1737</v>
      </c>
      <c r="X10" s="323">
        <v>47</v>
      </c>
      <c r="Y10" s="323">
        <v>89</v>
      </c>
      <c r="Z10" s="323">
        <v>154</v>
      </c>
      <c r="AA10" s="323">
        <v>34</v>
      </c>
      <c r="AB10" s="323">
        <v>17</v>
      </c>
      <c r="AC10" s="313" t="s">
        <v>29</v>
      </c>
      <c r="AD10" s="323">
        <v>1309</v>
      </c>
      <c r="AE10" s="323">
        <v>42</v>
      </c>
      <c r="AF10" s="323">
        <v>89</v>
      </c>
      <c r="AG10" s="323">
        <v>187</v>
      </c>
      <c r="AH10" s="323">
        <v>28</v>
      </c>
      <c r="AI10" s="323">
        <v>9</v>
      </c>
      <c r="AJ10" s="313" t="s">
        <v>29</v>
      </c>
      <c r="AK10" s="323">
        <v>1503</v>
      </c>
      <c r="AL10" s="323">
        <v>70</v>
      </c>
      <c r="AM10" s="323">
        <v>124</v>
      </c>
      <c r="AN10" s="323">
        <v>191</v>
      </c>
      <c r="AO10" s="323">
        <v>43</v>
      </c>
      <c r="AP10" s="323">
        <v>7</v>
      </c>
      <c r="AQ10" s="313" t="s">
        <v>29</v>
      </c>
      <c r="AR10" s="323">
        <v>1299</v>
      </c>
      <c r="AS10" s="323">
        <v>85</v>
      </c>
      <c r="AT10" s="323">
        <v>137</v>
      </c>
      <c r="AU10" s="323">
        <v>238</v>
      </c>
      <c r="AV10" s="323">
        <v>34</v>
      </c>
      <c r="AW10" s="323">
        <v>22</v>
      </c>
      <c r="AX10" s="313" t="s">
        <v>29</v>
      </c>
      <c r="AY10" s="323">
        <v>1217</v>
      </c>
      <c r="AZ10" s="323">
        <v>112</v>
      </c>
      <c r="BA10" s="323">
        <v>110</v>
      </c>
      <c r="BB10" s="323">
        <v>167</v>
      </c>
      <c r="BC10" s="323">
        <v>46</v>
      </c>
      <c r="BD10" s="323">
        <v>4</v>
      </c>
      <c r="BE10" s="313" t="s">
        <v>29</v>
      </c>
      <c r="BF10" s="323">
        <v>1084</v>
      </c>
      <c r="BG10" s="323">
        <v>88</v>
      </c>
      <c r="BH10" s="323">
        <v>101</v>
      </c>
      <c r="BI10" s="323">
        <v>178</v>
      </c>
      <c r="BJ10" s="323">
        <v>40</v>
      </c>
      <c r="BK10" s="323">
        <v>4</v>
      </c>
      <c r="BL10" s="313" t="s">
        <v>29</v>
      </c>
      <c r="BM10" s="323">
        <v>1068</v>
      </c>
      <c r="BN10" s="323">
        <v>88</v>
      </c>
      <c r="BO10" s="323">
        <v>120</v>
      </c>
      <c r="BP10" s="323">
        <v>217</v>
      </c>
      <c r="BQ10" s="323">
        <v>40</v>
      </c>
      <c r="BR10" s="323">
        <v>13</v>
      </c>
      <c r="BS10" s="313" t="s">
        <v>29</v>
      </c>
      <c r="BT10" s="323">
        <v>956</v>
      </c>
      <c r="BU10" s="323">
        <v>79</v>
      </c>
      <c r="BV10" s="323">
        <v>94</v>
      </c>
      <c r="BW10" s="323">
        <v>198</v>
      </c>
      <c r="BX10" s="323">
        <v>47</v>
      </c>
      <c r="BY10" s="323">
        <v>7</v>
      </c>
      <c r="BZ10" s="313" t="s">
        <v>29</v>
      </c>
      <c r="CA10" s="323">
        <v>1007</v>
      </c>
      <c r="CB10" s="323">
        <v>96</v>
      </c>
      <c r="CC10" s="323">
        <v>95</v>
      </c>
      <c r="CD10" s="323">
        <v>204</v>
      </c>
      <c r="CE10" s="323">
        <v>47</v>
      </c>
      <c r="CF10" s="323">
        <v>21</v>
      </c>
      <c r="CG10" s="313" t="s">
        <v>29</v>
      </c>
      <c r="CH10" s="323">
        <v>880</v>
      </c>
      <c r="CI10" s="323">
        <v>95</v>
      </c>
      <c r="CJ10" s="323">
        <v>87</v>
      </c>
      <c r="CK10" s="323">
        <v>202</v>
      </c>
      <c r="CL10" s="323">
        <v>42</v>
      </c>
      <c r="CM10" s="323">
        <v>26</v>
      </c>
      <c r="CN10" s="313" t="s">
        <v>29</v>
      </c>
      <c r="CO10" s="323">
        <v>704</v>
      </c>
      <c r="CP10" s="323">
        <v>75</v>
      </c>
      <c r="CQ10" s="323">
        <v>70</v>
      </c>
      <c r="CR10" s="323">
        <v>178</v>
      </c>
      <c r="CS10" s="323">
        <v>47</v>
      </c>
      <c r="CT10" s="323">
        <v>2</v>
      </c>
      <c r="CU10" s="313" t="s">
        <v>29</v>
      </c>
      <c r="CV10" s="323">
        <v>544</v>
      </c>
      <c r="CW10" s="323">
        <v>58</v>
      </c>
      <c r="CX10" s="323">
        <v>73</v>
      </c>
      <c r="CY10" s="323">
        <v>144</v>
      </c>
      <c r="CZ10" s="323">
        <v>63</v>
      </c>
      <c r="DA10" s="323">
        <v>0</v>
      </c>
      <c r="DB10" s="313" t="s">
        <v>29</v>
      </c>
      <c r="DC10" s="323">
        <v>439</v>
      </c>
      <c r="DD10" s="323">
        <v>52</v>
      </c>
      <c r="DE10" s="323">
        <v>64</v>
      </c>
      <c r="DF10" s="323">
        <v>109</v>
      </c>
      <c r="DG10" s="323">
        <v>47</v>
      </c>
      <c r="DH10" s="323">
        <v>1</v>
      </c>
      <c r="DI10" s="313" t="s">
        <v>29</v>
      </c>
      <c r="DJ10" s="323">
        <v>330</v>
      </c>
      <c r="DK10" s="323">
        <v>29</v>
      </c>
      <c r="DL10" s="323">
        <v>30</v>
      </c>
      <c r="DM10" s="323">
        <v>73</v>
      </c>
      <c r="DN10" s="323">
        <v>40</v>
      </c>
      <c r="DO10" s="323">
        <v>0</v>
      </c>
      <c r="DP10" s="313" t="s">
        <v>29</v>
      </c>
      <c r="DQ10" s="323">
        <v>168</v>
      </c>
      <c r="DR10" s="323">
        <v>12</v>
      </c>
      <c r="DS10" s="323">
        <v>14</v>
      </c>
      <c r="DT10" s="323">
        <v>30</v>
      </c>
      <c r="DU10" s="323">
        <v>44</v>
      </c>
      <c r="DV10" s="323">
        <v>1</v>
      </c>
      <c r="DW10" s="313" t="s">
        <v>29</v>
      </c>
      <c r="DX10" s="323">
        <v>46</v>
      </c>
      <c r="DY10" s="323">
        <v>7</v>
      </c>
      <c r="DZ10" s="323">
        <v>7</v>
      </c>
      <c r="EA10" s="323">
        <v>12</v>
      </c>
      <c r="EB10" s="323">
        <v>9</v>
      </c>
      <c r="EC10" s="323">
        <v>0</v>
      </c>
      <c r="ED10" s="313" t="s">
        <v>29</v>
      </c>
      <c r="EE10" s="323">
        <v>12</v>
      </c>
      <c r="EF10" s="323">
        <v>3</v>
      </c>
      <c r="EG10" s="323">
        <v>1</v>
      </c>
      <c r="EH10" s="323">
        <v>4</v>
      </c>
      <c r="EI10" s="323">
        <v>3</v>
      </c>
      <c r="EJ10" s="323">
        <v>0</v>
      </c>
    </row>
    <row r="11" spans="1:140">
      <c r="A11" s="314" t="s">
        <v>26</v>
      </c>
      <c r="B11" s="323">
        <v>98527</v>
      </c>
      <c r="C11" s="323">
        <v>278</v>
      </c>
      <c r="D11" s="323">
        <v>244</v>
      </c>
      <c r="E11" s="323">
        <v>1442</v>
      </c>
      <c r="F11" s="323">
        <v>2257</v>
      </c>
      <c r="G11" s="323">
        <v>1552</v>
      </c>
      <c r="H11" s="314" t="s">
        <v>26</v>
      </c>
      <c r="I11" s="323">
        <v>98784</v>
      </c>
      <c r="J11" s="323">
        <v>473</v>
      </c>
      <c r="K11" s="323">
        <v>481</v>
      </c>
      <c r="L11" s="323">
        <v>2279</v>
      </c>
      <c r="M11" s="323">
        <v>2586</v>
      </c>
      <c r="N11" s="323">
        <v>682</v>
      </c>
      <c r="O11" s="314" t="s">
        <v>26</v>
      </c>
      <c r="P11" s="323">
        <v>98857</v>
      </c>
      <c r="Q11" s="323">
        <v>628</v>
      </c>
      <c r="R11" s="323">
        <v>617</v>
      </c>
      <c r="S11" s="323">
        <v>2728</v>
      </c>
      <c r="T11" s="323">
        <v>2536</v>
      </c>
      <c r="U11" s="323">
        <v>562</v>
      </c>
      <c r="V11" s="314" t="s">
        <v>26</v>
      </c>
      <c r="W11" s="323">
        <v>100534</v>
      </c>
      <c r="X11" s="323">
        <v>865</v>
      </c>
      <c r="Y11" s="323">
        <v>876</v>
      </c>
      <c r="Z11" s="323">
        <v>7946</v>
      </c>
      <c r="AA11" s="323">
        <v>3476</v>
      </c>
      <c r="AB11" s="323">
        <v>770</v>
      </c>
      <c r="AC11" s="314" t="s">
        <v>26</v>
      </c>
      <c r="AD11" s="323">
        <v>98491</v>
      </c>
      <c r="AE11" s="323">
        <v>1290</v>
      </c>
      <c r="AF11" s="323">
        <v>1551</v>
      </c>
      <c r="AG11" s="323">
        <v>17926</v>
      </c>
      <c r="AH11" s="323">
        <v>4603</v>
      </c>
      <c r="AI11" s="323">
        <v>892</v>
      </c>
      <c r="AJ11" s="314" t="s">
        <v>26</v>
      </c>
      <c r="AK11" s="323">
        <v>96829</v>
      </c>
      <c r="AL11" s="323">
        <v>1473</v>
      </c>
      <c r="AM11" s="323">
        <v>1795</v>
      </c>
      <c r="AN11" s="323">
        <v>15533</v>
      </c>
      <c r="AO11" s="323">
        <v>4729</v>
      </c>
      <c r="AP11" s="323">
        <v>854</v>
      </c>
      <c r="AQ11" s="314" t="s">
        <v>26</v>
      </c>
      <c r="AR11" s="323">
        <v>80819</v>
      </c>
      <c r="AS11" s="323">
        <v>1615</v>
      </c>
      <c r="AT11" s="323">
        <v>1725</v>
      </c>
      <c r="AU11" s="323">
        <v>12114</v>
      </c>
      <c r="AV11" s="323">
        <v>4020</v>
      </c>
      <c r="AW11" s="323">
        <v>640</v>
      </c>
      <c r="AX11" s="314" t="s">
        <v>26</v>
      </c>
      <c r="AY11" s="323">
        <v>67969</v>
      </c>
      <c r="AZ11" s="323">
        <v>1457</v>
      </c>
      <c r="BA11" s="323">
        <v>1475</v>
      </c>
      <c r="BB11" s="323">
        <v>8733</v>
      </c>
      <c r="BC11" s="323">
        <v>3729</v>
      </c>
      <c r="BD11" s="323">
        <v>826</v>
      </c>
      <c r="BE11" s="314" t="s">
        <v>26</v>
      </c>
      <c r="BF11" s="323">
        <v>57819</v>
      </c>
      <c r="BG11" s="323">
        <v>1195</v>
      </c>
      <c r="BH11" s="323">
        <v>1144</v>
      </c>
      <c r="BI11" s="323">
        <v>7642</v>
      </c>
      <c r="BJ11" s="323">
        <v>3170</v>
      </c>
      <c r="BK11" s="323">
        <v>1309</v>
      </c>
      <c r="BL11" s="314" t="s">
        <v>26</v>
      </c>
      <c r="BM11" s="323">
        <v>56288</v>
      </c>
      <c r="BN11" s="323">
        <v>1158</v>
      </c>
      <c r="BO11" s="323">
        <v>1153</v>
      </c>
      <c r="BP11" s="323">
        <v>8260</v>
      </c>
      <c r="BQ11" s="323">
        <v>2768</v>
      </c>
      <c r="BR11" s="323">
        <v>1131</v>
      </c>
      <c r="BS11" s="314" t="s">
        <v>26</v>
      </c>
      <c r="BT11" s="323">
        <v>50361</v>
      </c>
      <c r="BU11" s="323">
        <v>1162</v>
      </c>
      <c r="BV11" s="323">
        <v>1054</v>
      </c>
      <c r="BW11" s="323">
        <v>8773</v>
      </c>
      <c r="BX11" s="323">
        <v>2386</v>
      </c>
      <c r="BY11" s="323">
        <v>888</v>
      </c>
      <c r="BZ11" s="314" t="s">
        <v>26</v>
      </c>
      <c r="CA11" s="323">
        <v>47630</v>
      </c>
      <c r="CB11" s="323">
        <v>1177</v>
      </c>
      <c r="CC11" s="323">
        <v>976</v>
      </c>
      <c r="CD11" s="323">
        <v>9179</v>
      </c>
      <c r="CE11" s="323">
        <v>2413</v>
      </c>
      <c r="CF11" s="323">
        <v>551</v>
      </c>
      <c r="CG11" s="314" t="s">
        <v>26</v>
      </c>
      <c r="CH11" s="323">
        <v>39522</v>
      </c>
      <c r="CI11" s="323">
        <v>1057</v>
      </c>
      <c r="CJ11" s="323">
        <v>818</v>
      </c>
      <c r="CK11" s="323">
        <v>8373</v>
      </c>
      <c r="CL11" s="323">
        <v>2438</v>
      </c>
      <c r="CM11" s="323">
        <v>345</v>
      </c>
      <c r="CN11" s="314" t="s">
        <v>26</v>
      </c>
      <c r="CO11" s="323">
        <v>30169</v>
      </c>
      <c r="CP11" s="323">
        <v>759</v>
      </c>
      <c r="CQ11" s="323">
        <v>654</v>
      </c>
      <c r="CR11" s="323">
        <v>7103</v>
      </c>
      <c r="CS11" s="323">
        <v>2043</v>
      </c>
      <c r="CT11" s="323">
        <v>327</v>
      </c>
      <c r="CU11" s="314" t="s">
        <v>26</v>
      </c>
      <c r="CV11" s="323">
        <v>23992</v>
      </c>
      <c r="CW11" s="323">
        <v>581</v>
      </c>
      <c r="CX11" s="323">
        <v>575</v>
      </c>
      <c r="CY11" s="323">
        <v>5740</v>
      </c>
      <c r="CZ11" s="323">
        <v>1517</v>
      </c>
      <c r="DA11" s="323">
        <v>246</v>
      </c>
      <c r="DB11" s="314" t="s">
        <v>26</v>
      </c>
      <c r="DC11" s="323">
        <v>20208</v>
      </c>
      <c r="DD11" s="323">
        <v>529</v>
      </c>
      <c r="DE11" s="323">
        <v>504</v>
      </c>
      <c r="DF11" s="323">
        <v>4923</v>
      </c>
      <c r="DG11" s="323">
        <v>1334</v>
      </c>
      <c r="DH11" s="323">
        <v>205</v>
      </c>
      <c r="DI11" s="314" t="s">
        <v>26</v>
      </c>
      <c r="DJ11" s="323">
        <v>12423</v>
      </c>
      <c r="DK11" s="323">
        <v>333</v>
      </c>
      <c r="DL11" s="323">
        <v>396</v>
      </c>
      <c r="DM11" s="323">
        <v>3260</v>
      </c>
      <c r="DN11" s="323">
        <v>1293</v>
      </c>
      <c r="DO11" s="323">
        <v>169</v>
      </c>
      <c r="DP11" s="314" t="s">
        <v>26</v>
      </c>
      <c r="DQ11" s="323">
        <v>5915</v>
      </c>
      <c r="DR11" s="323">
        <v>186</v>
      </c>
      <c r="DS11" s="323">
        <v>240</v>
      </c>
      <c r="DT11" s="323">
        <v>1725</v>
      </c>
      <c r="DU11" s="323">
        <v>800</v>
      </c>
      <c r="DV11" s="323">
        <v>150</v>
      </c>
      <c r="DW11" s="314" t="s">
        <v>26</v>
      </c>
      <c r="DX11" s="323">
        <v>1895</v>
      </c>
      <c r="DY11" s="323">
        <v>97</v>
      </c>
      <c r="DZ11" s="323">
        <v>93</v>
      </c>
      <c r="EA11" s="323">
        <v>566</v>
      </c>
      <c r="EB11" s="323">
        <v>269</v>
      </c>
      <c r="EC11" s="323">
        <v>38</v>
      </c>
      <c r="ED11" s="314" t="s">
        <v>26</v>
      </c>
      <c r="EE11" s="323">
        <v>592</v>
      </c>
      <c r="EF11" s="323">
        <v>18</v>
      </c>
      <c r="EG11" s="323">
        <v>26</v>
      </c>
      <c r="EH11" s="323">
        <v>200</v>
      </c>
      <c r="EI11" s="323">
        <v>109</v>
      </c>
      <c r="EJ11" s="323">
        <v>13</v>
      </c>
    </row>
    <row r="12" spans="1:140">
      <c r="A12" s="313" t="s">
        <v>135</v>
      </c>
      <c r="B12" s="323">
        <v>50469</v>
      </c>
      <c r="C12" s="323">
        <v>126</v>
      </c>
      <c r="D12" s="323">
        <v>122</v>
      </c>
      <c r="E12" s="323">
        <v>745</v>
      </c>
      <c r="F12" s="323">
        <v>1160</v>
      </c>
      <c r="G12" s="323">
        <v>897</v>
      </c>
      <c r="H12" s="313" t="s">
        <v>135</v>
      </c>
      <c r="I12" s="323">
        <v>50385</v>
      </c>
      <c r="J12" s="323">
        <v>228</v>
      </c>
      <c r="K12" s="323">
        <v>232</v>
      </c>
      <c r="L12" s="323">
        <v>1140</v>
      </c>
      <c r="M12" s="323">
        <v>1321</v>
      </c>
      <c r="N12" s="323">
        <v>407</v>
      </c>
      <c r="O12" s="313" t="s">
        <v>135</v>
      </c>
      <c r="P12" s="323">
        <v>50437</v>
      </c>
      <c r="Q12" s="323">
        <v>320</v>
      </c>
      <c r="R12" s="323">
        <v>298</v>
      </c>
      <c r="S12" s="323">
        <v>1356</v>
      </c>
      <c r="T12" s="323">
        <v>1274</v>
      </c>
      <c r="U12" s="323">
        <v>306</v>
      </c>
      <c r="V12" s="313" t="s">
        <v>135</v>
      </c>
      <c r="W12" s="323">
        <v>50440</v>
      </c>
      <c r="X12" s="323">
        <v>430</v>
      </c>
      <c r="Y12" s="323">
        <v>407</v>
      </c>
      <c r="Z12" s="323">
        <v>3694</v>
      </c>
      <c r="AA12" s="323">
        <v>1782</v>
      </c>
      <c r="AB12" s="323">
        <v>406</v>
      </c>
      <c r="AC12" s="313" t="s">
        <v>135</v>
      </c>
      <c r="AD12" s="323">
        <v>48710</v>
      </c>
      <c r="AE12" s="323">
        <v>622</v>
      </c>
      <c r="AF12" s="323">
        <v>755</v>
      </c>
      <c r="AG12" s="323">
        <v>8317</v>
      </c>
      <c r="AH12" s="323">
        <v>2245</v>
      </c>
      <c r="AI12" s="323">
        <v>446</v>
      </c>
      <c r="AJ12" s="313" t="s">
        <v>135</v>
      </c>
      <c r="AK12" s="323">
        <v>47714</v>
      </c>
      <c r="AL12" s="323">
        <v>699</v>
      </c>
      <c r="AM12" s="323">
        <v>902</v>
      </c>
      <c r="AN12" s="323">
        <v>7438</v>
      </c>
      <c r="AO12" s="323">
        <v>2361</v>
      </c>
      <c r="AP12" s="323">
        <v>431</v>
      </c>
      <c r="AQ12" s="313" t="s">
        <v>135</v>
      </c>
      <c r="AR12" s="323">
        <v>39880</v>
      </c>
      <c r="AS12" s="323">
        <v>810</v>
      </c>
      <c r="AT12" s="323">
        <v>872</v>
      </c>
      <c r="AU12" s="323">
        <v>5752</v>
      </c>
      <c r="AV12" s="323">
        <v>1919</v>
      </c>
      <c r="AW12" s="323">
        <v>311</v>
      </c>
      <c r="AX12" s="313" t="s">
        <v>135</v>
      </c>
      <c r="AY12" s="323">
        <v>33124</v>
      </c>
      <c r="AZ12" s="323">
        <v>714</v>
      </c>
      <c r="BA12" s="323">
        <v>724</v>
      </c>
      <c r="BB12" s="323">
        <v>4173</v>
      </c>
      <c r="BC12" s="323">
        <v>1753</v>
      </c>
      <c r="BD12" s="323">
        <v>413</v>
      </c>
      <c r="BE12" s="313" t="s">
        <v>135</v>
      </c>
      <c r="BF12" s="323">
        <v>27589</v>
      </c>
      <c r="BG12" s="323">
        <v>597</v>
      </c>
      <c r="BH12" s="323">
        <v>557</v>
      </c>
      <c r="BI12" s="323">
        <v>3506</v>
      </c>
      <c r="BJ12" s="323">
        <v>1512</v>
      </c>
      <c r="BK12" s="323">
        <v>643</v>
      </c>
      <c r="BL12" s="313" t="s">
        <v>135</v>
      </c>
      <c r="BM12" s="323">
        <v>26662</v>
      </c>
      <c r="BN12" s="323">
        <v>560</v>
      </c>
      <c r="BO12" s="323">
        <v>593</v>
      </c>
      <c r="BP12" s="323">
        <v>3764</v>
      </c>
      <c r="BQ12" s="323">
        <v>1295</v>
      </c>
      <c r="BR12" s="323">
        <v>536</v>
      </c>
      <c r="BS12" s="313" t="s">
        <v>135</v>
      </c>
      <c r="BT12" s="323">
        <v>23121</v>
      </c>
      <c r="BU12" s="323">
        <v>590</v>
      </c>
      <c r="BV12" s="323">
        <v>509</v>
      </c>
      <c r="BW12" s="323">
        <v>3888</v>
      </c>
      <c r="BX12" s="323">
        <v>1107</v>
      </c>
      <c r="BY12" s="323">
        <v>525</v>
      </c>
      <c r="BZ12" s="313" t="s">
        <v>135</v>
      </c>
      <c r="CA12" s="323">
        <v>21744</v>
      </c>
      <c r="CB12" s="323">
        <v>570</v>
      </c>
      <c r="CC12" s="323">
        <v>443</v>
      </c>
      <c r="CD12" s="323">
        <v>3933</v>
      </c>
      <c r="CE12" s="323">
        <v>1135</v>
      </c>
      <c r="CF12" s="323">
        <v>290</v>
      </c>
      <c r="CG12" s="313" t="s">
        <v>135</v>
      </c>
      <c r="CH12" s="323">
        <v>17575</v>
      </c>
      <c r="CI12" s="323">
        <v>500</v>
      </c>
      <c r="CJ12" s="323">
        <v>386</v>
      </c>
      <c r="CK12" s="323">
        <v>3615</v>
      </c>
      <c r="CL12" s="323">
        <v>1142</v>
      </c>
      <c r="CM12" s="323">
        <v>155</v>
      </c>
      <c r="CN12" s="313" t="s">
        <v>135</v>
      </c>
      <c r="CO12" s="323">
        <v>12830</v>
      </c>
      <c r="CP12" s="323">
        <v>345</v>
      </c>
      <c r="CQ12" s="323">
        <v>303</v>
      </c>
      <c r="CR12" s="323">
        <v>2939</v>
      </c>
      <c r="CS12" s="323">
        <v>962</v>
      </c>
      <c r="CT12" s="323">
        <v>162</v>
      </c>
      <c r="CU12" s="313" t="s">
        <v>135</v>
      </c>
      <c r="CV12" s="323">
        <v>9530</v>
      </c>
      <c r="CW12" s="323">
        <v>260</v>
      </c>
      <c r="CX12" s="323">
        <v>260</v>
      </c>
      <c r="CY12" s="323">
        <v>2465</v>
      </c>
      <c r="CZ12" s="323">
        <v>740</v>
      </c>
      <c r="DA12" s="323">
        <v>114</v>
      </c>
      <c r="DB12" s="313" t="s">
        <v>135</v>
      </c>
      <c r="DC12" s="323">
        <v>7287</v>
      </c>
      <c r="DD12" s="323">
        <v>213</v>
      </c>
      <c r="DE12" s="323">
        <v>212</v>
      </c>
      <c r="DF12" s="323">
        <v>1865</v>
      </c>
      <c r="DG12" s="323">
        <v>585</v>
      </c>
      <c r="DH12" s="323">
        <v>68</v>
      </c>
      <c r="DI12" s="313" t="s">
        <v>135</v>
      </c>
      <c r="DJ12" s="323">
        <v>3943</v>
      </c>
      <c r="DK12" s="323">
        <v>139</v>
      </c>
      <c r="DL12" s="323">
        <v>135</v>
      </c>
      <c r="DM12" s="323">
        <v>1093</v>
      </c>
      <c r="DN12" s="323">
        <v>470</v>
      </c>
      <c r="DO12" s="323">
        <v>52</v>
      </c>
      <c r="DP12" s="313" t="s">
        <v>135</v>
      </c>
      <c r="DQ12" s="323">
        <v>1642</v>
      </c>
      <c r="DR12" s="323">
        <v>61</v>
      </c>
      <c r="DS12" s="323">
        <v>86</v>
      </c>
      <c r="DT12" s="323">
        <v>513</v>
      </c>
      <c r="DU12" s="323">
        <v>279</v>
      </c>
      <c r="DV12" s="323">
        <v>41</v>
      </c>
      <c r="DW12" s="313" t="s">
        <v>135</v>
      </c>
      <c r="DX12" s="323">
        <v>425</v>
      </c>
      <c r="DY12" s="323">
        <v>24</v>
      </c>
      <c r="DZ12" s="323">
        <v>30</v>
      </c>
      <c r="EA12" s="323">
        <v>118</v>
      </c>
      <c r="EB12" s="323">
        <v>75</v>
      </c>
      <c r="EC12" s="323">
        <v>11</v>
      </c>
      <c r="ED12" s="313" t="s">
        <v>135</v>
      </c>
      <c r="EE12" s="323">
        <v>125</v>
      </c>
      <c r="EF12" s="323">
        <v>7</v>
      </c>
      <c r="EG12" s="323">
        <v>4</v>
      </c>
      <c r="EH12" s="323">
        <v>43</v>
      </c>
      <c r="EI12" s="323">
        <v>24</v>
      </c>
      <c r="EJ12" s="323">
        <v>7</v>
      </c>
    </row>
    <row r="13" spans="1:140">
      <c r="A13" s="313" t="s">
        <v>29</v>
      </c>
      <c r="B13" s="323">
        <v>48058</v>
      </c>
      <c r="C13" s="323">
        <v>152</v>
      </c>
      <c r="D13" s="323">
        <v>122</v>
      </c>
      <c r="E13" s="323">
        <v>697</v>
      </c>
      <c r="F13" s="323">
        <v>1097</v>
      </c>
      <c r="G13" s="323">
        <v>655</v>
      </c>
      <c r="H13" s="313" t="s">
        <v>29</v>
      </c>
      <c r="I13" s="323">
        <v>48399</v>
      </c>
      <c r="J13" s="323">
        <v>245</v>
      </c>
      <c r="K13" s="323">
        <v>249</v>
      </c>
      <c r="L13" s="323">
        <v>1139</v>
      </c>
      <c r="M13" s="323">
        <v>1265</v>
      </c>
      <c r="N13" s="323">
        <v>275</v>
      </c>
      <c r="O13" s="313" t="s">
        <v>29</v>
      </c>
      <c r="P13" s="323">
        <v>48420</v>
      </c>
      <c r="Q13" s="323">
        <v>308</v>
      </c>
      <c r="R13" s="323">
        <v>319</v>
      </c>
      <c r="S13" s="323">
        <v>1372</v>
      </c>
      <c r="T13" s="323">
        <v>1262</v>
      </c>
      <c r="U13" s="323">
        <v>256</v>
      </c>
      <c r="V13" s="313" t="s">
        <v>29</v>
      </c>
      <c r="W13" s="323">
        <v>50094</v>
      </c>
      <c r="X13" s="323">
        <v>435</v>
      </c>
      <c r="Y13" s="323">
        <v>469</v>
      </c>
      <c r="Z13" s="323">
        <v>4252</v>
      </c>
      <c r="AA13" s="323">
        <v>1694</v>
      </c>
      <c r="AB13" s="323">
        <v>364</v>
      </c>
      <c r="AC13" s="313" t="s">
        <v>29</v>
      </c>
      <c r="AD13" s="323">
        <v>49781</v>
      </c>
      <c r="AE13" s="323">
        <v>668</v>
      </c>
      <c r="AF13" s="323">
        <v>796</v>
      </c>
      <c r="AG13" s="323">
        <v>9609</v>
      </c>
      <c r="AH13" s="323">
        <v>2358</v>
      </c>
      <c r="AI13" s="323">
        <v>446</v>
      </c>
      <c r="AJ13" s="313" t="s">
        <v>29</v>
      </c>
      <c r="AK13" s="323">
        <v>49115</v>
      </c>
      <c r="AL13" s="323">
        <v>774</v>
      </c>
      <c r="AM13" s="323">
        <v>893</v>
      </c>
      <c r="AN13" s="323">
        <v>8095</v>
      </c>
      <c r="AO13" s="323">
        <v>2368</v>
      </c>
      <c r="AP13" s="323">
        <v>423</v>
      </c>
      <c r="AQ13" s="313" t="s">
        <v>29</v>
      </c>
      <c r="AR13" s="323">
        <v>40939</v>
      </c>
      <c r="AS13" s="323">
        <v>805</v>
      </c>
      <c r="AT13" s="323">
        <v>853</v>
      </c>
      <c r="AU13" s="323">
        <v>6362</v>
      </c>
      <c r="AV13" s="323">
        <v>2101</v>
      </c>
      <c r="AW13" s="323">
        <v>329</v>
      </c>
      <c r="AX13" s="313" t="s">
        <v>29</v>
      </c>
      <c r="AY13" s="323">
        <v>34845</v>
      </c>
      <c r="AZ13" s="323">
        <v>743</v>
      </c>
      <c r="BA13" s="323">
        <v>751</v>
      </c>
      <c r="BB13" s="323">
        <v>4560</v>
      </c>
      <c r="BC13" s="323">
        <v>1976</v>
      </c>
      <c r="BD13" s="323">
        <v>413</v>
      </c>
      <c r="BE13" s="313" t="s">
        <v>29</v>
      </c>
      <c r="BF13" s="323">
        <v>30230</v>
      </c>
      <c r="BG13" s="323">
        <v>598</v>
      </c>
      <c r="BH13" s="323">
        <v>587</v>
      </c>
      <c r="BI13" s="323">
        <v>4136</v>
      </c>
      <c r="BJ13" s="323">
        <v>1658</v>
      </c>
      <c r="BK13" s="323">
        <v>666</v>
      </c>
      <c r="BL13" s="313" t="s">
        <v>29</v>
      </c>
      <c r="BM13" s="323">
        <v>29626</v>
      </c>
      <c r="BN13" s="323">
        <v>598</v>
      </c>
      <c r="BO13" s="323">
        <v>560</v>
      </c>
      <c r="BP13" s="323">
        <v>4496</v>
      </c>
      <c r="BQ13" s="323">
        <v>1473</v>
      </c>
      <c r="BR13" s="323">
        <v>595</v>
      </c>
      <c r="BS13" s="313" t="s">
        <v>29</v>
      </c>
      <c r="BT13" s="323">
        <v>27240</v>
      </c>
      <c r="BU13" s="323">
        <v>572</v>
      </c>
      <c r="BV13" s="323">
        <v>545</v>
      </c>
      <c r="BW13" s="323">
        <v>4885</v>
      </c>
      <c r="BX13" s="323">
        <v>1279</v>
      </c>
      <c r="BY13" s="323">
        <v>363</v>
      </c>
      <c r="BZ13" s="313" t="s">
        <v>29</v>
      </c>
      <c r="CA13" s="323">
        <v>25886</v>
      </c>
      <c r="CB13" s="323">
        <v>607</v>
      </c>
      <c r="CC13" s="323">
        <v>533</v>
      </c>
      <c r="CD13" s="323">
        <v>5246</v>
      </c>
      <c r="CE13" s="323">
        <v>1278</v>
      </c>
      <c r="CF13" s="323">
        <v>261</v>
      </c>
      <c r="CG13" s="313" t="s">
        <v>29</v>
      </c>
      <c r="CH13" s="323">
        <v>21947</v>
      </c>
      <c r="CI13" s="323">
        <v>557</v>
      </c>
      <c r="CJ13" s="323">
        <v>432</v>
      </c>
      <c r="CK13" s="323">
        <v>4758</v>
      </c>
      <c r="CL13" s="323">
        <v>1296</v>
      </c>
      <c r="CM13" s="323">
        <v>190</v>
      </c>
      <c r="CN13" s="313" t="s">
        <v>29</v>
      </c>
      <c r="CO13" s="323">
        <v>17339</v>
      </c>
      <c r="CP13" s="323">
        <v>414</v>
      </c>
      <c r="CQ13" s="323">
        <v>351</v>
      </c>
      <c r="CR13" s="323">
        <v>4164</v>
      </c>
      <c r="CS13" s="323">
        <v>1081</v>
      </c>
      <c r="CT13" s="323">
        <v>165</v>
      </c>
      <c r="CU13" s="313" t="s">
        <v>29</v>
      </c>
      <c r="CV13" s="323">
        <v>14462</v>
      </c>
      <c r="CW13" s="323">
        <v>321</v>
      </c>
      <c r="CX13" s="323">
        <v>315</v>
      </c>
      <c r="CY13" s="323">
        <v>3275</v>
      </c>
      <c r="CZ13" s="323">
        <v>777</v>
      </c>
      <c r="DA13" s="323">
        <v>132</v>
      </c>
      <c r="DB13" s="313" t="s">
        <v>29</v>
      </c>
      <c r="DC13" s="323">
        <v>12921</v>
      </c>
      <c r="DD13" s="323">
        <v>316</v>
      </c>
      <c r="DE13" s="323">
        <v>292</v>
      </c>
      <c r="DF13" s="323">
        <v>3058</v>
      </c>
      <c r="DG13" s="323">
        <v>749</v>
      </c>
      <c r="DH13" s="323">
        <v>137</v>
      </c>
      <c r="DI13" s="313" t="s">
        <v>29</v>
      </c>
      <c r="DJ13" s="323">
        <v>8480</v>
      </c>
      <c r="DK13" s="323">
        <v>194</v>
      </c>
      <c r="DL13" s="323">
        <v>261</v>
      </c>
      <c r="DM13" s="323">
        <v>2167</v>
      </c>
      <c r="DN13" s="323">
        <v>823</v>
      </c>
      <c r="DO13" s="323">
        <v>117</v>
      </c>
      <c r="DP13" s="313" t="s">
        <v>29</v>
      </c>
      <c r="DQ13" s="323">
        <v>4273</v>
      </c>
      <c r="DR13" s="323">
        <v>125</v>
      </c>
      <c r="DS13" s="323">
        <v>154</v>
      </c>
      <c r="DT13" s="323">
        <v>1212</v>
      </c>
      <c r="DU13" s="323">
        <v>521</v>
      </c>
      <c r="DV13" s="323">
        <v>109</v>
      </c>
      <c r="DW13" s="313" t="s">
        <v>29</v>
      </c>
      <c r="DX13" s="323">
        <v>1470</v>
      </c>
      <c r="DY13" s="323">
        <v>73</v>
      </c>
      <c r="DZ13" s="323">
        <v>63</v>
      </c>
      <c r="EA13" s="323">
        <v>448</v>
      </c>
      <c r="EB13" s="323">
        <v>194</v>
      </c>
      <c r="EC13" s="323">
        <v>27</v>
      </c>
      <c r="ED13" s="313" t="s">
        <v>29</v>
      </c>
      <c r="EE13" s="323">
        <v>467</v>
      </c>
      <c r="EF13" s="323">
        <v>11</v>
      </c>
      <c r="EG13" s="323">
        <v>22</v>
      </c>
      <c r="EH13" s="323">
        <v>157</v>
      </c>
      <c r="EI13" s="323">
        <v>85</v>
      </c>
      <c r="EJ13" s="323">
        <v>6</v>
      </c>
    </row>
    <row r="14" spans="1:140">
      <c r="A14" s="314" t="s">
        <v>25</v>
      </c>
      <c r="B14" s="323">
        <v>18257</v>
      </c>
      <c r="C14" s="323">
        <v>69</v>
      </c>
      <c r="D14" s="323">
        <v>126</v>
      </c>
      <c r="E14" s="323">
        <v>510</v>
      </c>
      <c r="F14" s="323">
        <v>302</v>
      </c>
      <c r="G14" s="323">
        <v>134</v>
      </c>
      <c r="H14" s="314" t="s">
        <v>25</v>
      </c>
      <c r="I14" s="323">
        <v>18687</v>
      </c>
      <c r="J14" s="323">
        <v>141</v>
      </c>
      <c r="K14" s="323">
        <v>166</v>
      </c>
      <c r="L14" s="323">
        <v>621</v>
      </c>
      <c r="M14" s="323">
        <v>353</v>
      </c>
      <c r="N14" s="323">
        <v>98</v>
      </c>
      <c r="O14" s="314" t="s">
        <v>25</v>
      </c>
      <c r="P14" s="323">
        <v>18030</v>
      </c>
      <c r="Q14" s="323">
        <v>192</v>
      </c>
      <c r="R14" s="323">
        <v>258</v>
      </c>
      <c r="S14" s="323">
        <v>694</v>
      </c>
      <c r="T14" s="323">
        <v>330</v>
      </c>
      <c r="U14" s="323">
        <v>80</v>
      </c>
      <c r="V14" s="314" t="s">
        <v>25</v>
      </c>
      <c r="W14" s="323">
        <v>16635</v>
      </c>
      <c r="X14" s="323">
        <v>210</v>
      </c>
      <c r="Y14" s="323">
        <v>311</v>
      </c>
      <c r="Z14" s="323">
        <v>1236</v>
      </c>
      <c r="AA14" s="323">
        <v>346</v>
      </c>
      <c r="AB14" s="323">
        <v>87</v>
      </c>
      <c r="AC14" s="314" t="s">
        <v>25</v>
      </c>
      <c r="AD14" s="323">
        <v>13544</v>
      </c>
      <c r="AE14" s="323">
        <v>230</v>
      </c>
      <c r="AF14" s="323">
        <v>357</v>
      </c>
      <c r="AG14" s="323">
        <v>2298</v>
      </c>
      <c r="AH14" s="323">
        <v>381</v>
      </c>
      <c r="AI14" s="323">
        <v>93</v>
      </c>
      <c r="AJ14" s="314" t="s">
        <v>25</v>
      </c>
      <c r="AK14" s="323">
        <v>13369</v>
      </c>
      <c r="AL14" s="323">
        <v>249</v>
      </c>
      <c r="AM14" s="323">
        <v>364</v>
      </c>
      <c r="AN14" s="323">
        <v>2074</v>
      </c>
      <c r="AO14" s="323">
        <v>419</v>
      </c>
      <c r="AP14" s="323">
        <v>299</v>
      </c>
      <c r="AQ14" s="314" t="s">
        <v>25</v>
      </c>
      <c r="AR14" s="323">
        <v>12565</v>
      </c>
      <c r="AS14" s="323">
        <v>327</v>
      </c>
      <c r="AT14" s="323">
        <v>385</v>
      </c>
      <c r="AU14" s="323">
        <v>1577</v>
      </c>
      <c r="AV14" s="323">
        <v>375</v>
      </c>
      <c r="AW14" s="323">
        <v>110</v>
      </c>
      <c r="AX14" s="314" t="s">
        <v>25</v>
      </c>
      <c r="AY14" s="323">
        <v>11762</v>
      </c>
      <c r="AZ14" s="323">
        <v>388</v>
      </c>
      <c r="BA14" s="323">
        <v>396</v>
      </c>
      <c r="BB14" s="323">
        <v>1514</v>
      </c>
      <c r="BC14" s="323">
        <v>393</v>
      </c>
      <c r="BD14" s="323">
        <v>219</v>
      </c>
      <c r="BE14" s="314" t="s">
        <v>25</v>
      </c>
      <c r="BF14" s="323">
        <v>9763</v>
      </c>
      <c r="BG14" s="323">
        <v>291</v>
      </c>
      <c r="BH14" s="323">
        <v>330</v>
      </c>
      <c r="BI14" s="323">
        <v>1370</v>
      </c>
      <c r="BJ14" s="323">
        <v>282</v>
      </c>
      <c r="BK14" s="323">
        <v>70</v>
      </c>
      <c r="BL14" s="314" t="s">
        <v>25</v>
      </c>
      <c r="BM14" s="323">
        <v>8759</v>
      </c>
      <c r="BN14" s="323">
        <v>285</v>
      </c>
      <c r="BO14" s="323">
        <v>333</v>
      </c>
      <c r="BP14" s="323">
        <v>1417</v>
      </c>
      <c r="BQ14" s="323">
        <v>252</v>
      </c>
      <c r="BR14" s="323">
        <v>120</v>
      </c>
      <c r="BS14" s="314" t="s">
        <v>25</v>
      </c>
      <c r="BT14" s="323">
        <v>7504</v>
      </c>
      <c r="BU14" s="323">
        <v>248</v>
      </c>
      <c r="BV14" s="323">
        <v>265</v>
      </c>
      <c r="BW14" s="323">
        <v>1432</v>
      </c>
      <c r="BX14" s="323">
        <v>187</v>
      </c>
      <c r="BY14" s="323">
        <v>147</v>
      </c>
      <c r="BZ14" s="314" t="s">
        <v>25</v>
      </c>
      <c r="CA14" s="323">
        <v>6788</v>
      </c>
      <c r="CB14" s="323">
        <v>229</v>
      </c>
      <c r="CC14" s="323">
        <v>230</v>
      </c>
      <c r="CD14" s="323">
        <v>1289</v>
      </c>
      <c r="CE14" s="323">
        <v>212</v>
      </c>
      <c r="CF14" s="323">
        <v>159</v>
      </c>
      <c r="CG14" s="314" t="s">
        <v>25</v>
      </c>
      <c r="CH14" s="323">
        <v>5524</v>
      </c>
      <c r="CI14" s="323">
        <v>202</v>
      </c>
      <c r="CJ14" s="323">
        <v>192</v>
      </c>
      <c r="CK14" s="323">
        <v>1103</v>
      </c>
      <c r="CL14" s="323">
        <v>204</v>
      </c>
      <c r="CM14" s="323">
        <v>56</v>
      </c>
      <c r="CN14" s="314" t="s">
        <v>25</v>
      </c>
      <c r="CO14" s="323">
        <v>4296</v>
      </c>
      <c r="CP14" s="323">
        <v>169</v>
      </c>
      <c r="CQ14" s="323">
        <v>144</v>
      </c>
      <c r="CR14" s="323">
        <v>935</v>
      </c>
      <c r="CS14" s="323">
        <v>175</v>
      </c>
      <c r="CT14" s="323">
        <v>44</v>
      </c>
      <c r="CU14" s="314" t="s">
        <v>25</v>
      </c>
      <c r="CV14" s="323">
        <v>3363</v>
      </c>
      <c r="CW14" s="323">
        <v>117</v>
      </c>
      <c r="CX14" s="323">
        <v>124</v>
      </c>
      <c r="CY14" s="323">
        <v>728</v>
      </c>
      <c r="CZ14" s="323">
        <v>128</v>
      </c>
      <c r="DA14" s="323">
        <v>45</v>
      </c>
      <c r="DB14" s="314" t="s">
        <v>25</v>
      </c>
      <c r="DC14" s="323">
        <v>2485</v>
      </c>
      <c r="DD14" s="323">
        <v>100</v>
      </c>
      <c r="DE14" s="323">
        <v>115</v>
      </c>
      <c r="DF14" s="323">
        <v>549</v>
      </c>
      <c r="DG14" s="323">
        <v>109</v>
      </c>
      <c r="DH14" s="323">
        <v>46</v>
      </c>
      <c r="DI14" s="314" t="s">
        <v>25</v>
      </c>
      <c r="DJ14" s="323">
        <v>1522</v>
      </c>
      <c r="DK14" s="323">
        <v>73</v>
      </c>
      <c r="DL14" s="323">
        <v>72</v>
      </c>
      <c r="DM14" s="323">
        <v>376</v>
      </c>
      <c r="DN14" s="323">
        <v>122</v>
      </c>
      <c r="DO14" s="323">
        <v>35</v>
      </c>
      <c r="DP14" s="314" t="s">
        <v>25</v>
      </c>
      <c r="DQ14" s="323">
        <v>739</v>
      </c>
      <c r="DR14" s="323">
        <v>42</v>
      </c>
      <c r="DS14" s="323">
        <v>32</v>
      </c>
      <c r="DT14" s="323">
        <v>192</v>
      </c>
      <c r="DU14" s="323">
        <v>75</v>
      </c>
      <c r="DV14" s="323">
        <v>27</v>
      </c>
      <c r="DW14" s="314" t="s">
        <v>25</v>
      </c>
      <c r="DX14" s="323">
        <v>239</v>
      </c>
      <c r="DY14" s="323">
        <v>16</v>
      </c>
      <c r="DZ14" s="323">
        <v>15</v>
      </c>
      <c r="EA14" s="323">
        <v>64</v>
      </c>
      <c r="EB14" s="323">
        <v>18</v>
      </c>
      <c r="EC14" s="323">
        <v>4</v>
      </c>
      <c r="ED14" s="314" t="s">
        <v>25</v>
      </c>
      <c r="EE14" s="323">
        <v>70</v>
      </c>
      <c r="EF14" s="323">
        <v>5</v>
      </c>
      <c r="EG14" s="323">
        <v>9</v>
      </c>
      <c r="EH14" s="323">
        <v>13</v>
      </c>
      <c r="EI14" s="323">
        <v>5</v>
      </c>
      <c r="EJ14" s="323">
        <v>3</v>
      </c>
    </row>
    <row r="15" spans="1:140">
      <c r="A15" s="313" t="s">
        <v>135</v>
      </c>
      <c r="B15" s="323">
        <v>9430</v>
      </c>
      <c r="C15" s="323">
        <v>40</v>
      </c>
      <c r="D15" s="323">
        <v>74</v>
      </c>
      <c r="E15" s="323">
        <v>260</v>
      </c>
      <c r="F15" s="323">
        <v>151</v>
      </c>
      <c r="G15" s="323">
        <v>79</v>
      </c>
      <c r="H15" s="313" t="s">
        <v>135</v>
      </c>
      <c r="I15" s="323">
        <v>9418</v>
      </c>
      <c r="J15" s="323">
        <v>64</v>
      </c>
      <c r="K15" s="323">
        <v>79</v>
      </c>
      <c r="L15" s="323">
        <v>334</v>
      </c>
      <c r="M15" s="323">
        <v>182</v>
      </c>
      <c r="N15" s="323">
        <v>61</v>
      </c>
      <c r="O15" s="313" t="s">
        <v>135</v>
      </c>
      <c r="P15" s="323">
        <v>9156</v>
      </c>
      <c r="Q15" s="323">
        <v>98</v>
      </c>
      <c r="R15" s="323">
        <v>132</v>
      </c>
      <c r="S15" s="323">
        <v>345</v>
      </c>
      <c r="T15" s="323">
        <v>157</v>
      </c>
      <c r="U15" s="323">
        <v>48</v>
      </c>
      <c r="V15" s="313" t="s">
        <v>135</v>
      </c>
      <c r="W15" s="323">
        <v>8448</v>
      </c>
      <c r="X15" s="323">
        <v>111</v>
      </c>
      <c r="Y15" s="323">
        <v>161</v>
      </c>
      <c r="Z15" s="323">
        <v>655</v>
      </c>
      <c r="AA15" s="323">
        <v>190</v>
      </c>
      <c r="AB15" s="323">
        <v>56</v>
      </c>
      <c r="AC15" s="313" t="s">
        <v>135</v>
      </c>
      <c r="AD15" s="323">
        <v>6805</v>
      </c>
      <c r="AE15" s="323">
        <v>121</v>
      </c>
      <c r="AF15" s="323">
        <v>180</v>
      </c>
      <c r="AG15" s="323">
        <v>1405</v>
      </c>
      <c r="AH15" s="323">
        <v>217</v>
      </c>
      <c r="AI15" s="323">
        <v>61</v>
      </c>
      <c r="AJ15" s="313" t="s">
        <v>135</v>
      </c>
      <c r="AK15" s="323">
        <v>6579</v>
      </c>
      <c r="AL15" s="323">
        <v>105</v>
      </c>
      <c r="AM15" s="323">
        <v>178</v>
      </c>
      <c r="AN15" s="323">
        <v>1201</v>
      </c>
      <c r="AO15" s="323">
        <v>218</v>
      </c>
      <c r="AP15" s="323">
        <v>170</v>
      </c>
      <c r="AQ15" s="313" t="s">
        <v>135</v>
      </c>
      <c r="AR15" s="323">
        <v>6085</v>
      </c>
      <c r="AS15" s="323">
        <v>175</v>
      </c>
      <c r="AT15" s="323">
        <v>185</v>
      </c>
      <c r="AU15" s="323">
        <v>717</v>
      </c>
      <c r="AV15" s="323">
        <v>164</v>
      </c>
      <c r="AW15" s="323">
        <v>55</v>
      </c>
      <c r="AX15" s="313" t="s">
        <v>135</v>
      </c>
      <c r="AY15" s="323">
        <v>5749</v>
      </c>
      <c r="AZ15" s="323">
        <v>196</v>
      </c>
      <c r="BA15" s="323">
        <v>194</v>
      </c>
      <c r="BB15" s="323">
        <v>741</v>
      </c>
      <c r="BC15" s="323">
        <v>192</v>
      </c>
      <c r="BD15" s="323">
        <v>111</v>
      </c>
      <c r="BE15" s="313" t="s">
        <v>135</v>
      </c>
      <c r="BF15" s="323">
        <v>4810</v>
      </c>
      <c r="BG15" s="323">
        <v>137</v>
      </c>
      <c r="BH15" s="323">
        <v>166</v>
      </c>
      <c r="BI15" s="323">
        <v>690</v>
      </c>
      <c r="BJ15" s="323">
        <v>131</v>
      </c>
      <c r="BK15" s="323">
        <v>39</v>
      </c>
      <c r="BL15" s="313" t="s">
        <v>135</v>
      </c>
      <c r="BM15" s="323">
        <v>4316</v>
      </c>
      <c r="BN15" s="323">
        <v>151</v>
      </c>
      <c r="BO15" s="323">
        <v>170</v>
      </c>
      <c r="BP15" s="323">
        <v>643</v>
      </c>
      <c r="BQ15" s="323">
        <v>138</v>
      </c>
      <c r="BR15" s="323">
        <v>56</v>
      </c>
      <c r="BS15" s="313" t="s">
        <v>135</v>
      </c>
      <c r="BT15" s="323">
        <v>3684</v>
      </c>
      <c r="BU15" s="323">
        <v>118</v>
      </c>
      <c r="BV15" s="323">
        <v>129</v>
      </c>
      <c r="BW15" s="323">
        <v>642</v>
      </c>
      <c r="BX15" s="323">
        <v>90</v>
      </c>
      <c r="BY15" s="323">
        <v>98</v>
      </c>
      <c r="BZ15" s="313" t="s">
        <v>135</v>
      </c>
      <c r="CA15" s="323">
        <v>3268</v>
      </c>
      <c r="CB15" s="323">
        <v>99</v>
      </c>
      <c r="CC15" s="323">
        <v>107</v>
      </c>
      <c r="CD15" s="323">
        <v>565</v>
      </c>
      <c r="CE15" s="323">
        <v>92</v>
      </c>
      <c r="CF15" s="323">
        <v>79</v>
      </c>
      <c r="CG15" s="313" t="s">
        <v>135</v>
      </c>
      <c r="CH15" s="323">
        <v>2638</v>
      </c>
      <c r="CI15" s="323">
        <v>94</v>
      </c>
      <c r="CJ15" s="323">
        <v>87</v>
      </c>
      <c r="CK15" s="323">
        <v>497</v>
      </c>
      <c r="CL15" s="323">
        <v>87</v>
      </c>
      <c r="CM15" s="323">
        <v>23</v>
      </c>
      <c r="CN15" s="313" t="s">
        <v>135</v>
      </c>
      <c r="CO15" s="323">
        <v>1981</v>
      </c>
      <c r="CP15" s="323">
        <v>72</v>
      </c>
      <c r="CQ15" s="323">
        <v>63</v>
      </c>
      <c r="CR15" s="323">
        <v>458</v>
      </c>
      <c r="CS15" s="323">
        <v>85</v>
      </c>
      <c r="CT15" s="323">
        <v>29</v>
      </c>
      <c r="CU15" s="313" t="s">
        <v>135</v>
      </c>
      <c r="CV15" s="323">
        <v>1462</v>
      </c>
      <c r="CW15" s="323">
        <v>56</v>
      </c>
      <c r="CX15" s="323">
        <v>58</v>
      </c>
      <c r="CY15" s="323">
        <v>298</v>
      </c>
      <c r="CZ15" s="323">
        <v>53</v>
      </c>
      <c r="DA15" s="323">
        <v>21</v>
      </c>
      <c r="DB15" s="313" t="s">
        <v>135</v>
      </c>
      <c r="DC15" s="323">
        <v>1041</v>
      </c>
      <c r="DD15" s="323">
        <v>44</v>
      </c>
      <c r="DE15" s="323">
        <v>53</v>
      </c>
      <c r="DF15" s="323">
        <v>214</v>
      </c>
      <c r="DG15" s="323">
        <v>59</v>
      </c>
      <c r="DH15" s="323">
        <v>24</v>
      </c>
      <c r="DI15" s="313" t="s">
        <v>135</v>
      </c>
      <c r="DJ15" s="323">
        <v>565</v>
      </c>
      <c r="DK15" s="323">
        <v>23</v>
      </c>
      <c r="DL15" s="323">
        <v>29</v>
      </c>
      <c r="DM15" s="323">
        <v>118</v>
      </c>
      <c r="DN15" s="323">
        <v>48</v>
      </c>
      <c r="DO15" s="323">
        <v>14</v>
      </c>
      <c r="DP15" s="313" t="s">
        <v>135</v>
      </c>
      <c r="DQ15" s="323">
        <v>237</v>
      </c>
      <c r="DR15" s="323">
        <v>9</v>
      </c>
      <c r="DS15" s="323">
        <v>13</v>
      </c>
      <c r="DT15" s="323">
        <v>63</v>
      </c>
      <c r="DU15" s="323">
        <v>27</v>
      </c>
      <c r="DV15" s="323">
        <v>12</v>
      </c>
      <c r="DW15" s="313" t="s">
        <v>135</v>
      </c>
      <c r="DX15" s="323">
        <v>63</v>
      </c>
      <c r="DY15" s="323">
        <v>5</v>
      </c>
      <c r="DZ15" s="323">
        <v>4</v>
      </c>
      <c r="EA15" s="323">
        <v>17</v>
      </c>
      <c r="EB15" s="323">
        <v>4</v>
      </c>
      <c r="EC15" s="323">
        <v>1</v>
      </c>
      <c r="ED15" s="313" t="s">
        <v>135</v>
      </c>
      <c r="EE15" s="323">
        <v>16</v>
      </c>
      <c r="EF15" s="323">
        <v>0</v>
      </c>
      <c r="EG15" s="323">
        <v>5</v>
      </c>
      <c r="EH15" s="323">
        <v>2</v>
      </c>
      <c r="EI15" s="323">
        <v>2</v>
      </c>
      <c r="EJ15" s="323">
        <v>3</v>
      </c>
    </row>
    <row r="16" spans="1:140">
      <c r="A16" s="313" t="s">
        <v>29</v>
      </c>
      <c r="B16" s="323">
        <v>8827</v>
      </c>
      <c r="C16" s="323">
        <v>29</v>
      </c>
      <c r="D16" s="323">
        <v>52</v>
      </c>
      <c r="E16" s="323">
        <v>250</v>
      </c>
      <c r="F16" s="323">
        <v>151</v>
      </c>
      <c r="G16" s="323">
        <v>55</v>
      </c>
      <c r="H16" s="313" t="s">
        <v>29</v>
      </c>
      <c r="I16" s="323">
        <v>9269</v>
      </c>
      <c r="J16" s="323">
        <v>77</v>
      </c>
      <c r="K16" s="323">
        <v>87</v>
      </c>
      <c r="L16" s="323">
        <v>287</v>
      </c>
      <c r="M16" s="323">
        <v>171</v>
      </c>
      <c r="N16" s="323">
        <v>37</v>
      </c>
      <c r="O16" s="313" t="s">
        <v>29</v>
      </c>
      <c r="P16" s="323">
        <v>8874</v>
      </c>
      <c r="Q16" s="323">
        <v>94</v>
      </c>
      <c r="R16" s="323">
        <v>126</v>
      </c>
      <c r="S16" s="323">
        <v>349</v>
      </c>
      <c r="T16" s="323">
        <v>173</v>
      </c>
      <c r="U16" s="323">
        <v>32</v>
      </c>
      <c r="V16" s="313" t="s">
        <v>29</v>
      </c>
      <c r="W16" s="323">
        <v>8187</v>
      </c>
      <c r="X16" s="323">
        <v>99</v>
      </c>
      <c r="Y16" s="323">
        <v>150</v>
      </c>
      <c r="Z16" s="323">
        <v>581</v>
      </c>
      <c r="AA16" s="323">
        <v>156</v>
      </c>
      <c r="AB16" s="323">
        <v>31</v>
      </c>
      <c r="AC16" s="313" t="s">
        <v>29</v>
      </c>
      <c r="AD16" s="323">
        <v>6739</v>
      </c>
      <c r="AE16" s="323">
        <v>109</v>
      </c>
      <c r="AF16" s="323">
        <v>177</v>
      </c>
      <c r="AG16" s="323">
        <v>893</v>
      </c>
      <c r="AH16" s="323">
        <v>164</v>
      </c>
      <c r="AI16" s="323">
        <v>32</v>
      </c>
      <c r="AJ16" s="313" t="s">
        <v>29</v>
      </c>
      <c r="AK16" s="323">
        <v>6790</v>
      </c>
      <c r="AL16" s="323">
        <v>144</v>
      </c>
      <c r="AM16" s="323">
        <v>186</v>
      </c>
      <c r="AN16" s="323">
        <v>873</v>
      </c>
      <c r="AO16" s="323">
        <v>201</v>
      </c>
      <c r="AP16" s="323">
        <v>129</v>
      </c>
      <c r="AQ16" s="313" t="s">
        <v>29</v>
      </c>
      <c r="AR16" s="323">
        <v>6480</v>
      </c>
      <c r="AS16" s="323">
        <v>152</v>
      </c>
      <c r="AT16" s="323">
        <v>200</v>
      </c>
      <c r="AU16" s="323">
        <v>860</v>
      </c>
      <c r="AV16" s="323">
        <v>211</v>
      </c>
      <c r="AW16" s="323">
        <v>55</v>
      </c>
      <c r="AX16" s="313" t="s">
        <v>29</v>
      </c>
      <c r="AY16" s="323">
        <v>6013</v>
      </c>
      <c r="AZ16" s="323">
        <v>192</v>
      </c>
      <c r="BA16" s="323">
        <v>202</v>
      </c>
      <c r="BB16" s="323">
        <v>773</v>
      </c>
      <c r="BC16" s="323">
        <v>201</v>
      </c>
      <c r="BD16" s="323">
        <v>108</v>
      </c>
      <c r="BE16" s="313" t="s">
        <v>29</v>
      </c>
      <c r="BF16" s="323">
        <v>4953</v>
      </c>
      <c r="BG16" s="323">
        <v>154</v>
      </c>
      <c r="BH16" s="323">
        <v>164</v>
      </c>
      <c r="BI16" s="323">
        <v>680</v>
      </c>
      <c r="BJ16" s="323">
        <v>151</v>
      </c>
      <c r="BK16" s="323">
        <v>31</v>
      </c>
      <c r="BL16" s="313" t="s">
        <v>29</v>
      </c>
      <c r="BM16" s="323">
        <v>4443</v>
      </c>
      <c r="BN16" s="323">
        <v>134</v>
      </c>
      <c r="BO16" s="323">
        <v>163</v>
      </c>
      <c r="BP16" s="323">
        <v>774</v>
      </c>
      <c r="BQ16" s="323">
        <v>114</v>
      </c>
      <c r="BR16" s="323">
        <v>64</v>
      </c>
      <c r="BS16" s="313" t="s">
        <v>29</v>
      </c>
      <c r="BT16" s="323">
        <v>3820</v>
      </c>
      <c r="BU16" s="323">
        <v>130</v>
      </c>
      <c r="BV16" s="323">
        <v>136</v>
      </c>
      <c r="BW16" s="323">
        <v>790</v>
      </c>
      <c r="BX16" s="323">
        <v>97</v>
      </c>
      <c r="BY16" s="323">
        <v>49</v>
      </c>
      <c r="BZ16" s="313" t="s">
        <v>29</v>
      </c>
      <c r="CA16" s="323">
        <v>3520</v>
      </c>
      <c r="CB16" s="323">
        <v>130</v>
      </c>
      <c r="CC16" s="323">
        <v>123</v>
      </c>
      <c r="CD16" s="323">
        <v>724</v>
      </c>
      <c r="CE16" s="323">
        <v>120</v>
      </c>
      <c r="CF16" s="323">
        <v>80</v>
      </c>
      <c r="CG16" s="313" t="s">
        <v>29</v>
      </c>
      <c r="CH16" s="323">
        <v>2886</v>
      </c>
      <c r="CI16" s="323">
        <v>108</v>
      </c>
      <c r="CJ16" s="323">
        <v>105</v>
      </c>
      <c r="CK16" s="323">
        <v>606</v>
      </c>
      <c r="CL16" s="323">
        <v>117</v>
      </c>
      <c r="CM16" s="323">
        <v>33</v>
      </c>
      <c r="CN16" s="313" t="s">
        <v>29</v>
      </c>
      <c r="CO16" s="323">
        <v>2315</v>
      </c>
      <c r="CP16" s="323">
        <v>97</v>
      </c>
      <c r="CQ16" s="323">
        <v>81</v>
      </c>
      <c r="CR16" s="323">
        <v>477</v>
      </c>
      <c r="CS16" s="323">
        <v>90</v>
      </c>
      <c r="CT16" s="323">
        <v>15</v>
      </c>
      <c r="CU16" s="313" t="s">
        <v>29</v>
      </c>
      <c r="CV16" s="323">
        <v>1901</v>
      </c>
      <c r="CW16" s="323">
        <v>61</v>
      </c>
      <c r="CX16" s="323">
        <v>66</v>
      </c>
      <c r="CY16" s="323">
        <v>430</v>
      </c>
      <c r="CZ16" s="323">
        <v>75</v>
      </c>
      <c r="DA16" s="323">
        <v>24</v>
      </c>
      <c r="DB16" s="313" t="s">
        <v>29</v>
      </c>
      <c r="DC16" s="323">
        <v>1444</v>
      </c>
      <c r="DD16" s="323">
        <v>56</v>
      </c>
      <c r="DE16" s="323">
        <v>62</v>
      </c>
      <c r="DF16" s="323">
        <v>335</v>
      </c>
      <c r="DG16" s="323">
        <v>50</v>
      </c>
      <c r="DH16" s="323">
        <v>22</v>
      </c>
      <c r="DI16" s="313" t="s">
        <v>29</v>
      </c>
      <c r="DJ16" s="323">
        <v>957</v>
      </c>
      <c r="DK16" s="323">
        <v>50</v>
      </c>
      <c r="DL16" s="323">
        <v>43</v>
      </c>
      <c r="DM16" s="323">
        <v>258</v>
      </c>
      <c r="DN16" s="323">
        <v>74</v>
      </c>
      <c r="DO16" s="323">
        <v>21</v>
      </c>
      <c r="DP16" s="313" t="s">
        <v>29</v>
      </c>
      <c r="DQ16" s="323">
        <v>502</v>
      </c>
      <c r="DR16" s="323">
        <v>33</v>
      </c>
      <c r="DS16" s="323">
        <v>19</v>
      </c>
      <c r="DT16" s="323">
        <v>129</v>
      </c>
      <c r="DU16" s="323">
        <v>48</v>
      </c>
      <c r="DV16" s="323">
        <v>15</v>
      </c>
      <c r="DW16" s="313" t="s">
        <v>29</v>
      </c>
      <c r="DX16" s="323">
        <v>176</v>
      </c>
      <c r="DY16" s="323">
        <v>11</v>
      </c>
      <c r="DZ16" s="323">
        <v>11</v>
      </c>
      <c r="EA16" s="323">
        <v>47</v>
      </c>
      <c r="EB16" s="323">
        <v>14</v>
      </c>
      <c r="EC16" s="323">
        <v>3</v>
      </c>
      <c r="ED16" s="313" t="s">
        <v>29</v>
      </c>
      <c r="EE16" s="323">
        <v>54</v>
      </c>
      <c r="EF16" s="323">
        <v>5</v>
      </c>
      <c r="EG16" s="323">
        <v>4</v>
      </c>
      <c r="EH16" s="323">
        <v>11</v>
      </c>
      <c r="EI16" s="323">
        <v>3</v>
      </c>
      <c r="EJ16" s="323">
        <v>0</v>
      </c>
    </row>
    <row r="17" spans="1:140">
      <c r="A17" s="314" t="s">
        <v>24</v>
      </c>
      <c r="B17" s="323">
        <v>4590</v>
      </c>
      <c r="C17" s="323">
        <v>20</v>
      </c>
      <c r="D17" s="323">
        <v>16</v>
      </c>
      <c r="E17" s="323">
        <v>76</v>
      </c>
      <c r="F17" s="323">
        <v>81</v>
      </c>
      <c r="G17" s="323">
        <v>72</v>
      </c>
      <c r="H17" s="314" t="s">
        <v>24</v>
      </c>
      <c r="I17" s="323">
        <v>5165</v>
      </c>
      <c r="J17" s="323">
        <v>31</v>
      </c>
      <c r="K17" s="323">
        <v>34</v>
      </c>
      <c r="L17" s="323">
        <v>97</v>
      </c>
      <c r="M17" s="323">
        <v>88</v>
      </c>
      <c r="N17" s="323">
        <v>57</v>
      </c>
      <c r="O17" s="314" t="s">
        <v>24</v>
      </c>
      <c r="P17" s="323">
        <v>5723</v>
      </c>
      <c r="Q17" s="323">
        <v>28</v>
      </c>
      <c r="R17" s="323">
        <v>59</v>
      </c>
      <c r="S17" s="323">
        <v>100</v>
      </c>
      <c r="T17" s="323">
        <v>93</v>
      </c>
      <c r="U17" s="323">
        <v>45</v>
      </c>
      <c r="V17" s="314" t="s">
        <v>24</v>
      </c>
      <c r="W17" s="323">
        <v>4940</v>
      </c>
      <c r="X17" s="323">
        <v>39</v>
      </c>
      <c r="Y17" s="323">
        <v>41</v>
      </c>
      <c r="Z17" s="323">
        <v>125</v>
      </c>
      <c r="AA17" s="323">
        <v>71</v>
      </c>
      <c r="AB17" s="323">
        <v>70</v>
      </c>
      <c r="AC17" s="314" t="s">
        <v>24</v>
      </c>
      <c r="AD17" s="323">
        <v>3831</v>
      </c>
      <c r="AE17" s="323">
        <v>30</v>
      </c>
      <c r="AF17" s="323">
        <v>58</v>
      </c>
      <c r="AG17" s="323">
        <v>128</v>
      </c>
      <c r="AH17" s="323">
        <v>56</v>
      </c>
      <c r="AI17" s="323">
        <v>13</v>
      </c>
      <c r="AJ17" s="314" t="s">
        <v>24</v>
      </c>
      <c r="AK17" s="323">
        <v>3849</v>
      </c>
      <c r="AL17" s="323">
        <v>70</v>
      </c>
      <c r="AM17" s="323">
        <v>64</v>
      </c>
      <c r="AN17" s="323">
        <v>146</v>
      </c>
      <c r="AO17" s="323">
        <v>84</v>
      </c>
      <c r="AP17" s="323">
        <v>23</v>
      </c>
      <c r="AQ17" s="314" t="s">
        <v>24</v>
      </c>
      <c r="AR17" s="323">
        <v>3201</v>
      </c>
      <c r="AS17" s="323">
        <v>60</v>
      </c>
      <c r="AT17" s="323">
        <v>52</v>
      </c>
      <c r="AU17" s="323">
        <v>141</v>
      </c>
      <c r="AV17" s="323">
        <v>54</v>
      </c>
      <c r="AW17" s="323">
        <v>16</v>
      </c>
      <c r="AX17" s="314" t="s">
        <v>24</v>
      </c>
      <c r="AY17" s="323">
        <v>2762</v>
      </c>
      <c r="AZ17" s="323">
        <v>64</v>
      </c>
      <c r="BA17" s="323">
        <v>54</v>
      </c>
      <c r="BB17" s="323">
        <v>139</v>
      </c>
      <c r="BC17" s="323">
        <v>63</v>
      </c>
      <c r="BD17" s="323">
        <v>54</v>
      </c>
      <c r="BE17" s="314" t="s">
        <v>24</v>
      </c>
      <c r="BF17" s="323">
        <v>2650</v>
      </c>
      <c r="BG17" s="323">
        <v>32</v>
      </c>
      <c r="BH17" s="323">
        <v>46</v>
      </c>
      <c r="BI17" s="323">
        <v>142</v>
      </c>
      <c r="BJ17" s="323">
        <v>53</v>
      </c>
      <c r="BK17" s="323">
        <v>61</v>
      </c>
      <c r="BL17" s="314" t="s">
        <v>24</v>
      </c>
      <c r="BM17" s="323">
        <v>2704</v>
      </c>
      <c r="BN17" s="323">
        <v>43</v>
      </c>
      <c r="BO17" s="323">
        <v>56</v>
      </c>
      <c r="BP17" s="323">
        <v>164</v>
      </c>
      <c r="BQ17" s="323">
        <v>58</v>
      </c>
      <c r="BR17" s="323">
        <v>19</v>
      </c>
      <c r="BS17" s="314" t="s">
        <v>24</v>
      </c>
      <c r="BT17" s="323">
        <v>2391</v>
      </c>
      <c r="BU17" s="323">
        <v>42</v>
      </c>
      <c r="BV17" s="323">
        <v>28</v>
      </c>
      <c r="BW17" s="323">
        <v>177</v>
      </c>
      <c r="BX17" s="323">
        <v>66</v>
      </c>
      <c r="BY17" s="323">
        <v>34</v>
      </c>
      <c r="BZ17" s="314" t="s">
        <v>24</v>
      </c>
      <c r="CA17" s="323">
        <v>2192</v>
      </c>
      <c r="CB17" s="323">
        <v>43</v>
      </c>
      <c r="CC17" s="323">
        <v>38</v>
      </c>
      <c r="CD17" s="323">
        <v>218</v>
      </c>
      <c r="CE17" s="323">
        <v>51</v>
      </c>
      <c r="CF17" s="323">
        <v>16</v>
      </c>
      <c r="CG17" s="314" t="s">
        <v>24</v>
      </c>
      <c r="CH17" s="323">
        <v>1849</v>
      </c>
      <c r="CI17" s="323">
        <v>33</v>
      </c>
      <c r="CJ17" s="323">
        <v>19</v>
      </c>
      <c r="CK17" s="323">
        <v>190</v>
      </c>
      <c r="CL17" s="323">
        <v>49</v>
      </c>
      <c r="CM17" s="323">
        <v>7</v>
      </c>
      <c r="CN17" s="314" t="s">
        <v>24</v>
      </c>
      <c r="CO17" s="323">
        <v>1617</v>
      </c>
      <c r="CP17" s="323">
        <v>17</v>
      </c>
      <c r="CQ17" s="323">
        <v>16</v>
      </c>
      <c r="CR17" s="323">
        <v>197</v>
      </c>
      <c r="CS17" s="323">
        <v>58</v>
      </c>
      <c r="CT17" s="323">
        <v>8</v>
      </c>
      <c r="CU17" s="314" t="s">
        <v>24</v>
      </c>
      <c r="CV17" s="323">
        <v>1266</v>
      </c>
      <c r="CW17" s="323">
        <v>10</v>
      </c>
      <c r="CX17" s="323">
        <v>16</v>
      </c>
      <c r="CY17" s="323">
        <v>154</v>
      </c>
      <c r="CZ17" s="323">
        <v>46</v>
      </c>
      <c r="DA17" s="323">
        <v>5</v>
      </c>
      <c r="DB17" s="314" t="s">
        <v>24</v>
      </c>
      <c r="DC17" s="323">
        <v>1132</v>
      </c>
      <c r="DD17" s="323">
        <v>9</v>
      </c>
      <c r="DE17" s="323">
        <v>6</v>
      </c>
      <c r="DF17" s="323">
        <v>133</v>
      </c>
      <c r="DG17" s="323">
        <v>26</v>
      </c>
      <c r="DH17" s="323">
        <v>4</v>
      </c>
      <c r="DI17" s="314" t="s">
        <v>24</v>
      </c>
      <c r="DJ17" s="323">
        <v>651</v>
      </c>
      <c r="DK17" s="323">
        <v>9</v>
      </c>
      <c r="DL17" s="323">
        <v>9</v>
      </c>
      <c r="DM17" s="323">
        <v>111</v>
      </c>
      <c r="DN17" s="323">
        <v>31</v>
      </c>
      <c r="DO17" s="323">
        <v>3</v>
      </c>
      <c r="DP17" s="314" t="s">
        <v>24</v>
      </c>
      <c r="DQ17" s="323">
        <v>310</v>
      </c>
      <c r="DR17" s="323">
        <v>4</v>
      </c>
      <c r="DS17" s="323">
        <v>1</v>
      </c>
      <c r="DT17" s="323">
        <v>41</v>
      </c>
      <c r="DU17" s="323">
        <v>18</v>
      </c>
      <c r="DV17" s="323">
        <v>3</v>
      </c>
      <c r="DW17" s="314" t="s">
        <v>24</v>
      </c>
      <c r="DX17" s="323">
        <v>95</v>
      </c>
      <c r="DY17" s="323">
        <v>3</v>
      </c>
      <c r="DZ17" s="323">
        <v>1</v>
      </c>
      <c r="EA17" s="323">
        <v>18</v>
      </c>
      <c r="EB17" s="323">
        <v>5</v>
      </c>
      <c r="EC17" s="323">
        <v>0</v>
      </c>
      <c r="ED17" s="314" t="s">
        <v>24</v>
      </c>
      <c r="EE17" s="323">
        <v>28</v>
      </c>
      <c r="EF17" s="323">
        <v>0</v>
      </c>
      <c r="EG17" s="323">
        <v>0</v>
      </c>
      <c r="EH17" s="323">
        <v>9</v>
      </c>
      <c r="EI17" s="323">
        <v>4</v>
      </c>
      <c r="EJ17" s="323">
        <v>0</v>
      </c>
    </row>
    <row r="18" spans="1:140">
      <c r="A18" s="313" t="s">
        <v>135</v>
      </c>
      <c r="B18" s="323">
        <v>2322</v>
      </c>
      <c r="C18" s="323">
        <v>9</v>
      </c>
      <c r="D18" s="323">
        <v>9</v>
      </c>
      <c r="E18" s="323">
        <v>38</v>
      </c>
      <c r="F18" s="323">
        <v>42</v>
      </c>
      <c r="G18" s="323">
        <v>41</v>
      </c>
      <c r="H18" s="313" t="s">
        <v>135</v>
      </c>
      <c r="I18" s="323">
        <v>2576</v>
      </c>
      <c r="J18" s="323">
        <v>15</v>
      </c>
      <c r="K18" s="323">
        <v>18</v>
      </c>
      <c r="L18" s="323">
        <v>44</v>
      </c>
      <c r="M18" s="323">
        <v>42</v>
      </c>
      <c r="N18" s="323">
        <v>34</v>
      </c>
      <c r="O18" s="313" t="s">
        <v>135</v>
      </c>
      <c r="P18" s="323">
        <v>2957</v>
      </c>
      <c r="Q18" s="323">
        <v>16</v>
      </c>
      <c r="R18" s="323">
        <v>31</v>
      </c>
      <c r="S18" s="323">
        <v>48</v>
      </c>
      <c r="T18" s="323">
        <v>51</v>
      </c>
      <c r="U18" s="323">
        <v>29</v>
      </c>
      <c r="V18" s="313" t="s">
        <v>135</v>
      </c>
      <c r="W18" s="323">
        <v>2456</v>
      </c>
      <c r="X18" s="323">
        <v>21</v>
      </c>
      <c r="Y18" s="323">
        <v>15</v>
      </c>
      <c r="Z18" s="323">
        <v>67</v>
      </c>
      <c r="AA18" s="323">
        <v>35</v>
      </c>
      <c r="AB18" s="323">
        <v>35</v>
      </c>
      <c r="AC18" s="313" t="s">
        <v>135</v>
      </c>
      <c r="AD18" s="323">
        <v>1999</v>
      </c>
      <c r="AE18" s="323">
        <v>14</v>
      </c>
      <c r="AF18" s="323">
        <v>28</v>
      </c>
      <c r="AG18" s="323">
        <v>72</v>
      </c>
      <c r="AH18" s="323">
        <v>27</v>
      </c>
      <c r="AI18" s="323">
        <v>7</v>
      </c>
      <c r="AJ18" s="313" t="s">
        <v>135</v>
      </c>
      <c r="AK18" s="323">
        <v>1992</v>
      </c>
      <c r="AL18" s="323">
        <v>34</v>
      </c>
      <c r="AM18" s="323">
        <v>34</v>
      </c>
      <c r="AN18" s="323">
        <v>78</v>
      </c>
      <c r="AO18" s="323">
        <v>38</v>
      </c>
      <c r="AP18" s="323">
        <v>10</v>
      </c>
      <c r="AQ18" s="313" t="s">
        <v>135</v>
      </c>
      <c r="AR18" s="323">
        <v>1603</v>
      </c>
      <c r="AS18" s="323">
        <v>33</v>
      </c>
      <c r="AT18" s="323">
        <v>22</v>
      </c>
      <c r="AU18" s="323">
        <v>74</v>
      </c>
      <c r="AV18" s="323">
        <v>31</v>
      </c>
      <c r="AW18" s="323">
        <v>10</v>
      </c>
      <c r="AX18" s="313" t="s">
        <v>135</v>
      </c>
      <c r="AY18" s="323">
        <v>1391</v>
      </c>
      <c r="AZ18" s="323">
        <v>32</v>
      </c>
      <c r="BA18" s="323">
        <v>20</v>
      </c>
      <c r="BB18" s="323">
        <v>67</v>
      </c>
      <c r="BC18" s="323">
        <v>35</v>
      </c>
      <c r="BD18" s="323">
        <v>28</v>
      </c>
      <c r="BE18" s="313" t="s">
        <v>135</v>
      </c>
      <c r="BF18" s="323">
        <v>1287</v>
      </c>
      <c r="BG18" s="323">
        <v>20</v>
      </c>
      <c r="BH18" s="323">
        <v>23</v>
      </c>
      <c r="BI18" s="323">
        <v>63</v>
      </c>
      <c r="BJ18" s="323">
        <v>28</v>
      </c>
      <c r="BK18" s="323">
        <v>36</v>
      </c>
      <c r="BL18" s="313" t="s">
        <v>135</v>
      </c>
      <c r="BM18" s="323">
        <v>1368</v>
      </c>
      <c r="BN18" s="323">
        <v>22</v>
      </c>
      <c r="BO18" s="323">
        <v>29</v>
      </c>
      <c r="BP18" s="323">
        <v>90</v>
      </c>
      <c r="BQ18" s="323">
        <v>36</v>
      </c>
      <c r="BR18" s="323">
        <v>13</v>
      </c>
      <c r="BS18" s="313" t="s">
        <v>135</v>
      </c>
      <c r="BT18" s="323">
        <v>1241</v>
      </c>
      <c r="BU18" s="323">
        <v>25</v>
      </c>
      <c r="BV18" s="323">
        <v>16</v>
      </c>
      <c r="BW18" s="323">
        <v>73</v>
      </c>
      <c r="BX18" s="323">
        <v>33</v>
      </c>
      <c r="BY18" s="323">
        <v>26</v>
      </c>
      <c r="BZ18" s="313" t="s">
        <v>135</v>
      </c>
      <c r="CA18" s="323">
        <v>1110</v>
      </c>
      <c r="CB18" s="323">
        <v>23</v>
      </c>
      <c r="CC18" s="323">
        <v>22</v>
      </c>
      <c r="CD18" s="323">
        <v>99</v>
      </c>
      <c r="CE18" s="323">
        <v>23</v>
      </c>
      <c r="CF18" s="323">
        <v>8</v>
      </c>
      <c r="CG18" s="313" t="s">
        <v>135</v>
      </c>
      <c r="CH18" s="323">
        <v>900</v>
      </c>
      <c r="CI18" s="323">
        <v>15</v>
      </c>
      <c r="CJ18" s="323">
        <v>9</v>
      </c>
      <c r="CK18" s="323">
        <v>95</v>
      </c>
      <c r="CL18" s="323">
        <v>26</v>
      </c>
      <c r="CM18" s="323">
        <v>3</v>
      </c>
      <c r="CN18" s="313" t="s">
        <v>135</v>
      </c>
      <c r="CO18" s="323">
        <v>758</v>
      </c>
      <c r="CP18" s="323">
        <v>7</v>
      </c>
      <c r="CQ18" s="323">
        <v>5</v>
      </c>
      <c r="CR18" s="323">
        <v>90</v>
      </c>
      <c r="CS18" s="323">
        <v>28</v>
      </c>
      <c r="CT18" s="323">
        <v>3</v>
      </c>
      <c r="CU18" s="313" t="s">
        <v>135</v>
      </c>
      <c r="CV18" s="323">
        <v>546</v>
      </c>
      <c r="CW18" s="323">
        <v>5</v>
      </c>
      <c r="CX18" s="323">
        <v>7</v>
      </c>
      <c r="CY18" s="323">
        <v>76</v>
      </c>
      <c r="CZ18" s="323">
        <v>18</v>
      </c>
      <c r="DA18" s="323">
        <v>2</v>
      </c>
      <c r="DB18" s="313" t="s">
        <v>135</v>
      </c>
      <c r="DC18" s="323">
        <v>490</v>
      </c>
      <c r="DD18" s="323">
        <v>4</v>
      </c>
      <c r="DE18" s="323">
        <v>2</v>
      </c>
      <c r="DF18" s="323">
        <v>44</v>
      </c>
      <c r="DG18" s="323">
        <v>14</v>
      </c>
      <c r="DH18" s="323">
        <v>2</v>
      </c>
      <c r="DI18" s="313" t="s">
        <v>135</v>
      </c>
      <c r="DJ18" s="323">
        <v>248</v>
      </c>
      <c r="DK18" s="323">
        <v>5</v>
      </c>
      <c r="DL18" s="323">
        <v>3</v>
      </c>
      <c r="DM18" s="323">
        <v>44</v>
      </c>
      <c r="DN18" s="323">
        <v>12</v>
      </c>
      <c r="DO18" s="323">
        <v>2</v>
      </c>
      <c r="DP18" s="313" t="s">
        <v>135</v>
      </c>
      <c r="DQ18" s="323">
        <v>96</v>
      </c>
      <c r="DR18" s="323">
        <v>3</v>
      </c>
      <c r="DS18" s="323">
        <v>1</v>
      </c>
      <c r="DT18" s="323">
        <v>13</v>
      </c>
      <c r="DU18" s="323">
        <v>8</v>
      </c>
      <c r="DV18" s="323">
        <v>0</v>
      </c>
      <c r="DW18" s="313" t="s">
        <v>135</v>
      </c>
      <c r="DX18" s="323">
        <v>38</v>
      </c>
      <c r="DY18" s="323">
        <v>1</v>
      </c>
      <c r="DZ18" s="323">
        <v>0</v>
      </c>
      <c r="EA18" s="323">
        <v>3</v>
      </c>
      <c r="EB18" s="323">
        <v>1</v>
      </c>
      <c r="EC18" s="323">
        <v>0</v>
      </c>
      <c r="ED18" s="313" t="s">
        <v>135</v>
      </c>
      <c r="EE18" s="323">
        <v>8</v>
      </c>
      <c r="EF18" s="323">
        <v>0</v>
      </c>
      <c r="EG18" s="323">
        <v>0</v>
      </c>
      <c r="EH18" s="323">
        <v>2</v>
      </c>
      <c r="EI18" s="323">
        <v>1</v>
      </c>
      <c r="EJ18" s="323">
        <v>0</v>
      </c>
    </row>
    <row r="19" spans="1:140">
      <c r="A19" s="313" t="s">
        <v>29</v>
      </c>
      <c r="B19" s="323">
        <v>2268</v>
      </c>
      <c r="C19" s="323">
        <v>11</v>
      </c>
      <c r="D19" s="323">
        <v>7</v>
      </c>
      <c r="E19" s="323">
        <v>38</v>
      </c>
      <c r="F19" s="323">
        <v>39</v>
      </c>
      <c r="G19" s="323">
        <v>31</v>
      </c>
      <c r="H19" s="313" t="s">
        <v>29</v>
      </c>
      <c r="I19" s="323">
        <v>2589</v>
      </c>
      <c r="J19" s="323">
        <v>16</v>
      </c>
      <c r="K19" s="323">
        <v>16</v>
      </c>
      <c r="L19" s="323">
        <v>53</v>
      </c>
      <c r="M19" s="323">
        <v>46</v>
      </c>
      <c r="N19" s="323">
        <v>23</v>
      </c>
      <c r="O19" s="313" t="s">
        <v>29</v>
      </c>
      <c r="P19" s="323">
        <v>2766</v>
      </c>
      <c r="Q19" s="323">
        <v>12</v>
      </c>
      <c r="R19" s="323">
        <v>28</v>
      </c>
      <c r="S19" s="323">
        <v>52</v>
      </c>
      <c r="T19" s="323">
        <v>42</v>
      </c>
      <c r="U19" s="323">
        <v>16</v>
      </c>
      <c r="V19" s="313" t="s">
        <v>29</v>
      </c>
      <c r="W19" s="323">
        <v>2484</v>
      </c>
      <c r="X19" s="323">
        <v>18</v>
      </c>
      <c r="Y19" s="323">
        <v>26</v>
      </c>
      <c r="Z19" s="323">
        <v>58</v>
      </c>
      <c r="AA19" s="323">
        <v>36</v>
      </c>
      <c r="AB19" s="323">
        <v>35</v>
      </c>
      <c r="AC19" s="313" t="s">
        <v>29</v>
      </c>
      <c r="AD19" s="323">
        <v>1832</v>
      </c>
      <c r="AE19" s="323">
        <v>16</v>
      </c>
      <c r="AF19" s="323">
        <v>30</v>
      </c>
      <c r="AG19" s="323">
        <v>56</v>
      </c>
      <c r="AH19" s="323">
        <v>29</v>
      </c>
      <c r="AI19" s="323">
        <v>6</v>
      </c>
      <c r="AJ19" s="313" t="s">
        <v>29</v>
      </c>
      <c r="AK19" s="323">
        <v>1857</v>
      </c>
      <c r="AL19" s="323">
        <v>36</v>
      </c>
      <c r="AM19" s="323">
        <v>30</v>
      </c>
      <c r="AN19" s="323">
        <v>68</v>
      </c>
      <c r="AO19" s="323">
        <v>46</v>
      </c>
      <c r="AP19" s="323">
        <v>13</v>
      </c>
      <c r="AQ19" s="313" t="s">
        <v>29</v>
      </c>
      <c r="AR19" s="323">
        <v>1598</v>
      </c>
      <c r="AS19" s="323">
        <v>27</v>
      </c>
      <c r="AT19" s="323">
        <v>30</v>
      </c>
      <c r="AU19" s="323">
        <v>67</v>
      </c>
      <c r="AV19" s="323">
        <v>23</v>
      </c>
      <c r="AW19" s="323">
        <v>6</v>
      </c>
      <c r="AX19" s="313" t="s">
        <v>29</v>
      </c>
      <c r="AY19" s="323">
        <v>1371</v>
      </c>
      <c r="AZ19" s="323">
        <v>32</v>
      </c>
      <c r="BA19" s="323">
        <v>34</v>
      </c>
      <c r="BB19" s="323">
        <v>72</v>
      </c>
      <c r="BC19" s="323">
        <v>28</v>
      </c>
      <c r="BD19" s="323">
        <v>26</v>
      </c>
      <c r="BE19" s="313" t="s">
        <v>29</v>
      </c>
      <c r="BF19" s="323">
        <v>1363</v>
      </c>
      <c r="BG19" s="323">
        <v>12</v>
      </c>
      <c r="BH19" s="323">
        <v>23</v>
      </c>
      <c r="BI19" s="323">
        <v>79</v>
      </c>
      <c r="BJ19" s="323">
        <v>25</v>
      </c>
      <c r="BK19" s="323">
        <v>25</v>
      </c>
      <c r="BL19" s="313" t="s">
        <v>29</v>
      </c>
      <c r="BM19" s="323">
        <v>1336</v>
      </c>
      <c r="BN19" s="323">
        <v>21</v>
      </c>
      <c r="BO19" s="323">
        <v>27</v>
      </c>
      <c r="BP19" s="323">
        <v>74</v>
      </c>
      <c r="BQ19" s="323">
        <v>22</v>
      </c>
      <c r="BR19" s="323">
        <v>6</v>
      </c>
      <c r="BS19" s="313" t="s">
        <v>29</v>
      </c>
      <c r="BT19" s="323">
        <v>1150</v>
      </c>
      <c r="BU19" s="323">
        <v>17</v>
      </c>
      <c r="BV19" s="323">
        <v>12</v>
      </c>
      <c r="BW19" s="323">
        <v>104</v>
      </c>
      <c r="BX19" s="323">
        <v>33</v>
      </c>
      <c r="BY19" s="323">
        <v>8</v>
      </c>
      <c r="BZ19" s="313" t="s">
        <v>29</v>
      </c>
      <c r="CA19" s="323">
        <v>1082</v>
      </c>
      <c r="CB19" s="323">
        <v>20</v>
      </c>
      <c r="CC19" s="323">
        <v>16</v>
      </c>
      <c r="CD19" s="323">
        <v>119</v>
      </c>
      <c r="CE19" s="323">
        <v>28</v>
      </c>
      <c r="CF19" s="323">
        <v>8</v>
      </c>
      <c r="CG19" s="313" t="s">
        <v>29</v>
      </c>
      <c r="CH19" s="323">
        <v>949</v>
      </c>
      <c r="CI19" s="323">
        <v>18</v>
      </c>
      <c r="CJ19" s="323">
        <v>10</v>
      </c>
      <c r="CK19" s="323">
        <v>95</v>
      </c>
      <c r="CL19" s="323">
        <v>23</v>
      </c>
      <c r="CM19" s="323">
        <v>4</v>
      </c>
      <c r="CN19" s="313" t="s">
        <v>29</v>
      </c>
      <c r="CO19" s="323">
        <v>859</v>
      </c>
      <c r="CP19" s="323">
        <v>10</v>
      </c>
      <c r="CQ19" s="323">
        <v>11</v>
      </c>
      <c r="CR19" s="323">
        <v>107</v>
      </c>
      <c r="CS19" s="323">
        <v>30</v>
      </c>
      <c r="CT19" s="323">
        <v>5</v>
      </c>
      <c r="CU19" s="313" t="s">
        <v>29</v>
      </c>
      <c r="CV19" s="323">
        <v>720</v>
      </c>
      <c r="CW19" s="323">
        <v>5</v>
      </c>
      <c r="CX19" s="323">
        <v>9</v>
      </c>
      <c r="CY19" s="323">
        <v>78</v>
      </c>
      <c r="CZ19" s="323">
        <v>28</v>
      </c>
      <c r="DA19" s="323">
        <v>3</v>
      </c>
      <c r="DB19" s="313" t="s">
        <v>29</v>
      </c>
      <c r="DC19" s="323">
        <v>642</v>
      </c>
      <c r="DD19" s="323">
        <v>5</v>
      </c>
      <c r="DE19" s="323">
        <v>4</v>
      </c>
      <c r="DF19" s="323">
        <v>89</v>
      </c>
      <c r="DG19" s="323">
        <v>12</v>
      </c>
      <c r="DH19" s="323">
        <v>2</v>
      </c>
      <c r="DI19" s="313" t="s">
        <v>29</v>
      </c>
      <c r="DJ19" s="323">
        <v>403</v>
      </c>
      <c r="DK19" s="323">
        <v>4</v>
      </c>
      <c r="DL19" s="323">
        <v>6</v>
      </c>
      <c r="DM19" s="323">
        <v>67</v>
      </c>
      <c r="DN19" s="323">
        <v>19</v>
      </c>
      <c r="DO19" s="323">
        <v>1</v>
      </c>
      <c r="DP19" s="313" t="s">
        <v>29</v>
      </c>
      <c r="DQ19" s="323">
        <v>214</v>
      </c>
      <c r="DR19" s="323">
        <v>1</v>
      </c>
      <c r="DS19" s="323">
        <v>0</v>
      </c>
      <c r="DT19" s="323">
        <v>28</v>
      </c>
      <c r="DU19" s="323">
        <v>10</v>
      </c>
      <c r="DV19" s="323">
        <v>3</v>
      </c>
      <c r="DW19" s="313" t="s">
        <v>29</v>
      </c>
      <c r="DX19" s="323">
        <v>57</v>
      </c>
      <c r="DY19" s="323">
        <v>2</v>
      </c>
      <c r="DZ19" s="323">
        <v>1</v>
      </c>
      <c r="EA19" s="323">
        <v>15</v>
      </c>
      <c r="EB19" s="323">
        <v>4</v>
      </c>
      <c r="EC19" s="323">
        <v>0</v>
      </c>
      <c r="ED19" s="313" t="s">
        <v>29</v>
      </c>
      <c r="EE19" s="323">
        <v>20</v>
      </c>
      <c r="EF19" s="323">
        <v>0</v>
      </c>
      <c r="EG19" s="323">
        <v>0</v>
      </c>
      <c r="EH19" s="323">
        <v>7</v>
      </c>
      <c r="EI19" s="323">
        <v>3</v>
      </c>
      <c r="EJ19" s="323">
        <v>0</v>
      </c>
    </row>
    <row r="20" spans="1:140">
      <c r="A20" s="314" t="s">
        <v>23</v>
      </c>
      <c r="B20" s="323">
        <v>2563</v>
      </c>
      <c r="C20" s="323">
        <v>11</v>
      </c>
      <c r="D20" s="323">
        <v>29</v>
      </c>
      <c r="E20" s="323">
        <v>273</v>
      </c>
      <c r="F20" s="323">
        <v>12</v>
      </c>
      <c r="G20" s="323">
        <v>18</v>
      </c>
      <c r="H20" s="314" t="s">
        <v>23</v>
      </c>
      <c r="I20" s="323">
        <v>2674</v>
      </c>
      <c r="J20" s="323">
        <v>8</v>
      </c>
      <c r="K20" s="323">
        <v>67</v>
      </c>
      <c r="L20" s="323">
        <v>291</v>
      </c>
      <c r="M20" s="323">
        <v>17</v>
      </c>
      <c r="N20" s="323">
        <v>17</v>
      </c>
      <c r="O20" s="314" t="s">
        <v>23</v>
      </c>
      <c r="P20" s="323">
        <v>2716</v>
      </c>
      <c r="Q20" s="323">
        <v>16</v>
      </c>
      <c r="R20" s="323">
        <v>101</v>
      </c>
      <c r="S20" s="323">
        <v>281</v>
      </c>
      <c r="T20" s="323">
        <v>8</v>
      </c>
      <c r="U20" s="323">
        <v>11</v>
      </c>
      <c r="V20" s="314" t="s">
        <v>23</v>
      </c>
      <c r="W20" s="323">
        <v>2645</v>
      </c>
      <c r="X20" s="323">
        <v>20</v>
      </c>
      <c r="Y20" s="323">
        <v>91</v>
      </c>
      <c r="Z20" s="323">
        <v>403</v>
      </c>
      <c r="AA20" s="323">
        <v>16</v>
      </c>
      <c r="AB20" s="323">
        <v>7</v>
      </c>
      <c r="AC20" s="314" t="s">
        <v>23</v>
      </c>
      <c r="AD20" s="323">
        <v>2208</v>
      </c>
      <c r="AE20" s="323">
        <v>19</v>
      </c>
      <c r="AF20" s="323">
        <v>89</v>
      </c>
      <c r="AG20" s="323">
        <v>394</v>
      </c>
      <c r="AH20" s="323">
        <v>19</v>
      </c>
      <c r="AI20" s="323">
        <v>9</v>
      </c>
      <c r="AJ20" s="314" t="s">
        <v>23</v>
      </c>
      <c r="AK20" s="323">
        <v>2251</v>
      </c>
      <c r="AL20" s="323">
        <v>18</v>
      </c>
      <c r="AM20" s="323">
        <v>106</v>
      </c>
      <c r="AN20" s="323">
        <v>461</v>
      </c>
      <c r="AO20" s="323">
        <v>30</v>
      </c>
      <c r="AP20" s="323">
        <v>8</v>
      </c>
      <c r="AQ20" s="314" t="s">
        <v>23</v>
      </c>
      <c r="AR20" s="323">
        <v>1825</v>
      </c>
      <c r="AS20" s="323">
        <v>22</v>
      </c>
      <c r="AT20" s="323">
        <v>98</v>
      </c>
      <c r="AU20" s="323">
        <v>389</v>
      </c>
      <c r="AV20" s="323">
        <v>23</v>
      </c>
      <c r="AW20" s="323">
        <v>1</v>
      </c>
      <c r="AX20" s="314" t="s">
        <v>23</v>
      </c>
      <c r="AY20" s="323">
        <v>1694</v>
      </c>
      <c r="AZ20" s="323">
        <v>25</v>
      </c>
      <c r="BA20" s="323">
        <v>104</v>
      </c>
      <c r="BB20" s="323">
        <v>360</v>
      </c>
      <c r="BC20" s="323">
        <v>19</v>
      </c>
      <c r="BD20" s="323">
        <v>4</v>
      </c>
      <c r="BE20" s="314" t="s">
        <v>23</v>
      </c>
      <c r="BF20" s="323">
        <v>1611</v>
      </c>
      <c r="BG20" s="323">
        <v>19</v>
      </c>
      <c r="BH20" s="323">
        <v>95</v>
      </c>
      <c r="BI20" s="323">
        <v>329</v>
      </c>
      <c r="BJ20" s="323">
        <v>14</v>
      </c>
      <c r="BK20" s="323">
        <v>9</v>
      </c>
      <c r="BL20" s="314" t="s">
        <v>23</v>
      </c>
      <c r="BM20" s="323">
        <v>1621</v>
      </c>
      <c r="BN20" s="323">
        <v>29</v>
      </c>
      <c r="BO20" s="323">
        <v>106</v>
      </c>
      <c r="BP20" s="323">
        <v>357</v>
      </c>
      <c r="BQ20" s="323">
        <v>15</v>
      </c>
      <c r="BR20" s="323">
        <v>10</v>
      </c>
      <c r="BS20" s="314" t="s">
        <v>23</v>
      </c>
      <c r="BT20" s="323">
        <v>1406</v>
      </c>
      <c r="BU20" s="323">
        <v>29</v>
      </c>
      <c r="BV20" s="323">
        <v>118</v>
      </c>
      <c r="BW20" s="323">
        <v>350</v>
      </c>
      <c r="BX20" s="323">
        <v>11</v>
      </c>
      <c r="BY20" s="323">
        <v>11</v>
      </c>
      <c r="BZ20" s="314" t="s">
        <v>23</v>
      </c>
      <c r="CA20" s="323">
        <v>1277</v>
      </c>
      <c r="CB20" s="323">
        <v>21</v>
      </c>
      <c r="CC20" s="323">
        <v>102</v>
      </c>
      <c r="CD20" s="323">
        <v>303</v>
      </c>
      <c r="CE20" s="323">
        <v>23</v>
      </c>
      <c r="CF20" s="323">
        <v>9</v>
      </c>
      <c r="CG20" s="314" t="s">
        <v>23</v>
      </c>
      <c r="CH20" s="323">
        <v>1212</v>
      </c>
      <c r="CI20" s="323">
        <v>18</v>
      </c>
      <c r="CJ20" s="323">
        <v>81</v>
      </c>
      <c r="CK20" s="323">
        <v>258</v>
      </c>
      <c r="CL20" s="323">
        <v>18</v>
      </c>
      <c r="CM20" s="323">
        <v>3</v>
      </c>
      <c r="CN20" s="314" t="s">
        <v>23</v>
      </c>
      <c r="CO20" s="323">
        <v>1040</v>
      </c>
      <c r="CP20" s="323">
        <v>12</v>
      </c>
      <c r="CQ20" s="323">
        <v>51</v>
      </c>
      <c r="CR20" s="323">
        <v>213</v>
      </c>
      <c r="CS20" s="323">
        <v>13</v>
      </c>
      <c r="CT20" s="323">
        <v>3</v>
      </c>
      <c r="CU20" s="314" t="s">
        <v>23</v>
      </c>
      <c r="CV20" s="323">
        <v>804</v>
      </c>
      <c r="CW20" s="323">
        <v>7</v>
      </c>
      <c r="CX20" s="323">
        <v>39</v>
      </c>
      <c r="CY20" s="323">
        <v>170</v>
      </c>
      <c r="CZ20" s="323">
        <v>10</v>
      </c>
      <c r="DA20" s="323">
        <v>1</v>
      </c>
      <c r="DB20" s="314" t="s">
        <v>23</v>
      </c>
      <c r="DC20" s="323">
        <v>595</v>
      </c>
      <c r="DD20" s="323">
        <v>4</v>
      </c>
      <c r="DE20" s="323">
        <v>29</v>
      </c>
      <c r="DF20" s="323">
        <v>111</v>
      </c>
      <c r="DG20" s="323">
        <v>16</v>
      </c>
      <c r="DH20" s="323">
        <v>6</v>
      </c>
      <c r="DI20" s="314" t="s">
        <v>23</v>
      </c>
      <c r="DJ20" s="323">
        <v>392</v>
      </c>
      <c r="DK20" s="323">
        <v>5</v>
      </c>
      <c r="DL20" s="323">
        <v>25</v>
      </c>
      <c r="DM20" s="323">
        <v>108</v>
      </c>
      <c r="DN20" s="323">
        <v>2</v>
      </c>
      <c r="DO20" s="323">
        <v>2</v>
      </c>
      <c r="DP20" s="314" t="s">
        <v>23</v>
      </c>
      <c r="DQ20" s="323">
        <v>162</v>
      </c>
      <c r="DR20" s="323">
        <v>1</v>
      </c>
      <c r="DS20" s="323">
        <v>17</v>
      </c>
      <c r="DT20" s="323">
        <v>44</v>
      </c>
      <c r="DU20" s="323">
        <v>3</v>
      </c>
      <c r="DV20" s="323">
        <v>0</v>
      </c>
      <c r="DW20" s="314" t="s">
        <v>23</v>
      </c>
      <c r="DX20" s="323">
        <v>71</v>
      </c>
      <c r="DY20" s="323">
        <v>0</v>
      </c>
      <c r="DZ20" s="323">
        <v>9</v>
      </c>
      <c r="EA20" s="323">
        <v>10</v>
      </c>
      <c r="EB20" s="323">
        <v>1</v>
      </c>
      <c r="EC20" s="323">
        <v>1</v>
      </c>
      <c r="ED20" s="314" t="s">
        <v>23</v>
      </c>
      <c r="EE20" s="323">
        <v>21</v>
      </c>
      <c r="EF20" s="323">
        <v>0</v>
      </c>
      <c r="EG20" s="323">
        <v>1</v>
      </c>
      <c r="EH20" s="323">
        <v>1</v>
      </c>
      <c r="EI20" s="323">
        <v>3</v>
      </c>
      <c r="EJ20" s="323">
        <v>0</v>
      </c>
    </row>
    <row r="21" spans="1:140">
      <c r="A21" s="313" t="s">
        <v>135</v>
      </c>
      <c r="B21" s="323">
        <v>1308</v>
      </c>
      <c r="C21" s="323">
        <v>6</v>
      </c>
      <c r="D21" s="323">
        <v>15</v>
      </c>
      <c r="E21" s="323">
        <v>130</v>
      </c>
      <c r="F21" s="323">
        <v>7</v>
      </c>
      <c r="G21" s="323">
        <v>11</v>
      </c>
      <c r="H21" s="313" t="s">
        <v>135</v>
      </c>
      <c r="I21" s="323">
        <v>1398</v>
      </c>
      <c r="J21" s="323">
        <v>3</v>
      </c>
      <c r="K21" s="323">
        <v>33</v>
      </c>
      <c r="L21" s="323">
        <v>146</v>
      </c>
      <c r="M21" s="323">
        <v>7</v>
      </c>
      <c r="N21" s="323">
        <v>9</v>
      </c>
      <c r="O21" s="313" t="s">
        <v>135</v>
      </c>
      <c r="P21" s="323">
        <v>1412</v>
      </c>
      <c r="Q21" s="323">
        <v>8</v>
      </c>
      <c r="R21" s="323">
        <v>55</v>
      </c>
      <c r="S21" s="323">
        <v>142</v>
      </c>
      <c r="T21" s="323">
        <v>3</v>
      </c>
      <c r="U21" s="323">
        <v>9</v>
      </c>
      <c r="V21" s="313" t="s">
        <v>135</v>
      </c>
      <c r="W21" s="323">
        <v>1358</v>
      </c>
      <c r="X21" s="323">
        <v>6</v>
      </c>
      <c r="Y21" s="323">
        <v>49</v>
      </c>
      <c r="Z21" s="323">
        <v>202</v>
      </c>
      <c r="AA21" s="323">
        <v>10</v>
      </c>
      <c r="AB21" s="323">
        <v>5</v>
      </c>
      <c r="AC21" s="313" t="s">
        <v>135</v>
      </c>
      <c r="AD21" s="323">
        <v>1095</v>
      </c>
      <c r="AE21" s="323">
        <v>13</v>
      </c>
      <c r="AF21" s="323">
        <v>45</v>
      </c>
      <c r="AG21" s="323">
        <v>199</v>
      </c>
      <c r="AH21" s="323">
        <v>6</v>
      </c>
      <c r="AI21" s="323">
        <v>5</v>
      </c>
      <c r="AJ21" s="313" t="s">
        <v>135</v>
      </c>
      <c r="AK21" s="323">
        <v>1205</v>
      </c>
      <c r="AL21" s="323">
        <v>11</v>
      </c>
      <c r="AM21" s="323">
        <v>59</v>
      </c>
      <c r="AN21" s="323">
        <v>215</v>
      </c>
      <c r="AO21" s="323">
        <v>18</v>
      </c>
      <c r="AP21" s="323">
        <v>2</v>
      </c>
      <c r="AQ21" s="313" t="s">
        <v>135</v>
      </c>
      <c r="AR21" s="323">
        <v>958</v>
      </c>
      <c r="AS21" s="323">
        <v>12</v>
      </c>
      <c r="AT21" s="323">
        <v>44</v>
      </c>
      <c r="AU21" s="323">
        <v>192</v>
      </c>
      <c r="AV21" s="323">
        <v>12</v>
      </c>
      <c r="AW21" s="323">
        <v>1</v>
      </c>
      <c r="AX21" s="313" t="s">
        <v>135</v>
      </c>
      <c r="AY21" s="323">
        <v>852</v>
      </c>
      <c r="AZ21" s="323">
        <v>16</v>
      </c>
      <c r="BA21" s="323">
        <v>59</v>
      </c>
      <c r="BB21" s="323">
        <v>184</v>
      </c>
      <c r="BC21" s="323">
        <v>8</v>
      </c>
      <c r="BD21" s="323">
        <v>2</v>
      </c>
      <c r="BE21" s="313" t="s">
        <v>135</v>
      </c>
      <c r="BF21" s="323">
        <v>804</v>
      </c>
      <c r="BG21" s="323">
        <v>8</v>
      </c>
      <c r="BH21" s="323">
        <v>53</v>
      </c>
      <c r="BI21" s="323">
        <v>163</v>
      </c>
      <c r="BJ21" s="323">
        <v>7</v>
      </c>
      <c r="BK21" s="323">
        <v>6</v>
      </c>
      <c r="BL21" s="313" t="s">
        <v>135</v>
      </c>
      <c r="BM21" s="323">
        <v>839</v>
      </c>
      <c r="BN21" s="323">
        <v>18</v>
      </c>
      <c r="BO21" s="323">
        <v>62</v>
      </c>
      <c r="BP21" s="323">
        <v>185</v>
      </c>
      <c r="BQ21" s="323">
        <v>10</v>
      </c>
      <c r="BR21" s="323">
        <v>7</v>
      </c>
      <c r="BS21" s="313" t="s">
        <v>135</v>
      </c>
      <c r="BT21" s="323">
        <v>735</v>
      </c>
      <c r="BU21" s="323">
        <v>18</v>
      </c>
      <c r="BV21" s="323">
        <v>58</v>
      </c>
      <c r="BW21" s="323">
        <v>179</v>
      </c>
      <c r="BX21" s="323">
        <v>6</v>
      </c>
      <c r="BY21" s="323">
        <v>9</v>
      </c>
      <c r="BZ21" s="313" t="s">
        <v>135</v>
      </c>
      <c r="CA21" s="323">
        <v>679</v>
      </c>
      <c r="CB21" s="323">
        <v>12</v>
      </c>
      <c r="CC21" s="323">
        <v>57</v>
      </c>
      <c r="CD21" s="323">
        <v>152</v>
      </c>
      <c r="CE21" s="323">
        <v>15</v>
      </c>
      <c r="CF21" s="323">
        <v>7</v>
      </c>
      <c r="CG21" s="313" t="s">
        <v>135</v>
      </c>
      <c r="CH21" s="323">
        <v>649</v>
      </c>
      <c r="CI21" s="323">
        <v>10</v>
      </c>
      <c r="CJ21" s="323">
        <v>44</v>
      </c>
      <c r="CK21" s="323">
        <v>129</v>
      </c>
      <c r="CL21" s="323">
        <v>8</v>
      </c>
      <c r="CM21" s="323">
        <v>3</v>
      </c>
      <c r="CN21" s="313" t="s">
        <v>135</v>
      </c>
      <c r="CO21" s="323">
        <v>532</v>
      </c>
      <c r="CP21" s="323">
        <v>7</v>
      </c>
      <c r="CQ21" s="323">
        <v>23</v>
      </c>
      <c r="CR21" s="323">
        <v>99</v>
      </c>
      <c r="CS21" s="323">
        <v>9</v>
      </c>
      <c r="CT21" s="323">
        <v>2</v>
      </c>
      <c r="CU21" s="313" t="s">
        <v>135</v>
      </c>
      <c r="CV21" s="323">
        <v>390</v>
      </c>
      <c r="CW21" s="323">
        <v>5</v>
      </c>
      <c r="CX21" s="323">
        <v>21</v>
      </c>
      <c r="CY21" s="323">
        <v>81</v>
      </c>
      <c r="CZ21" s="323">
        <v>6</v>
      </c>
      <c r="DA21" s="323">
        <v>1</v>
      </c>
      <c r="DB21" s="313" t="s">
        <v>135</v>
      </c>
      <c r="DC21" s="323">
        <v>265</v>
      </c>
      <c r="DD21" s="323">
        <v>3</v>
      </c>
      <c r="DE21" s="323">
        <v>14</v>
      </c>
      <c r="DF21" s="323">
        <v>52</v>
      </c>
      <c r="DG21" s="323">
        <v>4</v>
      </c>
      <c r="DH21" s="323">
        <v>2</v>
      </c>
      <c r="DI21" s="313" t="s">
        <v>135</v>
      </c>
      <c r="DJ21" s="323">
        <v>145</v>
      </c>
      <c r="DK21" s="323">
        <v>0</v>
      </c>
      <c r="DL21" s="323">
        <v>7</v>
      </c>
      <c r="DM21" s="323">
        <v>58</v>
      </c>
      <c r="DN21" s="323">
        <v>0</v>
      </c>
      <c r="DO21" s="323">
        <v>0</v>
      </c>
      <c r="DP21" s="313" t="s">
        <v>135</v>
      </c>
      <c r="DQ21" s="323">
        <v>47</v>
      </c>
      <c r="DR21" s="323">
        <v>0</v>
      </c>
      <c r="DS21" s="323">
        <v>7</v>
      </c>
      <c r="DT21" s="323">
        <v>12</v>
      </c>
      <c r="DU21" s="323">
        <v>1</v>
      </c>
      <c r="DV21" s="323">
        <v>0</v>
      </c>
      <c r="DW21" s="313" t="s">
        <v>135</v>
      </c>
      <c r="DX21" s="323">
        <v>24</v>
      </c>
      <c r="DY21" s="323">
        <v>0</v>
      </c>
      <c r="DZ21" s="323">
        <v>2</v>
      </c>
      <c r="EA21" s="323">
        <v>1</v>
      </c>
      <c r="EB21" s="323">
        <v>0</v>
      </c>
      <c r="EC21" s="323">
        <v>1</v>
      </c>
      <c r="ED21" s="313" t="s">
        <v>135</v>
      </c>
      <c r="EE21" s="323">
        <v>5</v>
      </c>
      <c r="EF21" s="323">
        <v>0</v>
      </c>
      <c r="EG21" s="323">
        <v>0</v>
      </c>
      <c r="EH21" s="323">
        <v>0</v>
      </c>
      <c r="EI21" s="323">
        <v>1</v>
      </c>
      <c r="EJ21" s="323">
        <v>0</v>
      </c>
    </row>
    <row r="22" spans="1:140">
      <c r="A22" s="313" t="s">
        <v>29</v>
      </c>
      <c r="B22" s="323">
        <v>1255</v>
      </c>
      <c r="C22" s="323">
        <v>5</v>
      </c>
      <c r="D22" s="323">
        <v>14</v>
      </c>
      <c r="E22" s="323">
        <v>143</v>
      </c>
      <c r="F22" s="323">
        <v>5</v>
      </c>
      <c r="G22" s="323">
        <v>7</v>
      </c>
      <c r="H22" s="313" t="s">
        <v>29</v>
      </c>
      <c r="I22" s="323">
        <v>1276</v>
      </c>
      <c r="J22" s="323">
        <v>5</v>
      </c>
      <c r="K22" s="323">
        <v>34</v>
      </c>
      <c r="L22" s="323">
        <v>145</v>
      </c>
      <c r="M22" s="323">
        <v>10</v>
      </c>
      <c r="N22" s="323">
        <v>8</v>
      </c>
      <c r="O22" s="313" t="s">
        <v>29</v>
      </c>
      <c r="P22" s="323">
        <v>1304</v>
      </c>
      <c r="Q22" s="323">
        <v>8</v>
      </c>
      <c r="R22" s="323">
        <v>46</v>
      </c>
      <c r="S22" s="323">
        <v>139</v>
      </c>
      <c r="T22" s="323">
        <v>5</v>
      </c>
      <c r="U22" s="323">
        <v>2</v>
      </c>
      <c r="V22" s="313" t="s">
        <v>29</v>
      </c>
      <c r="W22" s="323">
        <v>1287</v>
      </c>
      <c r="X22" s="323">
        <v>14</v>
      </c>
      <c r="Y22" s="323">
        <v>42</v>
      </c>
      <c r="Z22" s="323">
        <v>201</v>
      </c>
      <c r="AA22" s="323">
        <v>6</v>
      </c>
      <c r="AB22" s="323">
        <v>2</v>
      </c>
      <c r="AC22" s="313" t="s">
        <v>29</v>
      </c>
      <c r="AD22" s="323">
        <v>1113</v>
      </c>
      <c r="AE22" s="323">
        <v>6</v>
      </c>
      <c r="AF22" s="323">
        <v>44</v>
      </c>
      <c r="AG22" s="323">
        <v>195</v>
      </c>
      <c r="AH22" s="323">
        <v>13</v>
      </c>
      <c r="AI22" s="323">
        <v>4</v>
      </c>
      <c r="AJ22" s="313" t="s">
        <v>29</v>
      </c>
      <c r="AK22" s="323">
        <v>1046</v>
      </c>
      <c r="AL22" s="323">
        <v>7</v>
      </c>
      <c r="AM22" s="323">
        <v>47</v>
      </c>
      <c r="AN22" s="323">
        <v>246</v>
      </c>
      <c r="AO22" s="323">
        <v>12</v>
      </c>
      <c r="AP22" s="323">
        <v>6</v>
      </c>
      <c r="AQ22" s="313" t="s">
        <v>29</v>
      </c>
      <c r="AR22" s="323">
        <v>867</v>
      </c>
      <c r="AS22" s="323">
        <v>10</v>
      </c>
      <c r="AT22" s="323">
        <v>54</v>
      </c>
      <c r="AU22" s="323">
        <v>197</v>
      </c>
      <c r="AV22" s="323">
        <v>11</v>
      </c>
      <c r="AW22" s="323">
        <v>0</v>
      </c>
      <c r="AX22" s="313" t="s">
        <v>29</v>
      </c>
      <c r="AY22" s="323">
        <v>842</v>
      </c>
      <c r="AZ22" s="323">
        <v>9</v>
      </c>
      <c r="BA22" s="323">
        <v>45</v>
      </c>
      <c r="BB22" s="323">
        <v>176</v>
      </c>
      <c r="BC22" s="323">
        <v>11</v>
      </c>
      <c r="BD22" s="323">
        <v>2</v>
      </c>
      <c r="BE22" s="313" t="s">
        <v>29</v>
      </c>
      <c r="BF22" s="323">
        <v>807</v>
      </c>
      <c r="BG22" s="323">
        <v>11</v>
      </c>
      <c r="BH22" s="323">
        <v>42</v>
      </c>
      <c r="BI22" s="323">
        <v>166</v>
      </c>
      <c r="BJ22" s="323">
        <v>7</v>
      </c>
      <c r="BK22" s="323">
        <v>3</v>
      </c>
      <c r="BL22" s="313" t="s">
        <v>29</v>
      </c>
      <c r="BM22" s="323">
        <v>782</v>
      </c>
      <c r="BN22" s="323">
        <v>11</v>
      </c>
      <c r="BO22" s="323">
        <v>44</v>
      </c>
      <c r="BP22" s="323">
        <v>172</v>
      </c>
      <c r="BQ22" s="323">
        <v>5</v>
      </c>
      <c r="BR22" s="323">
        <v>3</v>
      </c>
      <c r="BS22" s="313" t="s">
        <v>29</v>
      </c>
      <c r="BT22" s="323">
        <v>671</v>
      </c>
      <c r="BU22" s="323">
        <v>11</v>
      </c>
      <c r="BV22" s="323">
        <v>60</v>
      </c>
      <c r="BW22" s="323">
        <v>171</v>
      </c>
      <c r="BX22" s="323">
        <v>5</v>
      </c>
      <c r="BY22" s="323">
        <v>2</v>
      </c>
      <c r="BZ22" s="313" t="s">
        <v>29</v>
      </c>
      <c r="CA22" s="323">
        <v>598</v>
      </c>
      <c r="CB22" s="323">
        <v>9</v>
      </c>
      <c r="CC22" s="323">
        <v>45</v>
      </c>
      <c r="CD22" s="323">
        <v>151</v>
      </c>
      <c r="CE22" s="323">
        <v>8</v>
      </c>
      <c r="CF22" s="323">
        <v>2</v>
      </c>
      <c r="CG22" s="313" t="s">
        <v>29</v>
      </c>
      <c r="CH22" s="323">
        <v>563</v>
      </c>
      <c r="CI22" s="323">
        <v>8</v>
      </c>
      <c r="CJ22" s="323">
        <v>37</v>
      </c>
      <c r="CK22" s="323">
        <v>129</v>
      </c>
      <c r="CL22" s="323">
        <v>10</v>
      </c>
      <c r="CM22" s="323">
        <v>0</v>
      </c>
      <c r="CN22" s="313" t="s">
        <v>29</v>
      </c>
      <c r="CO22" s="323">
        <v>508</v>
      </c>
      <c r="CP22" s="323">
        <v>5</v>
      </c>
      <c r="CQ22" s="323">
        <v>28</v>
      </c>
      <c r="CR22" s="323">
        <v>114</v>
      </c>
      <c r="CS22" s="323">
        <v>4</v>
      </c>
      <c r="CT22" s="323">
        <v>1</v>
      </c>
      <c r="CU22" s="313" t="s">
        <v>29</v>
      </c>
      <c r="CV22" s="323">
        <v>414</v>
      </c>
      <c r="CW22" s="323">
        <v>2</v>
      </c>
      <c r="CX22" s="323">
        <v>18</v>
      </c>
      <c r="CY22" s="323">
        <v>89</v>
      </c>
      <c r="CZ22" s="323">
        <v>4</v>
      </c>
      <c r="DA22" s="323">
        <v>0</v>
      </c>
      <c r="DB22" s="313" t="s">
        <v>29</v>
      </c>
      <c r="DC22" s="323">
        <v>330</v>
      </c>
      <c r="DD22" s="323">
        <v>1</v>
      </c>
      <c r="DE22" s="323">
        <v>15</v>
      </c>
      <c r="DF22" s="323">
        <v>59</v>
      </c>
      <c r="DG22" s="323">
        <v>12</v>
      </c>
      <c r="DH22" s="323">
        <v>4</v>
      </c>
      <c r="DI22" s="313" t="s">
        <v>29</v>
      </c>
      <c r="DJ22" s="323">
        <v>247</v>
      </c>
      <c r="DK22" s="323">
        <v>5</v>
      </c>
      <c r="DL22" s="323">
        <v>18</v>
      </c>
      <c r="DM22" s="323">
        <v>50</v>
      </c>
      <c r="DN22" s="323">
        <v>2</v>
      </c>
      <c r="DO22" s="323">
        <v>2</v>
      </c>
      <c r="DP22" s="313" t="s">
        <v>29</v>
      </c>
      <c r="DQ22" s="323">
        <v>115</v>
      </c>
      <c r="DR22" s="323">
        <v>1</v>
      </c>
      <c r="DS22" s="323">
        <v>10</v>
      </c>
      <c r="DT22" s="323">
        <v>32</v>
      </c>
      <c r="DU22" s="323">
        <v>2</v>
      </c>
      <c r="DV22" s="323">
        <v>0</v>
      </c>
      <c r="DW22" s="313" t="s">
        <v>29</v>
      </c>
      <c r="DX22" s="323">
        <v>47</v>
      </c>
      <c r="DY22" s="323">
        <v>0</v>
      </c>
      <c r="DZ22" s="323">
        <v>7</v>
      </c>
      <c r="EA22" s="323">
        <v>9</v>
      </c>
      <c r="EB22" s="323">
        <v>1</v>
      </c>
      <c r="EC22" s="323">
        <v>0</v>
      </c>
      <c r="ED22" s="313" t="s">
        <v>29</v>
      </c>
      <c r="EE22" s="323">
        <v>16</v>
      </c>
      <c r="EF22" s="323">
        <v>0</v>
      </c>
      <c r="EG22" s="323">
        <v>1</v>
      </c>
      <c r="EH22" s="323">
        <v>1</v>
      </c>
      <c r="EI22" s="323">
        <v>2</v>
      </c>
      <c r="EJ22" s="323">
        <v>0</v>
      </c>
    </row>
    <row r="23" spans="1:140">
      <c r="A23" s="314" t="s">
        <v>22</v>
      </c>
      <c r="B23" s="323">
        <v>9241</v>
      </c>
      <c r="C23" s="323">
        <v>23</v>
      </c>
      <c r="D23" s="323">
        <v>45</v>
      </c>
      <c r="E23" s="323">
        <v>262</v>
      </c>
      <c r="F23" s="323">
        <v>214</v>
      </c>
      <c r="G23" s="323">
        <v>93</v>
      </c>
      <c r="H23" s="314" t="s">
        <v>22</v>
      </c>
      <c r="I23" s="323">
        <v>9106</v>
      </c>
      <c r="J23" s="323">
        <v>35</v>
      </c>
      <c r="K23" s="323">
        <v>76</v>
      </c>
      <c r="L23" s="323">
        <v>385</v>
      </c>
      <c r="M23" s="323">
        <v>210</v>
      </c>
      <c r="N23" s="323">
        <v>69</v>
      </c>
      <c r="O23" s="314" t="s">
        <v>22</v>
      </c>
      <c r="P23" s="323">
        <v>9216</v>
      </c>
      <c r="Q23" s="323">
        <v>40</v>
      </c>
      <c r="R23" s="323">
        <v>115</v>
      </c>
      <c r="S23" s="323">
        <v>382</v>
      </c>
      <c r="T23" s="323">
        <v>208</v>
      </c>
      <c r="U23" s="323">
        <v>38</v>
      </c>
      <c r="V23" s="314" t="s">
        <v>22</v>
      </c>
      <c r="W23" s="323">
        <v>9303</v>
      </c>
      <c r="X23" s="323">
        <v>57</v>
      </c>
      <c r="Y23" s="323">
        <v>160</v>
      </c>
      <c r="Z23" s="323">
        <v>629</v>
      </c>
      <c r="AA23" s="323">
        <v>215</v>
      </c>
      <c r="AB23" s="323">
        <v>641</v>
      </c>
      <c r="AC23" s="314" t="s">
        <v>22</v>
      </c>
      <c r="AD23" s="323">
        <v>8388</v>
      </c>
      <c r="AE23" s="323">
        <v>79</v>
      </c>
      <c r="AF23" s="323">
        <v>180</v>
      </c>
      <c r="AG23" s="323">
        <v>804</v>
      </c>
      <c r="AH23" s="323">
        <v>264</v>
      </c>
      <c r="AI23" s="323">
        <v>51</v>
      </c>
      <c r="AJ23" s="314" t="s">
        <v>22</v>
      </c>
      <c r="AK23" s="323">
        <v>8852</v>
      </c>
      <c r="AL23" s="323">
        <v>119</v>
      </c>
      <c r="AM23" s="323">
        <v>231</v>
      </c>
      <c r="AN23" s="323">
        <v>869</v>
      </c>
      <c r="AO23" s="323">
        <v>309</v>
      </c>
      <c r="AP23" s="323">
        <v>68</v>
      </c>
      <c r="AQ23" s="314" t="s">
        <v>22</v>
      </c>
      <c r="AR23" s="323">
        <v>7060</v>
      </c>
      <c r="AS23" s="323">
        <v>109</v>
      </c>
      <c r="AT23" s="323">
        <v>208</v>
      </c>
      <c r="AU23" s="323">
        <v>752</v>
      </c>
      <c r="AV23" s="323">
        <v>226</v>
      </c>
      <c r="AW23" s="323">
        <v>327</v>
      </c>
      <c r="AX23" s="314" t="s">
        <v>22</v>
      </c>
      <c r="AY23" s="323">
        <v>6348</v>
      </c>
      <c r="AZ23" s="323">
        <v>118</v>
      </c>
      <c r="BA23" s="323">
        <v>176</v>
      </c>
      <c r="BB23" s="323">
        <v>543</v>
      </c>
      <c r="BC23" s="323">
        <v>213</v>
      </c>
      <c r="BD23" s="323">
        <v>57</v>
      </c>
      <c r="BE23" s="314" t="s">
        <v>22</v>
      </c>
      <c r="BF23" s="323">
        <v>6129</v>
      </c>
      <c r="BG23" s="323">
        <v>63</v>
      </c>
      <c r="BH23" s="323">
        <v>146</v>
      </c>
      <c r="BI23" s="323">
        <v>515</v>
      </c>
      <c r="BJ23" s="323">
        <v>155</v>
      </c>
      <c r="BK23" s="323">
        <v>51</v>
      </c>
      <c r="BL23" s="314" t="s">
        <v>22</v>
      </c>
      <c r="BM23" s="323">
        <v>6471</v>
      </c>
      <c r="BN23" s="323">
        <v>75</v>
      </c>
      <c r="BO23" s="323">
        <v>152</v>
      </c>
      <c r="BP23" s="323">
        <v>505</v>
      </c>
      <c r="BQ23" s="323">
        <v>183</v>
      </c>
      <c r="BR23" s="323">
        <v>156</v>
      </c>
      <c r="BS23" s="314" t="s">
        <v>22</v>
      </c>
      <c r="BT23" s="323">
        <v>5878</v>
      </c>
      <c r="BU23" s="323">
        <v>87</v>
      </c>
      <c r="BV23" s="323">
        <v>123</v>
      </c>
      <c r="BW23" s="323">
        <v>496</v>
      </c>
      <c r="BX23" s="323">
        <v>144</v>
      </c>
      <c r="BY23" s="323">
        <v>54</v>
      </c>
      <c r="BZ23" s="314" t="s">
        <v>22</v>
      </c>
      <c r="CA23" s="323">
        <v>5281</v>
      </c>
      <c r="CB23" s="323">
        <v>81</v>
      </c>
      <c r="CC23" s="323">
        <v>119</v>
      </c>
      <c r="CD23" s="323">
        <v>441</v>
      </c>
      <c r="CE23" s="323">
        <v>139</v>
      </c>
      <c r="CF23" s="323">
        <v>52</v>
      </c>
      <c r="CG23" s="314" t="s">
        <v>22</v>
      </c>
      <c r="CH23" s="323">
        <v>4564</v>
      </c>
      <c r="CI23" s="323">
        <v>47</v>
      </c>
      <c r="CJ23" s="323">
        <v>70</v>
      </c>
      <c r="CK23" s="323">
        <v>371</v>
      </c>
      <c r="CL23" s="323">
        <v>141</v>
      </c>
      <c r="CM23" s="323">
        <v>25</v>
      </c>
      <c r="CN23" s="314" t="s">
        <v>22</v>
      </c>
      <c r="CO23" s="323">
        <v>3909</v>
      </c>
      <c r="CP23" s="323">
        <v>31</v>
      </c>
      <c r="CQ23" s="323">
        <v>59</v>
      </c>
      <c r="CR23" s="323">
        <v>310</v>
      </c>
      <c r="CS23" s="323">
        <v>130</v>
      </c>
      <c r="CT23" s="323">
        <v>35</v>
      </c>
      <c r="CU23" s="314" t="s">
        <v>22</v>
      </c>
      <c r="CV23" s="323">
        <v>3243</v>
      </c>
      <c r="CW23" s="323">
        <v>20</v>
      </c>
      <c r="CX23" s="323">
        <v>54</v>
      </c>
      <c r="CY23" s="323">
        <v>251</v>
      </c>
      <c r="CZ23" s="323">
        <v>100</v>
      </c>
      <c r="DA23" s="323">
        <v>29</v>
      </c>
      <c r="DB23" s="314" t="s">
        <v>22</v>
      </c>
      <c r="DC23" s="323">
        <v>2651</v>
      </c>
      <c r="DD23" s="323">
        <v>17</v>
      </c>
      <c r="DE23" s="323">
        <v>49</v>
      </c>
      <c r="DF23" s="323">
        <v>200</v>
      </c>
      <c r="DG23" s="323">
        <v>81</v>
      </c>
      <c r="DH23" s="323">
        <v>20</v>
      </c>
      <c r="DI23" s="314" t="s">
        <v>22</v>
      </c>
      <c r="DJ23" s="323">
        <v>1614</v>
      </c>
      <c r="DK23" s="323">
        <v>15</v>
      </c>
      <c r="DL23" s="323">
        <v>34</v>
      </c>
      <c r="DM23" s="323">
        <v>187</v>
      </c>
      <c r="DN23" s="323">
        <v>70</v>
      </c>
      <c r="DO23" s="323">
        <v>12</v>
      </c>
      <c r="DP23" s="314" t="s">
        <v>22</v>
      </c>
      <c r="DQ23" s="323">
        <v>821</v>
      </c>
      <c r="DR23" s="323">
        <v>7</v>
      </c>
      <c r="DS23" s="323">
        <v>25</v>
      </c>
      <c r="DT23" s="323">
        <v>102</v>
      </c>
      <c r="DU23" s="323">
        <v>51</v>
      </c>
      <c r="DV23" s="323">
        <v>13</v>
      </c>
      <c r="DW23" s="314" t="s">
        <v>22</v>
      </c>
      <c r="DX23" s="323">
        <v>231</v>
      </c>
      <c r="DY23" s="323">
        <v>2</v>
      </c>
      <c r="DZ23" s="323">
        <v>7</v>
      </c>
      <c r="EA23" s="323">
        <v>29</v>
      </c>
      <c r="EB23" s="323">
        <v>13</v>
      </c>
      <c r="EC23" s="323">
        <v>5</v>
      </c>
      <c r="ED23" s="314" t="s">
        <v>22</v>
      </c>
      <c r="EE23" s="323">
        <v>55</v>
      </c>
      <c r="EF23" s="323">
        <v>1</v>
      </c>
      <c r="EG23" s="323">
        <v>1</v>
      </c>
      <c r="EH23" s="323">
        <v>12</v>
      </c>
      <c r="EI23" s="323">
        <v>10</v>
      </c>
      <c r="EJ23" s="323">
        <v>3</v>
      </c>
    </row>
    <row r="24" spans="1:140">
      <c r="A24" s="313" t="s">
        <v>135</v>
      </c>
      <c r="B24" s="323">
        <v>4807</v>
      </c>
      <c r="C24" s="323">
        <v>11</v>
      </c>
      <c r="D24" s="323">
        <v>29</v>
      </c>
      <c r="E24" s="323">
        <v>133</v>
      </c>
      <c r="F24" s="323">
        <v>122</v>
      </c>
      <c r="G24" s="323">
        <v>54</v>
      </c>
      <c r="H24" s="313" t="s">
        <v>135</v>
      </c>
      <c r="I24" s="323">
        <v>4680</v>
      </c>
      <c r="J24" s="323">
        <v>22</v>
      </c>
      <c r="K24" s="323">
        <v>29</v>
      </c>
      <c r="L24" s="323">
        <v>209</v>
      </c>
      <c r="M24" s="323">
        <v>105</v>
      </c>
      <c r="N24" s="323">
        <v>38</v>
      </c>
      <c r="O24" s="313" t="s">
        <v>135</v>
      </c>
      <c r="P24" s="323">
        <v>4717</v>
      </c>
      <c r="Q24" s="323">
        <v>21</v>
      </c>
      <c r="R24" s="323">
        <v>59</v>
      </c>
      <c r="S24" s="323">
        <v>199</v>
      </c>
      <c r="T24" s="323">
        <v>107</v>
      </c>
      <c r="U24" s="323">
        <v>22</v>
      </c>
      <c r="V24" s="313" t="s">
        <v>135</v>
      </c>
      <c r="W24" s="323">
        <v>4703</v>
      </c>
      <c r="X24" s="323">
        <v>34</v>
      </c>
      <c r="Y24" s="323">
        <v>90</v>
      </c>
      <c r="Z24" s="323">
        <v>345</v>
      </c>
      <c r="AA24" s="323">
        <v>119</v>
      </c>
      <c r="AB24" s="323">
        <v>348</v>
      </c>
      <c r="AC24" s="313" t="s">
        <v>135</v>
      </c>
      <c r="AD24" s="323">
        <v>4257</v>
      </c>
      <c r="AE24" s="323">
        <v>38</v>
      </c>
      <c r="AF24" s="323">
        <v>103</v>
      </c>
      <c r="AG24" s="323">
        <v>445</v>
      </c>
      <c r="AH24" s="323">
        <v>150</v>
      </c>
      <c r="AI24" s="323">
        <v>30</v>
      </c>
      <c r="AJ24" s="313" t="s">
        <v>135</v>
      </c>
      <c r="AK24" s="323">
        <v>4472</v>
      </c>
      <c r="AL24" s="323">
        <v>57</v>
      </c>
      <c r="AM24" s="323">
        <v>117</v>
      </c>
      <c r="AN24" s="323">
        <v>473</v>
      </c>
      <c r="AO24" s="323">
        <v>155</v>
      </c>
      <c r="AP24" s="323">
        <v>38</v>
      </c>
      <c r="AQ24" s="313" t="s">
        <v>135</v>
      </c>
      <c r="AR24" s="323">
        <v>3516</v>
      </c>
      <c r="AS24" s="323">
        <v>59</v>
      </c>
      <c r="AT24" s="323">
        <v>104</v>
      </c>
      <c r="AU24" s="323">
        <v>382</v>
      </c>
      <c r="AV24" s="323">
        <v>107</v>
      </c>
      <c r="AW24" s="323">
        <v>165</v>
      </c>
      <c r="AX24" s="313" t="s">
        <v>135</v>
      </c>
      <c r="AY24" s="323">
        <v>3111</v>
      </c>
      <c r="AZ24" s="323">
        <v>57</v>
      </c>
      <c r="BA24" s="323">
        <v>82</v>
      </c>
      <c r="BB24" s="323">
        <v>275</v>
      </c>
      <c r="BC24" s="323">
        <v>112</v>
      </c>
      <c r="BD24" s="323">
        <v>20</v>
      </c>
      <c r="BE24" s="313" t="s">
        <v>135</v>
      </c>
      <c r="BF24" s="323">
        <v>3024</v>
      </c>
      <c r="BG24" s="323">
        <v>31</v>
      </c>
      <c r="BH24" s="323">
        <v>66</v>
      </c>
      <c r="BI24" s="323">
        <v>257</v>
      </c>
      <c r="BJ24" s="323">
        <v>79</v>
      </c>
      <c r="BK24" s="323">
        <v>29</v>
      </c>
      <c r="BL24" s="313" t="s">
        <v>135</v>
      </c>
      <c r="BM24" s="323">
        <v>3181</v>
      </c>
      <c r="BN24" s="323">
        <v>33</v>
      </c>
      <c r="BO24" s="323">
        <v>87</v>
      </c>
      <c r="BP24" s="323">
        <v>260</v>
      </c>
      <c r="BQ24" s="323">
        <v>90</v>
      </c>
      <c r="BR24" s="323">
        <v>94</v>
      </c>
      <c r="BS24" s="313" t="s">
        <v>135</v>
      </c>
      <c r="BT24" s="323">
        <v>2798</v>
      </c>
      <c r="BU24" s="323">
        <v>41</v>
      </c>
      <c r="BV24" s="323">
        <v>63</v>
      </c>
      <c r="BW24" s="323">
        <v>264</v>
      </c>
      <c r="BX24" s="323">
        <v>74</v>
      </c>
      <c r="BY24" s="323">
        <v>27</v>
      </c>
      <c r="BZ24" s="313" t="s">
        <v>135</v>
      </c>
      <c r="CA24" s="323">
        <v>2535</v>
      </c>
      <c r="CB24" s="323">
        <v>42</v>
      </c>
      <c r="CC24" s="323">
        <v>62</v>
      </c>
      <c r="CD24" s="323">
        <v>208</v>
      </c>
      <c r="CE24" s="323">
        <v>74</v>
      </c>
      <c r="CF24" s="323">
        <v>22</v>
      </c>
      <c r="CG24" s="313" t="s">
        <v>135</v>
      </c>
      <c r="CH24" s="323">
        <v>2148</v>
      </c>
      <c r="CI24" s="323">
        <v>24</v>
      </c>
      <c r="CJ24" s="323">
        <v>32</v>
      </c>
      <c r="CK24" s="323">
        <v>179</v>
      </c>
      <c r="CL24" s="323">
        <v>60</v>
      </c>
      <c r="CM24" s="323">
        <v>11</v>
      </c>
      <c r="CN24" s="313" t="s">
        <v>135</v>
      </c>
      <c r="CO24" s="323">
        <v>1715</v>
      </c>
      <c r="CP24" s="323">
        <v>9</v>
      </c>
      <c r="CQ24" s="323">
        <v>25</v>
      </c>
      <c r="CR24" s="323">
        <v>140</v>
      </c>
      <c r="CS24" s="323">
        <v>74</v>
      </c>
      <c r="CT24" s="323">
        <v>14</v>
      </c>
      <c r="CU24" s="313" t="s">
        <v>135</v>
      </c>
      <c r="CV24" s="323">
        <v>1372</v>
      </c>
      <c r="CW24" s="323">
        <v>11</v>
      </c>
      <c r="CX24" s="323">
        <v>20</v>
      </c>
      <c r="CY24" s="323">
        <v>114</v>
      </c>
      <c r="CZ24" s="323">
        <v>49</v>
      </c>
      <c r="DA24" s="323">
        <v>13</v>
      </c>
      <c r="DB24" s="313" t="s">
        <v>135</v>
      </c>
      <c r="DC24" s="323">
        <v>996</v>
      </c>
      <c r="DD24" s="323">
        <v>5</v>
      </c>
      <c r="DE24" s="323">
        <v>21</v>
      </c>
      <c r="DF24" s="323">
        <v>76</v>
      </c>
      <c r="DG24" s="323">
        <v>37</v>
      </c>
      <c r="DH24" s="323">
        <v>9</v>
      </c>
      <c r="DI24" s="313" t="s">
        <v>135</v>
      </c>
      <c r="DJ24" s="323">
        <v>537</v>
      </c>
      <c r="DK24" s="323">
        <v>4</v>
      </c>
      <c r="DL24" s="323">
        <v>13</v>
      </c>
      <c r="DM24" s="323">
        <v>62</v>
      </c>
      <c r="DN24" s="323">
        <v>30</v>
      </c>
      <c r="DO24" s="323">
        <v>4</v>
      </c>
      <c r="DP24" s="313" t="s">
        <v>135</v>
      </c>
      <c r="DQ24" s="323">
        <v>242</v>
      </c>
      <c r="DR24" s="323">
        <v>2</v>
      </c>
      <c r="DS24" s="323">
        <v>9</v>
      </c>
      <c r="DT24" s="323">
        <v>30</v>
      </c>
      <c r="DU24" s="323">
        <v>19</v>
      </c>
      <c r="DV24" s="323">
        <v>2</v>
      </c>
      <c r="DW24" s="313" t="s">
        <v>135</v>
      </c>
      <c r="DX24" s="323">
        <v>59</v>
      </c>
      <c r="DY24" s="323">
        <v>1</v>
      </c>
      <c r="DZ24" s="323">
        <v>1</v>
      </c>
      <c r="EA24" s="323">
        <v>3</v>
      </c>
      <c r="EB24" s="323">
        <v>3</v>
      </c>
      <c r="EC24" s="323">
        <v>0</v>
      </c>
      <c r="ED24" s="313" t="s">
        <v>135</v>
      </c>
      <c r="EE24" s="323">
        <v>13</v>
      </c>
      <c r="EF24" s="323">
        <v>0</v>
      </c>
      <c r="EG24" s="323">
        <v>1</v>
      </c>
      <c r="EH24" s="323">
        <v>2</v>
      </c>
      <c r="EI24" s="323">
        <v>2</v>
      </c>
      <c r="EJ24" s="323">
        <v>1</v>
      </c>
    </row>
    <row r="25" spans="1:140">
      <c r="A25" s="313" t="s">
        <v>29</v>
      </c>
      <c r="B25" s="323">
        <v>4434</v>
      </c>
      <c r="C25" s="323">
        <v>12</v>
      </c>
      <c r="D25" s="323">
        <v>16</v>
      </c>
      <c r="E25" s="323">
        <v>129</v>
      </c>
      <c r="F25" s="323">
        <v>92</v>
      </c>
      <c r="G25" s="323">
        <v>39</v>
      </c>
      <c r="H25" s="313" t="s">
        <v>29</v>
      </c>
      <c r="I25" s="323">
        <v>4426</v>
      </c>
      <c r="J25" s="323">
        <v>13</v>
      </c>
      <c r="K25" s="323">
        <v>47</v>
      </c>
      <c r="L25" s="323">
        <v>176</v>
      </c>
      <c r="M25" s="323">
        <v>105</v>
      </c>
      <c r="N25" s="323">
        <v>31</v>
      </c>
      <c r="O25" s="313" t="s">
        <v>29</v>
      </c>
      <c r="P25" s="323">
        <v>4499</v>
      </c>
      <c r="Q25" s="323">
        <v>19</v>
      </c>
      <c r="R25" s="323">
        <v>56</v>
      </c>
      <c r="S25" s="323">
        <v>183</v>
      </c>
      <c r="T25" s="323">
        <v>101</v>
      </c>
      <c r="U25" s="323">
        <v>16</v>
      </c>
      <c r="V25" s="313" t="s">
        <v>29</v>
      </c>
      <c r="W25" s="323">
        <v>4600</v>
      </c>
      <c r="X25" s="323">
        <v>23</v>
      </c>
      <c r="Y25" s="323">
        <v>70</v>
      </c>
      <c r="Z25" s="323">
        <v>284</v>
      </c>
      <c r="AA25" s="323">
        <v>96</v>
      </c>
      <c r="AB25" s="323">
        <v>293</v>
      </c>
      <c r="AC25" s="313" t="s">
        <v>29</v>
      </c>
      <c r="AD25" s="323">
        <v>4131</v>
      </c>
      <c r="AE25" s="323">
        <v>41</v>
      </c>
      <c r="AF25" s="323">
        <v>77</v>
      </c>
      <c r="AG25" s="323">
        <v>359</v>
      </c>
      <c r="AH25" s="323">
        <v>114</v>
      </c>
      <c r="AI25" s="323">
        <v>21</v>
      </c>
      <c r="AJ25" s="313" t="s">
        <v>29</v>
      </c>
      <c r="AK25" s="323">
        <v>4380</v>
      </c>
      <c r="AL25" s="323">
        <v>62</v>
      </c>
      <c r="AM25" s="323">
        <v>114</v>
      </c>
      <c r="AN25" s="323">
        <v>396</v>
      </c>
      <c r="AO25" s="323">
        <v>154</v>
      </c>
      <c r="AP25" s="323">
        <v>30</v>
      </c>
      <c r="AQ25" s="313" t="s">
        <v>29</v>
      </c>
      <c r="AR25" s="323">
        <v>3544</v>
      </c>
      <c r="AS25" s="323">
        <v>50</v>
      </c>
      <c r="AT25" s="323">
        <v>104</v>
      </c>
      <c r="AU25" s="323">
        <v>370</v>
      </c>
      <c r="AV25" s="323">
        <v>119</v>
      </c>
      <c r="AW25" s="323">
        <v>162</v>
      </c>
      <c r="AX25" s="313" t="s">
        <v>29</v>
      </c>
      <c r="AY25" s="323">
        <v>3237</v>
      </c>
      <c r="AZ25" s="323">
        <v>61</v>
      </c>
      <c r="BA25" s="323">
        <v>94</v>
      </c>
      <c r="BB25" s="323">
        <v>268</v>
      </c>
      <c r="BC25" s="323">
        <v>101</v>
      </c>
      <c r="BD25" s="323">
        <v>37</v>
      </c>
      <c r="BE25" s="313" t="s">
        <v>29</v>
      </c>
      <c r="BF25" s="323">
        <v>3105</v>
      </c>
      <c r="BG25" s="323">
        <v>32</v>
      </c>
      <c r="BH25" s="323">
        <v>80</v>
      </c>
      <c r="BI25" s="323">
        <v>258</v>
      </c>
      <c r="BJ25" s="323">
        <v>76</v>
      </c>
      <c r="BK25" s="323">
        <v>22</v>
      </c>
      <c r="BL25" s="313" t="s">
        <v>29</v>
      </c>
      <c r="BM25" s="323">
        <v>3290</v>
      </c>
      <c r="BN25" s="323">
        <v>42</v>
      </c>
      <c r="BO25" s="323">
        <v>65</v>
      </c>
      <c r="BP25" s="323">
        <v>245</v>
      </c>
      <c r="BQ25" s="323">
        <v>93</v>
      </c>
      <c r="BR25" s="323">
        <v>62</v>
      </c>
      <c r="BS25" s="313" t="s">
        <v>29</v>
      </c>
      <c r="BT25" s="323">
        <v>3080</v>
      </c>
      <c r="BU25" s="323">
        <v>46</v>
      </c>
      <c r="BV25" s="323">
        <v>60</v>
      </c>
      <c r="BW25" s="323">
        <v>232</v>
      </c>
      <c r="BX25" s="323">
        <v>70</v>
      </c>
      <c r="BY25" s="323">
        <v>27</v>
      </c>
      <c r="BZ25" s="313" t="s">
        <v>29</v>
      </c>
      <c r="CA25" s="323">
        <v>2746</v>
      </c>
      <c r="CB25" s="323">
        <v>39</v>
      </c>
      <c r="CC25" s="323">
        <v>57</v>
      </c>
      <c r="CD25" s="323">
        <v>233</v>
      </c>
      <c r="CE25" s="323">
        <v>65</v>
      </c>
      <c r="CF25" s="323">
        <v>30</v>
      </c>
      <c r="CG25" s="313" t="s">
        <v>29</v>
      </c>
      <c r="CH25" s="323">
        <v>2416</v>
      </c>
      <c r="CI25" s="323">
        <v>23</v>
      </c>
      <c r="CJ25" s="323">
        <v>38</v>
      </c>
      <c r="CK25" s="323">
        <v>192</v>
      </c>
      <c r="CL25" s="323">
        <v>81</v>
      </c>
      <c r="CM25" s="323">
        <v>14</v>
      </c>
      <c r="CN25" s="313" t="s">
        <v>29</v>
      </c>
      <c r="CO25" s="323">
        <v>2194</v>
      </c>
      <c r="CP25" s="323">
        <v>22</v>
      </c>
      <c r="CQ25" s="323">
        <v>34</v>
      </c>
      <c r="CR25" s="323">
        <v>170</v>
      </c>
      <c r="CS25" s="323">
        <v>56</v>
      </c>
      <c r="CT25" s="323">
        <v>21</v>
      </c>
      <c r="CU25" s="313" t="s">
        <v>29</v>
      </c>
      <c r="CV25" s="323">
        <v>1871</v>
      </c>
      <c r="CW25" s="323">
        <v>9</v>
      </c>
      <c r="CX25" s="323">
        <v>34</v>
      </c>
      <c r="CY25" s="323">
        <v>137</v>
      </c>
      <c r="CZ25" s="323">
        <v>51</v>
      </c>
      <c r="DA25" s="323">
        <v>16</v>
      </c>
      <c r="DB25" s="313" t="s">
        <v>29</v>
      </c>
      <c r="DC25" s="323">
        <v>1655</v>
      </c>
      <c r="DD25" s="323">
        <v>12</v>
      </c>
      <c r="DE25" s="323">
        <v>28</v>
      </c>
      <c r="DF25" s="323">
        <v>124</v>
      </c>
      <c r="DG25" s="323">
        <v>44</v>
      </c>
      <c r="DH25" s="323">
        <v>11</v>
      </c>
      <c r="DI25" s="313" t="s">
        <v>29</v>
      </c>
      <c r="DJ25" s="323">
        <v>1077</v>
      </c>
      <c r="DK25" s="323">
        <v>11</v>
      </c>
      <c r="DL25" s="323">
        <v>21</v>
      </c>
      <c r="DM25" s="323">
        <v>125</v>
      </c>
      <c r="DN25" s="323">
        <v>40</v>
      </c>
      <c r="DO25" s="323">
        <v>8</v>
      </c>
      <c r="DP25" s="313" t="s">
        <v>29</v>
      </c>
      <c r="DQ25" s="323">
        <v>579</v>
      </c>
      <c r="DR25" s="323">
        <v>5</v>
      </c>
      <c r="DS25" s="323">
        <v>16</v>
      </c>
      <c r="DT25" s="323">
        <v>72</v>
      </c>
      <c r="DU25" s="323">
        <v>32</v>
      </c>
      <c r="DV25" s="323">
        <v>11</v>
      </c>
      <c r="DW25" s="313" t="s">
        <v>29</v>
      </c>
      <c r="DX25" s="323">
        <v>172</v>
      </c>
      <c r="DY25" s="323">
        <v>1</v>
      </c>
      <c r="DZ25" s="323">
        <v>6</v>
      </c>
      <c r="EA25" s="323">
        <v>26</v>
      </c>
      <c r="EB25" s="323">
        <v>10</v>
      </c>
      <c r="EC25" s="323">
        <v>5</v>
      </c>
      <c r="ED25" s="313" t="s">
        <v>29</v>
      </c>
      <c r="EE25" s="323">
        <v>42</v>
      </c>
      <c r="EF25" s="323">
        <v>1</v>
      </c>
      <c r="EG25" s="323">
        <v>0</v>
      </c>
      <c r="EH25" s="323">
        <v>10</v>
      </c>
      <c r="EI25" s="323">
        <v>8</v>
      </c>
      <c r="EJ25" s="323">
        <v>2</v>
      </c>
    </row>
    <row r="26" spans="1:140">
      <c r="A26" s="314" t="s">
        <v>21</v>
      </c>
      <c r="B26" s="323">
        <v>2887</v>
      </c>
      <c r="C26" s="323">
        <v>8</v>
      </c>
      <c r="D26" s="323">
        <v>7</v>
      </c>
      <c r="E26" s="323">
        <v>35</v>
      </c>
      <c r="F26" s="323">
        <v>23</v>
      </c>
      <c r="G26" s="323">
        <v>24</v>
      </c>
      <c r="H26" s="314" t="s">
        <v>21</v>
      </c>
      <c r="I26" s="323">
        <v>2933</v>
      </c>
      <c r="J26" s="323">
        <v>11</v>
      </c>
      <c r="K26" s="323">
        <v>17</v>
      </c>
      <c r="L26" s="323">
        <v>81</v>
      </c>
      <c r="M26" s="323">
        <v>15</v>
      </c>
      <c r="N26" s="323">
        <v>16</v>
      </c>
      <c r="O26" s="314" t="s">
        <v>21</v>
      </c>
      <c r="P26" s="323">
        <v>3029</v>
      </c>
      <c r="Q26" s="323">
        <v>16</v>
      </c>
      <c r="R26" s="323">
        <v>33</v>
      </c>
      <c r="S26" s="323">
        <v>67</v>
      </c>
      <c r="T26" s="323">
        <v>15</v>
      </c>
      <c r="U26" s="323">
        <v>12</v>
      </c>
      <c r="V26" s="314" t="s">
        <v>21</v>
      </c>
      <c r="W26" s="323">
        <v>2890</v>
      </c>
      <c r="X26" s="323">
        <v>25</v>
      </c>
      <c r="Y26" s="323">
        <v>25</v>
      </c>
      <c r="Z26" s="323">
        <v>66</v>
      </c>
      <c r="AA26" s="323">
        <v>15</v>
      </c>
      <c r="AB26" s="323">
        <v>17</v>
      </c>
      <c r="AC26" s="314" t="s">
        <v>21</v>
      </c>
      <c r="AD26" s="323">
        <v>2059</v>
      </c>
      <c r="AE26" s="323">
        <v>23</v>
      </c>
      <c r="AF26" s="323">
        <v>26</v>
      </c>
      <c r="AG26" s="323">
        <v>68</v>
      </c>
      <c r="AH26" s="323">
        <v>22</v>
      </c>
      <c r="AI26" s="323">
        <v>5</v>
      </c>
      <c r="AJ26" s="314" t="s">
        <v>21</v>
      </c>
      <c r="AK26" s="323">
        <v>2088</v>
      </c>
      <c r="AL26" s="323">
        <v>29</v>
      </c>
      <c r="AM26" s="323">
        <v>28</v>
      </c>
      <c r="AN26" s="323">
        <v>77</v>
      </c>
      <c r="AO26" s="323">
        <v>28</v>
      </c>
      <c r="AP26" s="323">
        <v>3</v>
      </c>
      <c r="AQ26" s="314" t="s">
        <v>21</v>
      </c>
      <c r="AR26" s="323">
        <v>1728</v>
      </c>
      <c r="AS26" s="323">
        <v>25</v>
      </c>
      <c r="AT26" s="323">
        <v>36</v>
      </c>
      <c r="AU26" s="323">
        <v>94</v>
      </c>
      <c r="AV26" s="323">
        <v>26</v>
      </c>
      <c r="AW26" s="323">
        <v>6</v>
      </c>
      <c r="AX26" s="314" t="s">
        <v>21</v>
      </c>
      <c r="AY26" s="323">
        <v>1604</v>
      </c>
      <c r="AZ26" s="323">
        <v>29</v>
      </c>
      <c r="BA26" s="323">
        <v>29</v>
      </c>
      <c r="BB26" s="323">
        <v>83</v>
      </c>
      <c r="BC26" s="323">
        <v>14</v>
      </c>
      <c r="BD26" s="323">
        <v>2</v>
      </c>
      <c r="BE26" s="314" t="s">
        <v>21</v>
      </c>
      <c r="BF26" s="323">
        <v>1614</v>
      </c>
      <c r="BG26" s="323">
        <v>15</v>
      </c>
      <c r="BH26" s="323">
        <v>28</v>
      </c>
      <c r="BI26" s="323">
        <v>70</v>
      </c>
      <c r="BJ26" s="323">
        <v>17</v>
      </c>
      <c r="BK26" s="323">
        <v>16</v>
      </c>
      <c r="BL26" s="314" t="s">
        <v>21</v>
      </c>
      <c r="BM26" s="323">
        <v>1398</v>
      </c>
      <c r="BN26" s="323">
        <v>16</v>
      </c>
      <c r="BO26" s="323">
        <v>14</v>
      </c>
      <c r="BP26" s="323">
        <v>120</v>
      </c>
      <c r="BQ26" s="323">
        <v>19</v>
      </c>
      <c r="BR26" s="323">
        <v>4</v>
      </c>
      <c r="BS26" s="314" t="s">
        <v>21</v>
      </c>
      <c r="BT26" s="323">
        <v>1365</v>
      </c>
      <c r="BU26" s="323">
        <v>16</v>
      </c>
      <c r="BV26" s="323">
        <v>20</v>
      </c>
      <c r="BW26" s="323">
        <v>116</v>
      </c>
      <c r="BX26" s="323">
        <v>17</v>
      </c>
      <c r="BY26" s="323">
        <v>16</v>
      </c>
      <c r="BZ26" s="314" t="s">
        <v>21</v>
      </c>
      <c r="CA26" s="323">
        <v>1367</v>
      </c>
      <c r="CB26" s="323">
        <v>14</v>
      </c>
      <c r="CC26" s="323">
        <v>10</v>
      </c>
      <c r="CD26" s="323">
        <v>130</v>
      </c>
      <c r="CE26" s="323">
        <v>20</v>
      </c>
      <c r="CF26" s="323">
        <v>1</v>
      </c>
      <c r="CG26" s="314" t="s">
        <v>21</v>
      </c>
      <c r="CH26" s="323">
        <v>1109</v>
      </c>
      <c r="CI26" s="323">
        <v>5</v>
      </c>
      <c r="CJ26" s="323">
        <v>13</v>
      </c>
      <c r="CK26" s="323">
        <v>111</v>
      </c>
      <c r="CL26" s="323">
        <v>12</v>
      </c>
      <c r="CM26" s="323">
        <v>3</v>
      </c>
      <c r="CN26" s="314" t="s">
        <v>21</v>
      </c>
      <c r="CO26" s="323">
        <v>946</v>
      </c>
      <c r="CP26" s="323">
        <v>3</v>
      </c>
      <c r="CQ26" s="323">
        <v>8</v>
      </c>
      <c r="CR26" s="323">
        <v>100</v>
      </c>
      <c r="CS26" s="323">
        <v>19</v>
      </c>
      <c r="CT26" s="323">
        <v>3</v>
      </c>
      <c r="CU26" s="314" t="s">
        <v>21</v>
      </c>
      <c r="CV26" s="323">
        <v>808</v>
      </c>
      <c r="CW26" s="323">
        <v>5</v>
      </c>
      <c r="CX26" s="323">
        <v>9</v>
      </c>
      <c r="CY26" s="323">
        <v>120</v>
      </c>
      <c r="CZ26" s="323">
        <v>19</v>
      </c>
      <c r="DA26" s="323">
        <v>5</v>
      </c>
      <c r="DB26" s="314" t="s">
        <v>21</v>
      </c>
      <c r="DC26" s="323">
        <v>664</v>
      </c>
      <c r="DD26" s="323">
        <v>2</v>
      </c>
      <c r="DE26" s="323">
        <v>6</v>
      </c>
      <c r="DF26" s="323">
        <v>62</v>
      </c>
      <c r="DG26" s="323">
        <v>9</v>
      </c>
      <c r="DH26" s="323">
        <v>1</v>
      </c>
      <c r="DI26" s="314" t="s">
        <v>21</v>
      </c>
      <c r="DJ26" s="323">
        <v>409</v>
      </c>
      <c r="DK26" s="323">
        <v>3</v>
      </c>
      <c r="DL26" s="323">
        <v>8</v>
      </c>
      <c r="DM26" s="323">
        <v>66</v>
      </c>
      <c r="DN26" s="323">
        <v>12</v>
      </c>
      <c r="DO26" s="323">
        <v>1</v>
      </c>
      <c r="DP26" s="314" t="s">
        <v>21</v>
      </c>
      <c r="DQ26" s="323">
        <v>200</v>
      </c>
      <c r="DR26" s="323">
        <v>2</v>
      </c>
      <c r="DS26" s="323">
        <v>1</v>
      </c>
      <c r="DT26" s="323">
        <v>28</v>
      </c>
      <c r="DU26" s="323">
        <v>8</v>
      </c>
      <c r="DV26" s="323">
        <v>2</v>
      </c>
      <c r="DW26" s="314" t="s">
        <v>21</v>
      </c>
      <c r="DX26" s="323">
        <v>69</v>
      </c>
      <c r="DY26" s="323">
        <v>0</v>
      </c>
      <c r="DZ26" s="323">
        <v>0</v>
      </c>
      <c r="EA26" s="323">
        <v>4</v>
      </c>
      <c r="EB26" s="323">
        <v>0</v>
      </c>
      <c r="EC26" s="323">
        <v>3</v>
      </c>
      <c r="ED26" s="314" t="s">
        <v>21</v>
      </c>
      <c r="EE26" s="323">
        <v>19</v>
      </c>
      <c r="EF26" s="323">
        <v>1</v>
      </c>
      <c r="EG26" s="323">
        <v>1</v>
      </c>
      <c r="EH26" s="323">
        <v>5</v>
      </c>
      <c r="EI26" s="323">
        <v>2</v>
      </c>
      <c r="EJ26" s="323">
        <v>0</v>
      </c>
    </row>
    <row r="27" spans="1:140">
      <c r="A27" s="313" t="s">
        <v>135</v>
      </c>
      <c r="B27" s="323">
        <v>1462</v>
      </c>
      <c r="C27" s="323">
        <v>4</v>
      </c>
      <c r="D27" s="323">
        <v>3</v>
      </c>
      <c r="E27" s="323">
        <v>24</v>
      </c>
      <c r="F27" s="323">
        <v>11</v>
      </c>
      <c r="G27" s="323">
        <v>12</v>
      </c>
      <c r="H27" s="313" t="s">
        <v>135</v>
      </c>
      <c r="I27" s="323">
        <v>1499</v>
      </c>
      <c r="J27" s="323">
        <v>3</v>
      </c>
      <c r="K27" s="323">
        <v>10</v>
      </c>
      <c r="L27" s="323">
        <v>47</v>
      </c>
      <c r="M27" s="323">
        <v>8</v>
      </c>
      <c r="N27" s="323">
        <v>9</v>
      </c>
      <c r="O27" s="313" t="s">
        <v>135</v>
      </c>
      <c r="P27" s="323">
        <v>1528</v>
      </c>
      <c r="Q27" s="323">
        <v>7</v>
      </c>
      <c r="R27" s="323">
        <v>11</v>
      </c>
      <c r="S27" s="323">
        <v>31</v>
      </c>
      <c r="T27" s="323">
        <v>10</v>
      </c>
      <c r="U27" s="323">
        <v>9</v>
      </c>
      <c r="V27" s="313" t="s">
        <v>135</v>
      </c>
      <c r="W27" s="323">
        <v>1457</v>
      </c>
      <c r="X27" s="323">
        <v>12</v>
      </c>
      <c r="Y27" s="323">
        <v>14</v>
      </c>
      <c r="Z27" s="323">
        <v>37</v>
      </c>
      <c r="AA27" s="323">
        <v>8</v>
      </c>
      <c r="AB27" s="323">
        <v>11</v>
      </c>
      <c r="AC27" s="313" t="s">
        <v>135</v>
      </c>
      <c r="AD27" s="323">
        <v>980</v>
      </c>
      <c r="AE27" s="323">
        <v>10</v>
      </c>
      <c r="AF27" s="323">
        <v>14</v>
      </c>
      <c r="AG27" s="323">
        <v>34</v>
      </c>
      <c r="AH27" s="323">
        <v>15</v>
      </c>
      <c r="AI27" s="323">
        <v>0</v>
      </c>
      <c r="AJ27" s="313" t="s">
        <v>135</v>
      </c>
      <c r="AK27" s="323">
        <v>994</v>
      </c>
      <c r="AL27" s="323">
        <v>16</v>
      </c>
      <c r="AM27" s="323">
        <v>15</v>
      </c>
      <c r="AN27" s="323">
        <v>35</v>
      </c>
      <c r="AO27" s="323">
        <v>12</v>
      </c>
      <c r="AP27" s="323">
        <v>2</v>
      </c>
      <c r="AQ27" s="313" t="s">
        <v>135</v>
      </c>
      <c r="AR27" s="323">
        <v>825</v>
      </c>
      <c r="AS27" s="323">
        <v>13</v>
      </c>
      <c r="AT27" s="323">
        <v>16</v>
      </c>
      <c r="AU27" s="323">
        <v>44</v>
      </c>
      <c r="AV27" s="323">
        <v>15</v>
      </c>
      <c r="AW27" s="323">
        <v>2</v>
      </c>
      <c r="AX27" s="313" t="s">
        <v>135</v>
      </c>
      <c r="AY27" s="323">
        <v>775</v>
      </c>
      <c r="AZ27" s="323">
        <v>15</v>
      </c>
      <c r="BA27" s="323">
        <v>16</v>
      </c>
      <c r="BB27" s="323">
        <v>47</v>
      </c>
      <c r="BC27" s="323">
        <v>7</v>
      </c>
      <c r="BD27" s="323">
        <v>1</v>
      </c>
      <c r="BE27" s="313" t="s">
        <v>135</v>
      </c>
      <c r="BF27" s="323">
        <v>796</v>
      </c>
      <c r="BG27" s="323">
        <v>5</v>
      </c>
      <c r="BH27" s="323">
        <v>12</v>
      </c>
      <c r="BI27" s="323">
        <v>34</v>
      </c>
      <c r="BJ27" s="323">
        <v>8</v>
      </c>
      <c r="BK27" s="323">
        <v>11</v>
      </c>
      <c r="BL27" s="313" t="s">
        <v>135</v>
      </c>
      <c r="BM27" s="323">
        <v>665</v>
      </c>
      <c r="BN27" s="323">
        <v>7</v>
      </c>
      <c r="BO27" s="323">
        <v>5</v>
      </c>
      <c r="BP27" s="323">
        <v>49</v>
      </c>
      <c r="BQ27" s="323">
        <v>7</v>
      </c>
      <c r="BR27" s="323">
        <v>1</v>
      </c>
      <c r="BS27" s="313" t="s">
        <v>135</v>
      </c>
      <c r="BT27" s="323">
        <v>692</v>
      </c>
      <c r="BU27" s="323">
        <v>12</v>
      </c>
      <c r="BV27" s="323">
        <v>11</v>
      </c>
      <c r="BW27" s="323">
        <v>46</v>
      </c>
      <c r="BX27" s="323">
        <v>11</v>
      </c>
      <c r="BY27" s="323">
        <v>14</v>
      </c>
      <c r="BZ27" s="313" t="s">
        <v>135</v>
      </c>
      <c r="CA27" s="323">
        <v>699</v>
      </c>
      <c r="CB27" s="323">
        <v>7</v>
      </c>
      <c r="CC27" s="323">
        <v>4</v>
      </c>
      <c r="CD27" s="323">
        <v>59</v>
      </c>
      <c r="CE27" s="323">
        <v>10</v>
      </c>
      <c r="CF27" s="323">
        <v>1</v>
      </c>
      <c r="CG27" s="313" t="s">
        <v>135</v>
      </c>
      <c r="CH27" s="323">
        <v>550</v>
      </c>
      <c r="CI27" s="323">
        <v>2</v>
      </c>
      <c r="CJ27" s="323">
        <v>6</v>
      </c>
      <c r="CK27" s="323">
        <v>46</v>
      </c>
      <c r="CL27" s="323">
        <v>9</v>
      </c>
      <c r="CM27" s="323">
        <v>3</v>
      </c>
      <c r="CN27" s="313" t="s">
        <v>135</v>
      </c>
      <c r="CO27" s="323">
        <v>449</v>
      </c>
      <c r="CP27" s="323">
        <v>1</v>
      </c>
      <c r="CQ27" s="323">
        <v>4</v>
      </c>
      <c r="CR27" s="323">
        <v>38</v>
      </c>
      <c r="CS27" s="323">
        <v>10</v>
      </c>
      <c r="CT27" s="323">
        <v>1</v>
      </c>
      <c r="CU27" s="313" t="s">
        <v>135</v>
      </c>
      <c r="CV27" s="323">
        <v>352</v>
      </c>
      <c r="CW27" s="323">
        <v>2</v>
      </c>
      <c r="CX27" s="323">
        <v>5</v>
      </c>
      <c r="CY27" s="323">
        <v>53</v>
      </c>
      <c r="CZ27" s="323">
        <v>10</v>
      </c>
      <c r="DA27" s="323">
        <v>3</v>
      </c>
      <c r="DB27" s="313" t="s">
        <v>135</v>
      </c>
      <c r="DC27" s="323">
        <v>275</v>
      </c>
      <c r="DD27" s="323">
        <v>2</v>
      </c>
      <c r="DE27" s="323">
        <v>2</v>
      </c>
      <c r="DF27" s="323">
        <v>23</v>
      </c>
      <c r="DG27" s="323">
        <v>4</v>
      </c>
      <c r="DH27" s="323">
        <v>0</v>
      </c>
      <c r="DI27" s="313" t="s">
        <v>135</v>
      </c>
      <c r="DJ27" s="323">
        <v>147</v>
      </c>
      <c r="DK27" s="323">
        <v>1</v>
      </c>
      <c r="DL27" s="323">
        <v>2</v>
      </c>
      <c r="DM27" s="323">
        <v>29</v>
      </c>
      <c r="DN27" s="323">
        <v>8</v>
      </c>
      <c r="DO27" s="323">
        <v>1</v>
      </c>
      <c r="DP27" s="313" t="s">
        <v>135</v>
      </c>
      <c r="DQ27" s="323">
        <v>55</v>
      </c>
      <c r="DR27" s="323">
        <v>0</v>
      </c>
      <c r="DS27" s="323">
        <v>0</v>
      </c>
      <c r="DT27" s="323">
        <v>9</v>
      </c>
      <c r="DU27" s="323">
        <v>3</v>
      </c>
      <c r="DV27" s="323">
        <v>1</v>
      </c>
      <c r="DW27" s="313" t="s">
        <v>135</v>
      </c>
      <c r="DX27" s="323">
        <v>18</v>
      </c>
      <c r="DY27" s="323">
        <v>0</v>
      </c>
      <c r="DZ27" s="323">
        <v>0</v>
      </c>
      <c r="EA27" s="323">
        <v>0</v>
      </c>
      <c r="EB27" s="323">
        <v>0</v>
      </c>
      <c r="EC27" s="323">
        <v>0</v>
      </c>
      <c r="ED27" s="313" t="s">
        <v>135</v>
      </c>
      <c r="EE27" s="323">
        <v>7</v>
      </c>
      <c r="EF27" s="323">
        <v>0</v>
      </c>
      <c r="EG27" s="323">
        <v>0</v>
      </c>
      <c r="EH27" s="323">
        <v>3</v>
      </c>
      <c r="EI27" s="323">
        <v>0</v>
      </c>
      <c r="EJ27" s="323">
        <v>0</v>
      </c>
    </row>
    <row r="28" spans="1:140">
      <c r="A28" s="313" t="s">
        <v>29</v>
      </c>
      <c r="B28" s="323">
        <v>1425</v>
      </c>
      <c r="C28" s="323">
        <v>4</v>
      </c>
      <c r="D28" s="323">
        <v>4</v>
      </c>
      <c r="E28" s="323">
        <v>11</v>
      </c>
      <c r="F28" s="323">
        <v>12</v>
      </c>
      <c r="G28" s="323">
        <v>12</v>
      </c>
      <c r="H28" s="313" t="s">
        <v>29</v>
      </c>
      <c r="I28" s="323">
        <v>1434</v>
      </c>
      <c r="J28" s="323">
        <v>8</v>
      </c>
      <c r="K28" s="323">
        <v>7</v>
      </c>
      <c r="L28" s="323">
        <v>34</v>
      </c>
      <c r="M28" s="323">
        <v>7</v>
      </c>
      <c r="N28" s="323">
        <v>7</v>
      </c>
      <c r="O28" s="313" t="s">
        <v>29</v>
      </c>
      <c r="P28" s="323">
        <v>1501</v>
      </c>
      <c r="Q28" s="323">
        <v>9</v>
      </c>
      <c r="R28" s="323">
        <v>22</v>
      </c>
      <c r="S28" s="323">
        <v>36</v>
      </c>
      <c r="T28" s="323">
        <v>5</v>
      </c>
      <c r="U28" s="323">
        <v>3</v>
      </c>
      <c r="V28" s="313" t="s">
        <v>29</v>
      </c>
      <c r="W28" s="323">
        <v>1433</v>
      </c>
      <c r="X28" s="323">
        <v>13</v>
      </c>
      <c r="Y28" s="323">
        <v>11</v>
      </c>
      <c r="Z28" s="323">
        <v>29</v>
      </c>
      <c r="AA28" s="323">
        <v>7</v>
      </c>
      <c r="AB28" s="323">
        <v>6</v>
      </c>
      <c r="AC28" s="313" t="s">
        <v>29</v>
      </c>
      <c r="AD28" s="323">
        <v>1079</v>
      </c>
      <c r="AE28" s="323">
        <v>13</v>
      </c>
      <c r="AF28" s="323">
        <v>12</v>
      </c>
      <c r="AG28" s="323">
        <v>34</v>
      </c>
      <c r="AH28" s="323">
        <v>7</v>
      </c>
      <c r="AI28" s="323">
        <v>5</v>
      </c>
      <c r="AJ28" s="313" t="s">
        <v>29</v>
      </c>
      <c r="AK28" s="323">
        <v>1094</v>
      </c>
      <c r="AL28" s="323">
        <v>13</v>
      </c>
      <c r="AM28" s="323">
        <v>13</v>
      </c>
      <c r="AN28" s="323">
        <v>42</v>
      </c>
      <c r="AO28" s="323">
        <v>16</v>
      </c>
      <c r="AP28" s="323">
        <v>1</v>
      </c>
      <c r="AQ28" s="313" t="s">
        <v>29</v>
      </c>
      <c r="AR28" s="323">
        <v>903</v>
      </c>
      <c r="AS28" s="323">
        <v>12</v>
      </c>
      <c r="AT28" s="323">
        <v>20</v>
      </c>
      <c r="AU28" s="323">
        <v>50</v>
      </c>
      <c r="AV28" s="323">
        <v>11</v>
      </c>
      <c r="AW28" s="323">
        <v>4</v>
      </c>
      <c r="AX28" s="313" t="s">
        <v>29</v>
      </c>
      <c r="AY28" s="323">
        <v>829</v>
      </c>
      <c r="AZ28" s="323">
        <v>14</v>
      </c>
      <c r="BA28" s="323">
        <v>13</v>
      </c>
      <c r="BB28" s="323">
        <v>36</v>
      </c>
      <c r="BC28" s="323">
        <v>7</v>
      </c>
      <c r="BD28" s="323">
        <v>1</v>
      </c>
      <c r="BE28" s="313" t="s">
        <v>29</v>
      </c>
      <c r="BF28" s="323">
        <v>818</v>
      </c>
      <c r="BG28" s="323">
        <v>10</v>
      </c>
      <c r="BH28" s="323">
        <v>16</v>
      </c>
      <c r="BI28" s="323">
        <v>36</v>
      </c>
      <c r="BJ28" s="323">
        <v>9</v>
      </c>
      <c r="BK28" s="323">
        <v>5</v>
      </c>
      <c r="BL28" s="313" t="s">
        <v>29</v>
      </c>
      <c r="BM28" s="323">
        <v>733</v>
      </c>
      <c r="BN28" s="323">
        <v>9</v>
      </c>
      <c r="BO28" s="323">
        <v>9</v>
      </c>
      <c r="BP28" s="323">
        <v>71</v>
      </c>
      <c r="BQ28" s="323">
        <v>12</v>
      </c>
      <c r="BR28" s="323">
        <v>3</v>
      </c>
      <c r="BS28" s="313" t="s">
        <v>29</v>
      </c>
      <c r="BT28" s="323">
        <v>673</v>
      </c>
      <c r="BU28" s="323">
        <v>4</v>
      </c>
      <c r="BV28" s="323">
        <v>9</v>
      </c>
      <c r="BW28" s="323">
        <v>70</v>
      </c>
      <c r="BX28" s="323">
        <v>6</v>
      </c>
      <c r="BY28" s="323">
        <v>2</v>
      </c>
      <c r="BZ28" s="313" t="s">
        <v>29</v>
      </c>
      <c r="CA28" s="323">
        <v>668</v>
      </c>
      <c r="CB28" s="323">
        <v>7</v>
      </c>
      <c r="CC28" s="323">
        <v>6</v>
      </c>
      <c r="CD28" s="323">
        <v>71</v>
      </c>
      <c r="CE28" s="323">
        <v>10</v>
      </c>
      <c r="CF28" s="323">
        <v>0</v>
      </c>
      <c r="CG28" s="313" t="s">
        <v>29</v>
      </c>
      <c r="CH28" s="323">
        <v>559</v>
      </c>
      <c r="CI28" s="323">
        <v>3</v>
      </c>
      <c r="CJ28" s="323">
        <v>7</v>
      </c>
      <c r="CK28" s="323">
        <v>65</v>
      </c>
      <c r="CL28" s="323">
        <v>3</v>
      </c>
      <c r="CM28" s="323">
        <v>0</v>
      </c>
      <c r="CN28" s="313" t="s">
        <v>29</v>
      </c>
      <c r="CO28" s="323">
        <v>497</v>
      </c>
      <c r="CP28" s="323">
        <v>2</v>
      </c>
      <c r="CQ28" s="323">
        <v>4</v>
      </c>
      <c r="CR28" s="323">
        <v>62</v>
      </c>
      <c r="CS28" s="323">
        <v>9</v>
      </c>
      <c r="CT28" s="323">
        <v>2</v>
      </c>
      <c r="CU28" s="313" t="s">
        <v>29</v>
      </c>
      <c r="CV28" s="323">
        <v>456</v>
      </c>
      <c r="CW28" s="323">
        <v>3</v>
      </c>
      <c r="CX28" s="323">
        <v>4</v>
      </c>
      <c r="CY28" s="323">
        <v>67</v>
      </c>
      <c r="CZ28" s="323">
        <v>9</v>
      </c>
      <c r="DA28" s="323">
        <v>2</v>
      </c>
      <c r="DB28" s="313" t="s">
        <v>29</v>
      </c>
      <c r="DC28" s="323">
        <v>389</v>
      </c>
      <c r="DD28" s="323">
        <v>0</v>
      </c>
      <c r="DE28" s="323">
        <v>4</v>
      </c>
      <c r="DF28" s="323">
        <v>39</v>
      </c>
      <c r="DG28" s="323">
        <v>5</v>
      </c>
      <c r="DH28" s="323">
        <v>1</v>
      </c>
      <c r="DI28" s="313" t="s">
        <v>29</v>
      </c>
      <c r="DJ28" s="323">
        <v>262</v>
      </c>
      <c r="DK28" s="323">
        <v>2</v>
      </c>
      <c r="DL28" s="323">
        <v>6</v>
      </c>
      <c r="DM28" s="323">
        <v>37</v>
      </c>
      <c r="DN28" s="323">
        <v>4</v>
      </c>
      <c r="DO28" s="323">
        <v>0</v>
      </c>
      <c r="DP28" s="313" t="s">
        <v>29</v>
      </c>
      <c r="DQ28" s="323">
        <v>145</v>
      </c>
      <c r="DR28" s="323">
        <v>2</v>
      </c>
      <c r="DS28" s="323">
        <v>1</v>
      </c>
      <c r="DT28" s="323">
        <v>19</v>
      </c>
      <c r="DU28" s="323">
        <v>5</v>
      </c>
      <c r="DV28" s="323">
        <v>1</v>
      </c>
      <c r="DW28" s="313" t="s">
        <v>29</v>
      </c>
      <c r="DX28" s="323">
        <v>51</v>
      </c>
      <c r="DY28" s="323">
        <v>0</v>
      </c>
      <c r="DZ28" s="323">
        <v>0</v>
      </c>
      <c r="EA28" s="323">
        <v>4</v>
      </c>
      <c r="EB28" s="323">
        <v>0</v>
      </c>
      <c r="EC28" s="323">
        <v>3</v>
      </c>
      <c r="ED28" s="313" t="s">
        <v>29</v>
      </c>
      <c r="EE28" s="323">
        <v>12</v>
      </c>
      <c r="EF28" s="323">
        <v>1</v>
      </c>
      <c r="EG28" s="323">
        <v>1</v>
      </c>
      <c r="EH28" s="323">
        <v>2</v>
      </c>
      <c r="EI28" s="323">
        <v>2</v>
      </c>
      <c r="EJ28" s="323">
        <v>0</v>
      </c>
    </row>
    <row r="29" spans="1:140">
      <c r="A29" s="314" t="s">
        <v>20</v>
      </c>
      <c r="B29" s="323">
        <v>4472</v>
      </c>
      <c r="C29" s="323">
        <v>18</v>
      </c>
      <c r="D29" s="323">
        <v>23</v>
      </c>
      <c r="E29" s="323">
        <v>199</v>
      </c>
      <c r="F29" s="323">
        <v>31</v>
      </c>
      <c r="G29" s="323">
        <v>46</v>
      </c>
      <c r="H29" s="314" t="s">
        <v>20</v>
      </c>
      <c r="I29" s="323">
        <v>4660</v>
      </c>
      <c r="J29" s="323">
        <v>24</v>
      </c>
      <c r="K29" s="323">
        <v>58</v>
      </c>
      <c r="L29" s="323">
        <v>277</v>
      </c>
      <c r="M29" s="323">
        <v>30</v>
      </c>
      <c r="N29" s="323">
        <v>29</v>
      </c>
      <c r="O29" s="314" t="s">
        <v>20</v>
      </c>
      <c r="P29" s="323">
        <v>4705</v>
      </c>
      <c r="Q29" s="323">
        <v>23</v>
      </c>
      <c r="R29" s="323">
        <v>80</v>
      </c>
      <c r="S29" s="323">
        <v>272</v>
      </c>
      <c r="T29" s="323">
        <v>28</v>
      </c>
      <c r="U29" s="323">
        <v>22</v>
      </c>
      <c r="V29" s="314" t="s">
        <v>20</v>
      </c>
      <c r="W29" s="323">
        <v>4540</v>
      </c>
      <c r="X29" s="323">
        <v>20</v>
      </c>
      <c r="Y29" s="323">
        <v>68</v>
      </c>
      <c r="Z29" s="323">
        <v>296</v>
      </c>
      <c r="AA29" s="323">
        <v>37</v>
      </c>
      <c r="AB29" s="323">
        <v>20</v>
      </c>
      <c r="AC29" s="314" t="s">
        <v>20</v>
      </c>
      <c r="AD29" s="323">
        <v>3665</v>
      </c>
      <c r="AE29" s="323">
        <v>25</v>
      </c>
      <c r="AF29" s="323">
        <v>65</v>
      </c>
      <c r="AG29" s="323">
        <v>461</v>
      </c>
      <c r="AH29" s="323">
        <v>47</v>
      </c>
      <c r="AI29" s="323">
        <v>34</v>
      </c>
      <c r="AJ29" s="314" t="s">
        <v>20</v>
      </c>
      <c r="AK29" s="323">
        <v>3749</v>
      </c>
      <c r="AL29" s="323">
        <v>45</v>
      </c>
      <c r="AM29" s="323">
        <v>78</v>
      </c>
      <c r="AN29" s="323">
        <v>543</v>
      </c>
      <c r="AO29" s="323">
        <v>48</v>
      </c>
      <c r="AP29" s="323">
        <v>28</v>
      </c>
      <c r="AQ29" s="314" t="s">
        <v>20</v>
      </c>
      <c r="AR29" s="323">
        <v>3384</v>
      </c>
      <c r="AS29" s="323">
        <v>56</v>
      </c>
      <c r="AT29" s="323">
        <v>92</v>
      </c>
      <c r="AU29" s="323">
        <v>455</v>
      </c>
      <c r="AV29" s="323">
        <v>45</v>
      </c>
      <c r="AW29" s="323">
        <v>16</v>
      </c>
      <c r="AX29" s="314" t="s">
        <v>20</v>
      </c>
      <c r="AY29" s="323">
        <v>3252</v>
      </c>
      <c r="AZ29" s="323">
        <v>37</v>
      </c>
      <c r="BA29" s="323">
        <v>81</v>
      </c>
      <c r="BB29" s="323">
        <v>350</v>
      </c>
      <c r="BC29" s="323">
        <v>40</v>
      </c>
      <c r="BD29" s="323">
        <v>8</v>
      </c>
      <c r="BE29" s="314" t="s">
        <v>20</v>
      </c>
      <c r="BF29" s="323">
        <v>3193</v>
      </c>
      <c r="BG29" s="323">
        <v>39</v>
      </c>
      <c r="BH29" s="323">
        <v>65</v>
      </c>
      <c r="BI29" s="323">
        <v>273</v>
      </c>
      <c r="BJ29" s="323">
        <v>36</v>
      </c>
      <c r="BK29" s="323">
        <v>11</v>
      </c>
      <c r="BL29" s="314" t="s">
        <v>20</v>
      </c>
      <c r="BM29" s="323">
        <v>3062</v>
      </c>
      <c r="BN29" s="323">
        <v>38</v>
      </c>
      <c r="BO29" s="323">
        <v>71</v>
      </c>
      <c r="BP29" s="323">
        <v>342</v>
      </c>
      <c r="BQ29" s="323">
        <v>33</v>
      </c>
      <c r="BR29" s="323">
        <v>12</v>
      </c>
      <c r="BS29" s="314" t="s">
        <v>20</v>
      </c>
      <c r="BT29" s="323">
        <v>2649</v>
      </c>
      <c r="BU29" s="323">
        <v>26</v>
      </c>
      <c r="BV29" s="323">
        <v>67</v>
      </c>
      <c r="BW29" s="323">
        <v>277</v>
      </c>
      <c r="BX29" s="323">
        <v>30</v>
      </c>
      <c r="BY29" s="323">
        <v>28</v>
      </c>
      <c r="BZ29" s="314" t="s">
        <v>20</v>
      </c>
      <c r="CA29" s="323">
        <v>2518</v>
      </c>
      <c r="CB29" s="323">
        <v>29</v>
      </c>
      <c r="CC29" s="323">
        <v>63</v>
      </c>
      <c r="CD29" s="323">
        <v>235</v>
      </c>
      <c r="CE29" s="323">
        <v>25</v>
      </c>
      <c r="CF29" s="323">
        <v>14</v>
      </c>
      <c r="CG29" s="314" t="s">
        <v>20</v>
      </c>
      <c r="CH29" s="323">
        <v>2252</v>
      </c>
      <c r="CI29" s="323">
        <v>17</v>
      </c>
      <c r="CJ29" s="323">
        <v>54</v>
      </c>
      <c r="CK29" s="323">
        <v>179</v>
      </c>
      <c r="CL29" s="323">
        <v>33</v>
      </c>
      <c r="CM29" s="323">
        <v>17</v>
      </c>
      <c r="CN29" s="314" t="s">
        <v>20</v>
      </c>
      <c r="CO29" s="323">
        <v>2009</v>
      </c>
      <c r="CP29" s="323">
        <v>10</v>
      </c>
      <c r="CQ29" s="323">
        <v>38</v>
      </c>
      <c r="CR29" s="323">
        <v>145</v>
      </c>
      <c r="CS29" s="323">
        <v>18</v>
      </c>
      <c r="CT29" s="323">
        <v>8</v>
      </c>
      <c r="CU29" s="314" t="s">
        <v>20</v>
      </c>
      <c r="CV29" s="323">
        <v>1507</v>
      </c>
      <c r="CW29" s="323">
        <v>12</v>
      </c>
      <c r="CX29" s="323">
        <v>32</v>
      </c>
      <c r="CY29" s="323">
        <v>105</v>
      </c>
      <c r="CZ29" s="323">
        <v>21</v>
      </c>
      <c r="DA29" s="323">
        <v>13</v>
      </c>
      <c r="DB29" s="314" t="s">
        <v>20</v>
      </c>
      <c r="DC29" s="323">
        <v>1244</v>
      </c>
      <c r="DD29" s="323">
        <v>9</v>
      </c>
      <c r="DE29" s="323">
        <v>20</v>
      </c>
      <c r="DF29" s="323">
        <v>91</v>
      </c>
      <c r="DG29" s="323">
        <v>14</v>
      </c>
      <c r="DH29" s="323">
        <v>9</v>
      </c>
      <c r="DI29" s="314" t="s">
        <v>20</v>
      </c>
      <c r="DJ29" s="323">
        <v>776</v>
      </c>
      <c r="DK29" s="323">
        <v>3</v>
      </c>
      <c r="DL29" s="323">
        <v>24</v>
      </c>
      <c r="DM29" s="323">
        <v>54</v>
      </c>
      <c r="DN29" s="323">
        <v>16</v>
      </c>
      <c r="DO29" s="323">
        <v>4</v>
      </c>
      <c r="DP29" s="314" t="s">
        <v>20</v>
      </c>
      <c r="DQ29" s="323">
        <v>427</v>
      </c>
      <c r="DR29" s="323">
        <v>1</v>
      </c>
      <c r="DS29" s="323">
        <v>4</v>
      </c>
      <c r="DT29" s="323">
        <v>37</v>
      </c>
      <c r="DU29" s="323">
        <v>25</v>
      </c>
      <c r="DV29" s="323">
        <v>5</v>
      </c>
      <c r="DW29" s="314" t="s">
        <v>20</v>
      </c>
      <c r="DX29" s="323">
        <v>127</v>
      </c>
      <c r="DY29" s="323">
        <v>1</v>
      </c>
      <c r="DZ29" s="323">
        <v>2</v>
      </c>
      <c r="EA29" s="323">
        <v>9</v>
      </c>
      <c r="EB29" s="323">
        <v>6</v>
      </c>
      <c r="EC29" s="323">
        <v>1</v>
      </c>
      <c r="ED29" s="314" t="s">
        <v>20</v>
      </c>
      <c r="EE29" s="323">
        <v>24</v>
      </c>
      <c r="EF29" s="323">
        <v>1</v>
      </c>
      <c r="EG29" s="323">
        <v>2</v>
      </c>
      <c r="EH29" s="323">
        <v>5</v>
      </c>
      <c r="EI29" s="323">
        <v>5</v>
      </c>
      <c r="EJ29" s="323">
        <v>0</v>
      </c>
    </row>
    <row r="30" spans="1:140">
      <c r="A30" s="313" t="s">
        <v>135</v>
      </c>
      <c r="B30" s="323">
        <v>2306</v>
      </c>
      <c r="C30" s="323">
        <v>8</v>
      </c>
      <c r="D30" s="323">
        <v>7</v>
      </c>
      <c r="E30" s="323">
        <v>110</v>
      </c>
      <c r="F30" s="323">
        <v>17</v>
      </c>
      <c r="G30" s="323">
        <v>31</v>
      </c>
      <c r="H30" s="313" t="s">
        <v>135</v>
      </c>
      <c r="I30" s="323">
        <v>2436</v>
      </c>
      <c r="J30" s="323">
        <v>12</v>
      </c>
      <c r="K30" s="323">
        <v>30</v>
      </c>
      <c r="L30" s="323">
        <v>136</v>
      </c>
      <c r="M30" s="323">
        <v>11</v>
      </c>
      <c r="N30" s="323">
        <v>19</v>
      </c>
      <c r="O30" s="313" t="s">
        <v>135</v>
      </c>
      <c r="P30" s="323">
        <v>2382</v>
      </c>
      <c r="Q30" s="323">
        <v>15</v>
      </c>
      <c r="R30" s="323">
        <v>38</v>
      </c>
      <c r="S30" s="323">
        <v>143</v>
      </c>
      <c r="T30" s="323">
        <v>13</v>
      </c>
      <c r="U30" s="323">
        <v>10</v>
      </c>
      <c r="V30" s="313" t="s">
        <v>135</v>
      </c>
      <c r="W30" s="323">
        <v>2349</v>
      </c>
      <c r="X30" s="323">
        <v>8</v>
      </c>
      <c r="Y30" s="323">
        <v>33</v>
      </c>
      <c r="Z30" s="323">
        <v>172</v>
      </c>
      <c r="AA30" s="323">
        <v>19</v>
      </c>
      <c r="AB30" s="323">
        <v>14</v>
      </c>
      <c r="AC30" s="313" t="s">
        <v>135</v>
      </c>
      <c r="AD30" s="323">
        <v>1876</v>
      </c>
      <c r="AE30" s="323">
        <v>13</v>
      </c>
      <c r="AF30" s="323">
        <v>31</v>
      </c>
      <c r="AG30" s="323">
        <v>255</v>
      </c>
      <c r="AH30" s="323">
        <v>25</v>
      </c>
      <c r="AI30" s="323">
        <v>19</v>
      </c>
      <c r="AJ30" s="313" t="s">
        <v>135</v>
      </c>
      <c r="AK30" s="323">
        <v>1881</v>
      </c>
      <c r="AL30" s="323">
        <v>20</v>
      </c>
      <c r="AM30" s="323">
        <v>41</v>
      </c>
      <c r="AN30" s="323">
        <v>302</v>
      </c>
      <c r="AO30" s="323">
        <v>22</v>
      </c>
      <c r="AP30" s="323">
        <v>15</v>
      </c>
      <c r="AQ30" s="313" t="s">
        <v>135</v>
      </c>
      <c r="AR30" s="323">
        <v>1752</v>
      </c>
      <c r="AS30" s="323">
        <v>31</v>
      </c>
      <c r="AT30" s="323">
        <v>43</v>
      </c>
      <c r="AU30" s="323">
        <v>241</v>
      </c>
      <c r="AV30" s="323">
        <v>19</v>
      </c>
      <c r="AW30" s="323">
        <v>8</v>
      </c>
      <c r="AX30" s="313" t="s">
        <v>135</v>
      </c>
      <c r="AY30" s="323">
        <v>1640</v>
      </c>
      <c r="AZ30" s="323">
        <v>20</v>
      </c>
      <c r="BA30" s="323">
        <v>40</v>
      </c>
      <c r="BB30" s="323">
        <v>189</v>
      </c>
      <c r="BC30" s="323">
        <v>22</v>
      </c>
      <c r="BD30" s="323">
        <v>5</v>
      </c>
      <c r="BE30" s="313" t="s">
        <v>135</v>
      </c>
      <c r="BF30" s="323">
        <v>1598</v>
      </c>
      <c r="BG30" s="323">
        <v>22</v>
      </c>
      <c r="BH30" s="323">
        <v>32</v>
      </c>
      <c r="BI30" s="323">
        <v>137</v>
      </c>
      <c r="BJ30" s="323">
        <v>13</v>
      </c>
      <c r="BK30" s="323">
        <v>9</v>
      </c>
      <c r="BL30" s="313" t="s">
        <v>135</v>
      </c>
      <c r="BM30" s="323">
        <v>1555</v>
      </c>
      <c r="BN30" s="323">
        <v>16</v>
      </c>
      <c r="BO30" s="323">
        <v>45</v>
      </c>
      <c r="BP30" s="323">
        <v>182</v>
      </c>
      <c r="BQ30" s="323">
        <v>18</v>
      </c>
      <c r="BR30" s="323">
        <v>6</v>
      </c>
      <c r="BS30" s="313" t="s">
        <v>135</v>
      </c>
      <c r="BT30" s="323">
        <v>1343</v>
      </c>
      <c r="BU30" s="323">
        <v>14</v>
      </c>
      <c r="BV30" s="323">
        <v>35</v>
      </c>
      <c r="BW30" s="323">
        <v>139</v>
      </c>
      <c r="BX30" s="323">
        <v>14</v>
      </c>
      <c r="BY30" s="323">
        <v>18</v>
      </c>
      <c r="BZ30" s="313" t="s">
        <v>135</v>
      </c>
      <c r="CA30" s="323">
        <v>1228</v>
      </c>
      <c r="CB30" s="323">
        <v>16</v>
      </c>
      <c r="CC30" s="323">
        <v>34</v>
      </c>
      <c r="CD30" s="323">
        <v>119</v>
      </c>
      <c r="CE30" s="323">
        <v>11</v>
      </c>
      <c r="CF30" s="323">
        <v>8</v>
      </c>
      <c r="CG30" s="313" t="s">
        <v>135</v>
      </c>
      <c r="CH30" s="323">
        <v>1074</v>
      </c>
      <c r="CI30" s="323">
        <v>5</v>
      </c>
      <c r="CJ30" s="323">
        <v>24</v>
      </c>
      <c r="CK30" s="323">
        <v>100</v>
      </c>
      <c r="CL30" s="323">
        <v>17</v>
      </c>
      <c r="CM30" s="323">
        <v>9</v>
      </c>
      <c r="CN30" s="313" t="s">
        <v>135</v>
      </c>
      <c r="CO30" s="323">
        <v>927</v>
      </c>
      <c r="CP30" s="323">
        <v>6</v>
      </c>
      <c r="CQ30" s="323">
        <v>18</v>
      </c>
      <c r="CR30" s="323">
        <v>81</v>
      </c>
      <c r="CS30" s="323">
        <v>13</v>
      </c>
      <c r="CT30" s="323">
        <v>5</v>
      </c>
      <c r="CU30" s="313" t="s">
        <v>135</v>
      </c>
      <c r="CV30" s="323">
        <v>687</v>
      </c>
      <c r="CW30" s="323">
        <v>6</v>
      </c>
      <c r="CX30" s="323">
        <v>19</v>
      </c>
      <c r="CY30" s="323">
        <v>49</v>
      </c>
      <c r="CZ30" s="323">
        <v>13</v>
      </c>
      <c r="DA30" s="323">
        <v>6</v>
      </c>
      <c r="DB30" s="313" t="s">
        <v>135</v>
      </c>
      <c r="DC30" s="323">
        <v>505</v>
      </c>
      <c r="DD30" s="323">
        <v>4</v>
      </c>
      <c r="DE30" s="323">
        <v>11</v>
      </c>
      <c r="DF30" s="323">
        <v>39</v>
      </c>
      <c r="DG30" s="323">
        <v>8</v>
      </c>
      <c r="DH30" s="323">
        <v>5</v>
      </c>
      <c r="DI30" s="313" t="s">
        <v>135</v>
      </c>
      <c r="DJ30" s="323">
        <v>281</v>
      </c>
      <c r="DK30" s="323">
        <v>0</v>
      </c>
      <c r="DL30" s="323">
        <v>7</v>
      </c>
      <c r="DM30" s="323">
        <v>18</v>
      </c>
      <c r="DN30" s="323">
        <v>5</v>
      </c>
      <c r="DO30" s="323">
        <v>1</v>
      </c>
      <c r="DP30" s="313" t="s">
        <v>135</v>
      </c>
      <c r="DQ30" s="323">
        <v>125</v>
      </c>
      <c r="DR30" s="323">
        <v>0</v>
      </c>
      <c r="DS30" s="323">
        <v>3</v>
      </c>
      <c r="DT30" s="323">
        <v>15</v>
      </c>
      <c r="DU30" s="323">
        <v>11</v>
      </c>
      <c r="DV30" s="323">
        <v>3</v>
      </c>
      <c r="DW30" s="313" t="s">
        <v>135</v>
      </c>
      <c r="DX30" s="323">
        <v>31</v>
      </c>
      <c r="DY30" s="323">
        <v>0</v>
      </c>
      <c r="DZ30" s="323">
        <v>1</v>
      </c>
      <c r="EA30" s="323">
        <v>1</v>
      </c>
      <c r="EB30" s="323">
        <v>1</v>
      </c>
      <c r="EC30" s="323">
        <v>1</v>
      </c>
      <c r="ED30" s="313" t="s">
        <v>135</v>
      </c>
      <c r="EE30" s="323">
        <v>9</v>
      </c>
      <c r="EF30" s="323">
        <v>0</v>
      </c>
      <c r="EG30" s="323">
        <v>1</v>
      </c>
      <c r="EH30" s="323">
        <v>1</v>
      </c>
      <c r="EI30" s="323">
        <v>3</v>
      </c>
      <c r="EJ30" s="323">
        <v>0</v>
      </c>
    </row>
    <row r="31" spans="1:140">
      <c r="A31" s="313" t="s">
        <v>29</v>
      </c>
      <c r="B31" s="323">
        <v>2166</v>
      </c>
      <c r="C31" s="323">
        <v>10</v>
      </c>
      <c r="D31" s="323">
        <v>16</v>
      </c>
      <c r="E31" s="323">
        <v>89</v>
      </c>
      <c r="F31" s="323">
        <v>14</v>
      </c>
      <c r="G31" s="323">
        <v>15</v>
      </c>
      <c r="H31" s="313" t="s">
        <v>29</v>
      </c>
      <c r="I31" s="323">
        <v>2224</v>
      </c>
      <c r="J31" s="323">
        <v>12</v>
      </c>
      <c r="K31" s="323">
        <v>28</v>
      </c>
      <c r="L31" s="323">
        <v>141</v>
      </c>
      <c r="M31" s="323">
        <v>19</v>
      </c>
      <c r="N31" s="323">
        <v>10</v>
      </c>
      <c r="O31" s="313" t="s">
        <v>29</v>
      </c>
      <c r="P31" s="323">
        <v>2323</v>
      </c>
      <c r="Q31" s="323">
        <v>8</v>
      </c>
      <c r="R31" s="323">
        <v>42</v>
      </c>
      <c r="S31" s="323">
        <v>129</v>
      </c>
      <c r="T31" s="323">
        <v>15</v>
      </c>
      <c r="U31" s="323">
        <v>12</v>
      </c>
      <c r="V31" s="313" t="s">
        <v>29</v>
      </c>
      <c r="W31" s="323">
        <v>2191</v>
      </c>
      <c r="X31" s="323">
        <v>12</v>
      </c>
      <c r="Y31" s="323">
        <v>35</v>
      </c>
      <c r="Z31" s="323">
        <v>124</v>
      </c>
      <c r="AA31" s="323">
        <v>18</v>
      </c>
      <c r="AB31" s="323">
        <v>6</v>
      </c>
      <c r="AC31" s="313" t="s">
        <v>29</v>
      </c>
      <c r="AD31" s="323">
        <v>1789</v>
      </c>
      <c r="AE31" s="323">
        <v>12</v>
      </c>
      <c r="AF31" s="323">
        <v>34</v>
      </c>
      <c r="AG31" s="323">
        <v>206</v>
      </c>
      <c r="AH31" s="323">
        <v>22</v>
      </c>
      <c r="AI31" s="323">
        <v>15</v>
      </c>
      <c r="AJ31" s="313" t="s">
        <v>29</v>
      </c>
      <c r="AK31" s="323">
        <v>1868</v>
      </c>
      <c r="AL31" s="323">
        <v>25</v>
      </c>
      <c r="AM31" s="323">
        <v>37</v>
      </c>
      <c r="AN31" s="323">
        <v>241</v>
      </c>
      <c r="AO31" s="323">
        <v>26</v>
      </c>
      <c r="AP31" s="323">
        <v>13</v>
      </c>
      <c r="AQ31" s="313" t="s">
        <v>29</v>
      </c>
      <c r="AR31" s="323">
        <v>1632</v>
      </c>
      <c r="AS31" s="323">
        <v>25</v>
      </c>
      <c r="AT31" s="323">
        <v>49</v>
      </c>
      <c r="AU31" s="323">
        <v>214</v>
      </c>
      <c r="AV31" s="323">
        <v>26</v>
      </c>
      <c r="AW31" s="323">
        <v>8</v>
      </c>
      <c r="AX31" s="313" t="s">
        <v>29</v>
      </c>
      <c r="AY31" s="323">
        <v>1612</v>
      </c>
      <c r="AZ31" s="323">
        <v>17</v>
      </c>
      <c r="BA31" s="323">
        <v>41</v>
      </c>
      <c r="BB31" s="323">
        <v>161</v>
      </c>
      <c r="BC31" s="323">
        <v>18</v>
      </c>
      <c r="BD31" s="323">
        <v>3</v>
      </c>
      <c r="BE31" s="313" t="s">
        <v>29</v>
      </c>
      <c r="BF31" s="323">
        <v>1595</v>
      </c>
      <c r="BG31" s="323">
        <v>17</v>
      </c>
      <c r="BH31" s="323">
        <v>33</v>
      </c>
      <c r="BI31" s="323">
        <v>136</v>
      </c>
      <c r="BJ31" s="323">
        <v>23</v>
      </c>
      <c r="BK31" s="323">
        <v>2</v>
      </c>
      <c r="BL31" s="313" t="s">
        <v>29</v>
      </c>
      <c r="BM31" s="323">
        <v>1507</v>
      </c>
      <c r="BN31" s="323">
        <v>22</v>
      </c>
      <c r="BO31" s="323">
        <v>26</v>
      </c>
      <c r="BP31" s="323">
        <v>160</v>
      </c>
      <c r="BQ31" s="323">
        <v>15</v>
      </c>
      <c r="BR31" s="323">
        <v>6</v>
      </c>
      <c r="BS31" s="313" t="s">
        <v>29</v>
      </c>
      <c r="BT31" s="323">
        <v>1306</v>
      </c>
      <c r="BU31" s="323">
        <v>12</v>
      </c>
      <c r="BV31" s="323">
        <v>32</v>
      </c>
      <c r="BW31" s="323">
        <v>138</v>
      </c>
      <c r="BX31" s="323">
        <v>16</v>
      </c>
      <c r="BY31" s="323">
        <v>10</v>
      </c>
      <c r="BZ31" s="313" t="s">
        <v>29</v>
      </c>
      <c r="CA31" s="323">
        <v>1290</v>
      </c>
      <c r="CB31" s="323">
        <v>13</v>
      </c>
      <c r="CC31" s="323">
        <v>29</v>
      </c>
      <c r="CD31" s="323">
        <v>116</v>
      </c>
      <c r="CE31" s="323">
        <v>14</v>
      </c>
      <c r="CF31" s="323">
        <v>6</v>
      </c>
      <c r="CG31" s="313" t="s">
        <v>29</v>
      </c>
      <c r="CH31" s="323">
        <v>1178</v>
      </c>
      <c r="CI31" s="323">
        <v>12</v>
      </c>
      <c r="CJ31" s="323">
        <v>30</v>
      </c>
      <c r="CK31" s="323">
        <v>79</v>
      </c>
      <c r="CL31" s="323">
        <v>16</v>
      </c>
      <c r="CM31" s="323">
        <v>8</v>
      </c>
      <c r="CN31" s="313" t="s">
        <v>29</v>
      </c>
      <c r="CO31" s="323">
        <v>1082</v>
      </c>
      <c r="CP31" s="323">
        <v>4</v>
      </c>
      <c r="CQ31" s="323">
        <v>20</v>
      </c>
      <c r="CR31" s="323">
        <v>64</v>
      </c>
      <c r="CS31" s="323">
        <v>5</v>
      </c>
      <c r="CT31" s="323">
        <v>3</v>
      </c>
      <c r="CU31" s="313" t="s">
        <v>29</v>
      </c>
      <c r="CV31" s="323">
        <v>820</v>
      </c>
      <c r="CW31" s="323">
        <v>6</v>
      </c>
      <c r="CX31" s="323">
        <v>13</v>
      </c>
      <c r="CY31" s="323">
        <v>56</v>
      </c>
      <c r="CZ31" s="323">
        <v>8</v>
      </c>
      <c r="DA31" s="323">
        <v>7</v>
      </c>
      <c r="DB31" s="313" t="s">
        <v>29</v>
      </c>
      <c r="DC31" s="323">
        <v>739</v>
      </c>
      <c r="DD31" s="323">
        <v>5</v>
      </c>
      <c r="DE31" s="323">
        <v>9</v>
      </c>
      <c r="DF31" s="323">
        <v>52</v>
      </c>
      <c r="DG31" s="323">
        <v>6</v>
      </c>
      <c r="DH31" s="323">
        <v>4</v>
      </c>
      <c r="DI31" s="313" t="s">
        <v>29</v>
      </c>
      <c r="DJ31" s="323">
        <v>495</v>
      </c>
      <c r="DK31" s="323">
        <v>3</v>
      </c>
      <c r="DL31" s="323">
        <v>17</v>
      </c>
      <c r="DM31" s="323">
        <v>36</v>
      </c>
      <c r="DN31" s="323">
        <v>11</v>
      </c>
      <c r="DO31" s="323">
        <v>3</v>
      </c>
      <c r="DP31" s="313" t="s">
        <v>29</v>
      </c>
      <c r="DQ31" s="323">
        <v>302</v>
      </c>
      <c r="DR31" s="323">
        <v>1</v>
      </c>
      <c r="DS31" s="323">
        <v>1</v>
      </c>
      <c r="DT31" s="323">
        <v>22</v>
      </c>
      <c r="DU31" s="323">
        <v>14</v>
      </c>
      <c r="DV31" s="323">
        <v>2</v>
      </c>
      <c r="DW31" s="313" t="s">
        <v>29</v>
      </c>
      <c r="DX31" s="323">
        <v>96</v>
      </c>
      <c r="DY31" s="323">
        <v>1</v>
      </c>
      <c r="DZ31" s="323">
        <v>1</v>
      </c>
      <c r="EA31" s="323">
        <v>8</v>
      </c>
      <c r="EB31" s="323">
        <v>5</v>
      </c>
      <c r="EC31" s="323">
        <v>0</v>
      </c>
      <c r="ED31" s="313" t="s">
        <v>29</v>
      </c>
      <c r="EE31" s="323">
        <v>15</v>
      </c>
      <c r="EF31" s="323">
        <v>1</v>
      </c>
      <c r="EG31" s="323">
        <v>1</v>
      </c>
      <c r="EH31" s="323">
        <v>4</v>
      </c>
      <c r="EI31" s="323">
        <v>2</v>
      </c>
      <c r="EJ31" s="323">
        <v>0</v>
      </c>
    </row>
    <row r="32" spans="1:140">
      <c r="A32" s="314" t="s">
        <v>19</v>
      </c>
      <c r="B32" s="323">
        <v>6499</v>
      </c>
      <c r="C32" s="323">
        <v>25</v>
      </c>
      <c r="D32" s="323">
        <v>29</v>
      </c>
      <c r="E32" s="323">
        <v>545</v>
      </c>
      <c r="F32" s="323">
        <v>72</v>
      </c>
      <c r="G32" s="323">
        <v>85</v>
      </c>
      <c r="H32" s="314" t="s">
        <v>19</v>
      </c>
      <c r="I32" s="323">
        <v>6724</v>
      </c>
      <c r="J32" s="323">
        <v>26</v>
      </c>
      <c r="K32" s="323">
        <v>82</v>
      </c>
      <c r="L32" s="323">
        <v>720</v>
      </c>
      <c r="M32" s="323">
        <v>89</v>
      </c>
      <c r="N32" s="323">
        <v>26</v>
      </c>
      <c r="O32" s="314" t="s">
        <v>19</v>
      </c>
      <c r="P32" s="323">
        <v>7179</v>
      </c>
      <c r="Q32" s="323">
        <v>48</v>
      </c>
      <c r="R32" s="323">
        <v>98</v>
      </c>
      <c r="S32" s="323">
        <v>918</v>
      </c>
      <c r="T32" s="323">
        <v>81</v>
      </c>
      <c r="U32" s="323">
        <v>30</v>
      </c>
      <c r="V32" s="314" t="s">
        <v>19</v>
      </c>
      <c r="W32" s="323">
        <v>7103</v>
      </c>
      <c r="X32" s="323">
        <v>48</v>
      </c>
      <c r="Y32" s="323">
        <v>109</v>
      </c>
      <c r="Z32" s="323">
        <v>1007</v>
      </c>
      <c r="AA32" s="323">
        <v>82</v>
      </c>
      <c r="AB32" s="323">
        <v>72</v>
      </c>
      <c r="AC32" s="314" t="s">
        <v>19</v>
      </c>
      <c r="AD32" s="323">
        <v>6135</v>
      </c>
      <c r="AE32" s="323">
        <v>34</v>
      </c>
      <c r="AF32" s="323">
        <v>95</v>
      </c>
      <c r="AG32" s="323">
        <v>949</v>
      </c>
      <c r="AH32" s="323">
        <v>112</v>
      </c>
      <c r="AI32" s="323">
        <v>41</v>
      </c>
      <c r="AJ32" s="314" t="s">
        <v>19</v>
      </c>
      <c r="AK32" s="323">
        <v>6309</v>
      </c>
      <c r="AL32" s="323">
        <v>52</v>
      </c>
      <c r="AM32" s="323">
        <v>161</v>
      </c>
      <c r="AN32" s="323">
        <v>1014</v>
      </c>
      <c r="AO32" s="323">
        <v>130</v>
      </c>
      <c r="AP32" s="323">
        <v>45</v>
      </c>
      <c r="AQ32" s="314" t="s">
        <v>19</v>
      </c>
      <c r="AR32" s="323">
        <v>5709</v>
      </c>
      <c r="AS32" s="323">
        <v>71</v>
      </c>
      <c r="AT32" s="323">
        <v>169</v>
      </c>
      <c r="AU32" s="323">
        <v>1018</v>
      </c>
      <c r="AV32" s="323">
        <v>123</v>
      </c>
      <c r="AW32" s="323">
        <v>37</v>
      </c>
      <c r="AX32" s="314" t="s">
        <v>19</v>
      </c>
      <c r="AY32" s="323">
        <v>4944</v>
      </c>
      <c r="AZ32" s="323">
        <v>68</v>
      </c>
      <c r="BA32" s="323">
        <v>159</v>
      </c>
      <c r="BB32" s="323">
        <v>953</v>
      </c>
      <c r="BC32" s="323">
        <v>84</v>
      </c>
      <c r="BD32" s="323">
        <v>71</v>
      </c>
      <c r="BE32" s="314" t="s">
        <v>19</v>
      </c>
      <c r="BF32" s="323">
        <v>4954</v>
      </c>
      <c r="BG32" s="323">
        <v>41</v>
      </c>
      <c r="BH32" s="323">
        <v>113</v>
      </c>
      <c r="BI32" s="323">
        <v>843</v>
      </c>
      <c r="BJ32" s="323">
        <v>69</v>
      </c>
      <c r="BK32" s="323">
        <v>50</v>
      </c>
      <c r="BL32" s="314" t="s">
        <v>19</v>
      </c>
      <c r="BM32" s="323">
        <v>5078</v>
      </c>
      <c r="BN32" s="323">
        <v>47</v>
      </c>
      <c r="BO32" s="323">
        <v>126</v>
      </c>
      <c r="BP32" s="323">
        <v>894</v>
      </c>
      <c r="BQ32" s="323">
        <v>74</v>
      </c>
      <c r="BR32" s="323">
        <v>238</v>
      </c>
      <c r="BS32" s="314" t="s">
        <v>19</v>
      </c>
      <c r="BT32" s="323">
        <v>4824</v>
      </c>
      <c r="BU32" s="323">
        <v>58</v>
      </c>
      <c r="BV32" s="323">
        <v>135</v>
      </c>
      <c r="BW32" s="323">
        <v>899</v>
      </c>
      <c r="BX32" s="323">
        <v>60</v>
      </c>
      <c r="BY32" s="323">
        <v>205</v>
      </c>
      <c r="BZ32" s="314" t="s">
        <v>19</v>
      </c>
      <c r="CA32" s="323">
        <v>4676</v>
      </c>
      <c r="CB32" s="323">
        <v>46</v>
      </c>
      <c r="CC32" s="323">
        <v>81</v>
      </c>
      <c r="CD32" s="323">
        <v>844</v>
      </c>
      <c r="CE32" s="323">
        <v>70</v>
      </c>
      <c r="CF32" s="323">
        <v>42</v>
      </c>
      <c r="CG32" s="314" t="s">
        <v>19</v>
      </c>
      <c r="CH32" s="323">
        <v>4260</v>
      </c>
      <c r="CI32" s="323">
        <v>45</v>
      </c>
      <c r="CJ32" s="323">
        <v>70</v>
      </c>
      <c r="CK32" s="323">
        <v>700</v>
      </c>
      <c r="CL32" s="323">
        <v>66</v>
      </c>
      <c r="CM32" s="323">
        <v>30</v>
      </c>
      <c r="CN32" s="314" t="s">
        <v>19</v>
      </c>
      <c r="CO32" s="323">
        <v>3622</v>
      </c>
      <c r="CP32" s="323">
        <v>17</v>
      </c>
      <c r="CQ32" s="323">
        <v>47</v>
      </c>
      <c r="CR32" s="323">
        <v>640</v>
      </c>
      <c r="CS32" s="323">
        <v>71</v>
      </c>
      <c r="CT32" s="323">
        <v>30</v>
      </c>
      <c r="CU32" s="314" t="s">
        <v>19</v>
      </c>
      <c r="CV32" s="323">
        <v>3150</v>
      </c>
      <c r="CW32" s="323">
        <v>15</v>
      </c>
      <c r="CX32" s="323">
        <v>31</v>
      </c>
      <c r="CY32" s="323">
        <v>576</v>
      </c>
      <c r="CZ32" s="323">
        <v>55</v>
      </c>
      <c r="DA32" s="323">
        <v>89</v>
      </c>
      <c r="DB32" s="314" t="s">
        <v>19</v>
      </c>
      <c r="DC32" s="323">
        <v>2528</v>
      </c>
      <c r="DD32" s="323">
        <v>10</v>
      </c>
      <c r="DE32" s="323">
        <v>44</v>
      </c>
      <c r="DF32" s="323">
        <v>508</v>
      </c>
      <c r="DG32" s="323">
        <v>75</v>
      </c>
      <c r="DH32" s="323">
        <v>23</v>
      </c>
      <c r="DI32" s="314" t="s">
        <v>19</v>
      </c>
      <c r="DJ32" s="323">
        <v>1660</v>
      </c>
      <c r="DK32" s="323">
        <v>11</v>
      </c>
      <c r="DL32" s="323">
        <v>24</v>
      </c>
      <c r="DM32" s="323">
        <v>470</v>
      </c>
      <c r="DN32" s="323">
        <v>95</v>
      </c>
      <c r="DO32" s="323">
        <v>24</v>
      </c>
      <c r="DP32" s="314" t="s">
        <v>19</v>
      </c>
      <c r="DQ32" s="323">
        <v>778</v>
      </c>
      <c r="DR32" s="323">
        <v>5</v>
      </c>
      <c r="DS32" s="323">
        <v>17</v>
      </c>
      <c r="DT32" s="323">
        <v>258</v>
      </c>
      <c r="DU32" s="323">
        <v>66</v>
      </c>
      <c r="DV32" s="323">
        <v>17</v>
      </c>
      <c r="DW32" s="314" t="s">
        <v>19</v>
      </c>
      <c r="DX32" s="323">
        <v>240</v>
      </c>
      <c r="DY32" s="323">
        <v>3</v>
      </c>
      <c r="DZ32" s="323">
        <v>11</v>
      </c>
      <c r="EA32" s="323">
        <v>93</v>
      </c>
      <c r="EB32" s="323">
        <v>21</v>
      </c>
      <c r="EC32" s="323">
        <v>4</v>
      </c>
      <c r="ED32" s="314" t="s">
        <v>19</v>
      </c>
      <c r="EE32" s="323">
        <v>43</v>
      </c>
      <c r="EF32" s="323">
        <v>1</v>
      </c>
      <c r="EG32" s="323">
        <v>6</v>
      </c>
      <c r="EH32" s="323">
        <v>31</v>
      </c>
      <c r="EI32" s="323">
        <v>5</v>
      </c>
      <c r="EJ32" s="323">
        <v>0</v>
      </c>
    </row>
    <row r="33" spans="1:140">
      <c r="A33" s="313" t="s">
        <v>135</v>
      </c>
      <c r="B33" s="323">
        <v>3316</v>
      </c>
      <c r="C33" s="323">
        <v>11</v>
      </c>
      <c r="D33" s="323">
        <v>18</v>
      </c>
      <c r="E33" s="323">
        <v>274</v>
      </c>
      <c r="F33" s="323">
        <v>40</v>
      </c>
      <c r="G33" s="323">
        <v>60</v>
      </c>
      <c r="H33" s="313" t="s">
        <v>135</v>
      </c>
      <c r="I33" s="323">
        <v>3463</v>
      </c>
      <c r="J33" s="323">
        <v>10</v>
      </c>
      <c r="K33" s="323">
        <v>44</v>
      </c>
      <c r="L33" s="323">
        <v>363</v>
      </c>
      <c r="M33" s="323">
        <v>48</v>
      </c>
      <c r="N33" s="323">
        <v>14</v>
      </c>
      <c r="O33" s="313" t="s">
        <v>135</v>
      </c>
      <c r="P33" s="323">
        <v>3695</v>
      </c>
      <c r="Q33" s="323">
        <v>22</v>
      </c>
      <c r="R33" s="323">
        <v>50</v>
      </c>
      <c r="S33" s="323">
        <v>449</v>
      </c>
      <c r="T33" s="323">
        <v>43</v>
      </c>
      <c r="U33" s="323">
        <v>17</v>
      </c>
      <c r="V33" s="313" t="s">
        <v>135</v>
      </c>
      <c r="W33" s="323">
        <v>3703</v>
      </c>
      <c r="X33" s="323">
        <v>16</v>
      </c>
      <c r="Y33" s="323">
        <v>62</v>
      </c>
      <c r="Z33" s="323">
        <v>542</v>
      </c>
      <c r="AA33" s="323">
        <v>48</v>
      </c>
      <c r="AB33" s="323">
        <v>36</v>
      </c>
      <c r="AC33" s="313" t="s">
        <v>135</v>
      </c>
      <c r="AD33" s="323">
        <v>3207</v>
      </c>
      <c r="AE33" s="323">
        <v>19</v>
      </c>
      <c r="AF33" s="323">
        <v>43</v>
      </c>
      <c r="AG33" s="323">
        <v>462</v>
      </c>
      <c r="AH33" s="323">
        <v>55</v>
      </c>
      <c r="AI33" s="323">
        <v>21</v>
      </c>
      <c r="AJ33" s="313" t="s">
        <v>135</v>
      </c>
      <c r="AK33" s="323">
        <v>3217</v>
      </c>
      <c r="AL33" s="323">
        <v>28</v>
      </c>
      <c r="AM33" s="323">
        <v>73</v>
      </c>
      <c r="AN33" s="323">
        <v>475</v>
      </c>
      <c r="AO33" s="323">
        <v>61</v>
      </c>
      <c r="AP33" s="323">
        <v>20</v>
      </c>
      <c r="AQ33" s="313" t="s">
        <v>135</v>
      </c>
      <c r="AR33" s="323">
        <v>2840</v>
      </c>
      <c r="AS33" s="323">
        <v>35</v>
      </c>
      <c r="AT33" s="323">
        <v>83</v>
      </c>
      <c r="AU33" s="323">
        <v>505</v>
      </c>
      <c r="AV33" s="323">
        <v>65</v>
      </c>
      <c r="AW33" s="323">
        <v>17</v>
      </c>
      <c r="AX33" s="313" t="s">
        <v>135</v>
      </c>
      <c r="AY33" s="323">
        <v>2467</v>
      </c>
      <c r="AZ33" s="323">
        <v>27</v>
      </c>
      <c r="BA33" s="323">
        <v>76</v>
      </c>
      <c r="BB33" s="323">
        <v>461</v>
      </c>
      <c r="BC33" s="323">
        <v>42</v>
      </c>
      <c r="BD33" s="323">
        <v>31</v>
      </c>
      <c r="BE33" s="313" t="s">
        <v>135</v>
      </c>
      <c r="BF33" s="323">
        <v>2454</v>
      </c>
      <c r="BG33" s="323">
        <v>16</v>
      </c>
      <c r="BH33" s="323">
        <v>63</v>
      </c>
      <c r="BI33" s="323">
        <v>422</v>
      </c>
      <c r="BJ33" s="323">
        <v>35</v>
      </c>
      <c r="BK33" s="323">
        <v>27</v>
      </c>
      <c r="BL33" s="313" t="s">
        <v>135</v>
      </c>
      <c r="BM33" s="323">
        <v>2591</v>
      </c>
      <c r="BN33" s="323">
        <v>20</v>
      </c>
      <c r="BO33" s="323">
        <v>56</v>
      </c>
      <c r="BP33" s="323">
        <v>396</v>
      </c>
      <c r="BQ33" s="323">
        <v>36</v>
      </c>
      <c r="BR33" s="323">
        <v>119</v>
      </c>
      <c r="BS33" s="313" t="s">
        <v>135</v>
      </c>
      <c r="BT33" s="323">
        <v>2400</v>
      </c>
      <c r="BU33" s="323">
        <v>25</v>
      </c>
      <c r="BV33" s="323">
        <v>66</v>
      </c>
      <c r="BW33" s="323">
        <v>448</v>
      </c>
      <c r="BX33" s="323">
        <v>27</v>
      </c>
      <c r="BY33" s="323">
        <v>105</v>
      </c>
      <c r="BZ33" s="313" t="s">
        <v>135</v>
      </c>
      <c r="CA33" s="323">
        <v>2331</v>
      </c>
      <c r="CB33" s="323">
        <v>22</v>
      </c>
      <c r="CC33" s="323">
        <v>35</v>
      </c>
      <c r="CD33" s="323">
        <v>399</v>
      </c>
      <c r="CE33" s="323">
        <v>35</v>
      </c>
      <c r="CF33" s="323">
        <v>21</v>
      </c>
      <c r="CG33" s="313" t="s">
        <v>135</v>
      </c>
      <c r="CH33" s="323">
        <v>2021</v>
      </c>
      <c r="CI33" s="323">
        <v>21</v>
      </c>
      <c r="CJ33" s="323">
        <v>37</v>
      </c>
      <c r="CK33" s="323">
        <v>311</v>
      </c>
      <c r="CL33" s="323">
        <v>34</v>
      </c>
      <c r="CM33" s="323">
        <v>14</v>
      </c>
      <c r="CN33" s="313" t="s">
        <v>135</v>
      </c>
      <c r="CO33" s="323">
        <v>1731</v>
      </c>
      <c r="CP33" s="323">
        <v>5</v>
      </c>
      <c r="CQ33" s="323">
        <v>23</v>
      </c>
      <c r="CR33" s="323">
        <v>284</v>
      </c>
      <c r="CS33" s="323">
        <v>34</v>
      </c>
      <c r="CT33" s="323">
        <v>14</v>
      </c>
      <c r="CU33" s="313" t="s">
        <v>135</v>
      </c>
      <c r="CV33" s="323">
        <v>1407</v>
      </c>
      <c r="CW33" s="323">
        <v>5</v>
      </c>
      <c r="CX33" s="323">
        <v>14</v>
      </c>
      <c r="CY33" s="323">
        <v>260</v>
      </c>
      <c r="CZ33" s="323">
        <v>26</v>
      </c>
      <c r="DA33" s="323">
        <v>42</v>
      </c>
      <c r="DB33" s="313" t="s">
        <v>135</v>
      </c>
      <c r="DC33" s="323">
        <v>1011</v>
      </c>
      <c r="DD33" s="323">
        <v>5</v>
      </c>
      <c r="DE33" s="323">
        <v>19</v>
      </c>
      <c r="DF33" s="323">
        <v>180</v>
      </c>
      <c r="DG33" s="323">
        <v>39</v>
      </c>
      <c r="DH33" s="323">
        <v>7</v>
      </c>
      <c r="DI33" s="313" t="s">
        <v>135</v>
      </c>
      <c r="DJ33" s="323">
        <v>609</v>
      </c>
      <c r="DK33" s="323">
        <v>5</v>
      </c>
      <c r="DL33" s="323">
        <v>7</v>
      </c>
      <c r="DM33" s="323">
        <v>161</v>
      </c>
      <c r="DN33" s="323">
        <v>36</v>
      </c>
      <c r="DO33" s="323">
        <v>10</v>
      </c>
      <c r="DP33" s="313" t="s">
        <v>135</v>
      </c>
      <c r="DQ33" s="323">
        <v>230</v>
      </c>
      <c r="DR33" s="323">
        <v>3</v>
      </c>
      <c r="DS33" s="323">
        <v>4</v>
      </c>
      <c r="DT33" s="323">
        <v>81</v>
      </c>
      <c r="DU33" s="323">
        <v>23</v>
      </c>
      <c r="DV33" s="323">
        <v>2</v>
      </c>
      <c r="DW33" s="313" t="s">
        <v>135</v>
      </c>
      <c r="DX33" s="323">
        <v>52</v>
      </c>
      <c r="DY33" s="323">
        <v>0</v>
      </c>
      <c r="DZ33" s="323">
        <v>3</v>
      </c>
      <c r="EA33" s="323">
        <v>15</v>
      </c>
      <c r="EB33" s="323">
        <v>5</v>
      </c>
      <c r="EC33" s="323">
        <v>4</v>
      </c>
      <c r="ED33" s="313" t="s">
        <v>135</v>
      </c>
      <c r="EE33" s="323">
        <v>7</v>
      </c>
      <c r="EF33" s="323">
        <v>1</v>
      </c>
      <c r="EG33" s="323">
        <v>0</v>
      </c>
      <c r="EH33" s="323">
        <v>4</v>
      </c>
      <c r="EI33" s="323">
        <v>2</v>
      </c>
      <c r="EJ33" s="323">
        <v>0</v>
      </c>
    </row>
    <row r="34" spans="1:140">
      <c r="A34" s="313" t="s">
        <v>29</v>
      </c>
      <c r="B34" s="323">
        <v>3183</v>
      </c>
      <c r="C34" s="323">
        <v>14</v>
      </c>
      <c r="D34" s="323">
        <v>11</v>
      </c>
      <c r="E34" s="323">
        <v>271</v>
      </c>
      <c r="F34" s="323">
        <v>32</v>
      </c>
      <c r="G34" s="323">
        <v>25</v>
      </c>
      <c r="H34" s="313" t="s">
        <v>29</v>
      </c>
      <c r="I34" s="323">
        <v>3261</v>
      </c>
      <c r="J34" s="323">
        <v>16</v>
      </c>
      <c r="K34" s="323">
        <v>38</v>
      </c>
      <c r="L34" s="323">
        <v>357</v>
      </c>
      <c r="M34" s="323">
        <v>41</v>
      </c>
      <c r="N34" s="323">
        <v>12</v>
      </c>
      <c r="O34" s="313" t="s">
        <v>29</v>
      </c>
      <c r="P34" s="323">
        <v>3484</v>
      </c>
      <c r="Q34" s="323">
        <v>26</v>
      </c>
      <c r="R34" s="323">
        <v>48</v>
      </c>
      <c r="S34" s="323">
        <v>469</v>
      </c>
      <c r="T34" s="323">
        <v>38</v>
      </c>
      <c r="U34" s="323">
        <v>13</v>
      </c>
      <c r="V34" s="313" t="s">
        <v>29</v>
      </c>
      <c r="W34" s="323">
        <v>3400</v>
      </c>
      <c r="X34" s="323">
        <v>32</v>
      </c>
      <c r="Y34" s="323">
        <v>47</v>
      </c>
      <c r="Z34" s="323">
        <v>465</v>
      </c>
      <c r="AA34" s="323">
        <v>34</v>
      </c>
      <c r="AB34" s="323">
        <v>36</v>
      </c>
      <c r="AC34" s="313" t="s">
        <v>29</v>
      </c>
      <c r="AD34" s="323">
        <v>2928</v>
      </c>
      <c r="AE34" s="323">
        <v>15</v>
      </c>
      <c r="AF34" s="323">
        <v>52</v>
      </c>
      <c r="AG34" s="323">
        <v>487</v>
      </c>
      <c r="AH34" s="323">
        <v>57</v>
      </c>
      <c r="AI34" s="323">
        <v>20</v>
      </c>
      <c r="AJ34" s="313" t="s">
        <v>29</v>
      </c>
      <c r="AK34" s="323">
        <v>3092</v>
      </c>
      <c r="AL34" s="323">
        <v>24</v>
      </c>
      <c r="AM34" s="323">
        <v>88</v>
      </c>
      <c r="AN34" s="323">
        <v>539</v>
      </c>
      <c r="AO34" s="323">
        <v>69</v>
      </c>
      <c r="AP34" s="323">
        <v>25</v>
      </c>
      <c r="AQ34" s="313" t="s">
        <v>29</v>
      </c>
      <c r="AR34" s="323">
        <v>2869</v>
      </c>
      <c r="AS34" s="323">
        <v>36</v>
      </c>
      <c r="AT34" s="323">
        <v>86</v>
      </c>
      <c r="AU34" s="323">
        <v>513</v>
      </c>
      <c r="AV34" s="323">
        <v>58</v>
      </c>
      <c r="AW34" s="323">
        <v>20</v>
      </c>
      <c r="AX34" s="313" t="s">
        <v>29</v>
      </c>
      <c r="AY34" s="323">
        <v>2477</v>
      </c>
      <c r="AZ34" s="323">
        <v>41</v>
      </c>
      <c r="BA34" s="323">
        <v>83</v>
      </c>
      <c r="BB34" s="323">
        <v>492</v>
      </c>
      <c r="BC34" s="323">
        <v>42</v>
      </c>
      <c r="BD34" s="323">
        <v>40</v>
      </c>
      <c r="BE34" s="313" t="s">
        <v>29</v>
      </c>
      <c r="BF34" s="323">
        <v>2500</v>
      </c>
      <c r="BG34" s="323">
        <v>25</v>
      </c>
      <c r="BH34" s="323">
        <v>50</v>
      </c>
      <c r="BI34" s="323">
        <v>421</v>
      </c>
      <c r="BJ34" s="323">
        <v>34</v>
      </c>
      <c r="BK34" s="323">
        <v>23</v>
      </c>
      <c r="BL34" s="313" t="s">
        <v>29</v>
      </c>
      <c r="BM34" s="323">
        <v>2487</v>
      </c>
      <c r="BN34" s="323">
        <v>27</v>
      </c>
      <c r="BO34" s="323">
        <v>70</v>
      </c>
      <c r="BP34" s="323">
        <v>498</v>
      </c>
      <c r="BQ34" s="323">
        <v>38</v>
      </c>
      <c r="BR34" s="323">
        <v>119</v>
      </c>
      <c r="BS34" s="313" t="s">
        <v>29</v>
      </c>
      <c r="BT34" s="323">
        <v>2424</v>
      </c>
      <c r="BU34" s="323">
        <v>33</v>
      </c>
      <c r="BV34" s="323">
        <v>69</v>
      </c>
      <c r="BW34" s="323">
        <v>451</v>
      </c>
      <c r="BX34" s="323">
        <v>33</v>
      </c>
      <c r="BY34" s="323">
        <v>100</v>
      </c>
      <c r="BZ34" s="313" t="s">
        <v>29</v>
      </c>
      <c r="CA34" s="323">
        <v>2345</v>
      </c>
      <c r="CB34" s="323">
        <v>24</v>
      </c>
      <c r="CC34" s="323">
        <v>46</v>
      </c>
      <c r="CD34" s="323">
        <v>445</v>
      </c>
      <c r="CE34" s="323">
        <v>35</v>
      </c>
      <c r="CF34" s="323">
        <v>21</v>
      </c>
      <c r="CG34" s="313" t="s">
        <v>29</v>
      </c>
      <c r="CH34" s="323">
        <v>2239</v>
      </c>
      <c r="CI34" s="323">
        <v>24</v>
      </c>
      <c r="CJ34" s="323">
        <v>33</v>
      </c>
      <c r="CK34" s="323">
        <v>389</v>
      </c>
      <c r="CL34" s="323">
        <v>32</v>
      </c>
      <c r="CM34" s="323">
        <v>16</v>
      </c>
      <c r="CN34" s="313" t="s">
        <v>29</v>
      </c>
      <c r="CO34" s="323">
        <v>1891</v>
      </c>
      <c r="CP34" s="323">
        <v>12</v>
      </c>
      <c r="CQ34" s="323">
        <v>24</v>
      </c>
      <c r="CR34" s="323">
        <v>356</v>
      </c>
      <c r="CS34" s="323">
        <v>37</v>
      </c>
      <c r="CT34" s="323">
        <v>16</v>
      </c>
      <c r="CU34" s="313" t="s">
        <v>29</v>
      </c>
      <c r="CV34" s="323">
        <v>1743</v>
      </c>
      <c r="CW34" s="323">
        <v>10</v>
      </c>
      <c r="CX34" s="323">
        <v>17</v>
      </c>
      <c r="CY34" s="323">
        <v>316</v>
      </c>
      <c r="CZ34" s="323">
        <v>29</v>
      </c>
      <c r="DA34" s="323">
        <v>47</v>
      </c>
      <c r="DB34" s="313" t="s">
        <v>29</v>
      </c>
      <c r="DC34" s="323">
        <v>1517</v>
      </c>
      <c r="DD34" s="323">
        <v>5</v>
      </c>
      <c r="DE34" s="323">
        <v>25</v>
      </c>
      <c r="DF34" s="323">
        <v>328</v>
      </c>
      <c r="DG34" s="323">
        <v>36</v>
      </c>
      <c r="DH34" s="323">
        <v>16</v>
      </c>
      <c r="DI34" s="313" t="s">
        <v>29</v>
      </c>
      <c r="DJ34" s="323">
        <v>1051</v>
      </c>
      <c r="DK34" s="323">
        <v>6</v>
      </c>
      <c r="DL34" s="323">
        <v>17</v>
      </c>
      <c r="DM34" s="323">
        <v>309</v>
      </c>
      <c r="DN34" s="323">
        <v>59</v>
      </c>
      <c r="DO34" s="323">
        <v>14</v>
      </c>
      <c r="DP34" s="313" t="s">
        <v>29</v>
      </c>
      <c r="DQ34" s="323">
        <v>548</v>
      </c>
      <c r="DR34" s="323">
        <v>2</v>
      </c>
      <c r="DS34" s="323">
        <v>13</v>
      </c>
      <c r="DT34" s="323">
        <v>177</v>
      </c>
      <c r="DU34" s="323">
        <v>43</v>
      </c>
      <c r="DV34" s="323">
        <v>15</v>
      </c>
      <c r="DW34" s="313" t="s">
        <v>29</v>
      </c>
      <c r="DX34" s="323">
        <v>188</v>
      </c>
      <c r="DY34" s="323">
        <v>3</v>
      </c>
      <c r="DZ34" s="323">
        <v>8</v>
      </c>
      <c r="EA34" s="323">
        <v>78</v>
      </c>
      <c r="EB34" s="323">
        <v>16</v>
      </c>
      <c r="EC34" s="323">
        <v>0</v>
      </c>
      <c r="ED34" s="313" t="s">
        <v>29</v>
      </c>
      <c r="EE34" s="323">
        <v>36</v>
      </c>
      <c r="EF34" s="323">
        <v>0</v>
      </c>
      <c r="EG34" s="323">
        <v>6</v>
      </c>
      <c r="EH34" s="323">
        <v>27</v>
      </c>
      <c r="EI34" s="323">
        <v>3</v>
      </c>
      <c r="EJ34" s="323">
        <v>0</v>
      </c>
    </row>
    <row r="35" spans="1:140">
      <c r="A35" s="314" t="s">
        <v>18</v>
      </c>
      <c r="B35" s="323">
        <v>398</v>
      </c>
      <c r="C35" s="323">
        <v>0</v>
      </c>
      <c r="D35" s="323">
        <v>0</v>
      </c>
      <c r="E35" s="323">
        <v>1</v>
      </c>
      <c r="F35" s="323">
        <v>1</v>
      </c>
      <c r="G35" s="323">
        <v>13</v>
      </c>
      <c r="H35" s="314" t="s">
        <v>18</v>
      </c>
      <c r="I35" s="323">
        <v>427</v>
      </c>
      <c r="J35" s="323">
        <v>2</v>
      </c>
      <c r="K35" s="323">
        <v>2</v>
      </c>
      <c r="L35" s="323">
        <v>8</v>
      </c>
      <c r="M35" s="323">
        <v>1</v>
      </c>
      <c r="N35" s="323">
        <v>2</v>
      </c>
      <c r="O35" s="314" t="s">
        <v>18</v>
      </c>
      <c r="P35" s="323">
        <v>530</v>
      </c>
      <c r="Q35" s="323">
        <v>1</v>
      </c>
      <c r="R35" s="323">
        <v>1</v>
      </c>
      <c r="S35" s="323">
        <v>8</v>
      </c>
      <c r="T35" s="323">
        <v>2</v>
      </c>
      <c r="U35" s="323">
        <v>1</v>
      </c>
      <c r="V35" s="314" t="s">
        <v>18</v>
      </c>
      <c r="W35" s="323">
        <v>450</v>
      </c>
      <c r="X35" s="323">
        <v>4</v>
      </c>
      <c r="Y35" s="323">
        <v>0</v>
      </c>
      <c r="Z35" s="323">
        <v>5</v>
      </c>
      <c r="AA35" s="323">
        <v>3</v>
      </c>
      <c r="AB35" s="323">
        <v>317</v>
      </c>
      <c r="AC35" s="314" t="s">
        <v>18</v>
      </c>
      <c r="AD35" s="323">
        <v>254</v>
      </c>
      <c r="AE35" s="323">
        <v>0</v>
      </c>
      <c r="AF35" s="323">
        <v>3</v>
      </c>
      <c r="AG35" s="323">
        <v>5</v>
      </c>
      <c r="AH35" s="323">
        <v>2</v>
      </c>
      <c r="AI35" s="323">
        <v>94</v>
      </c>
      <c r="AJ35" s="314" t="s">
        <v>18</v>
      </c>
      <c r="AK35" s="323">
        <v>315</v>
      </c>
      <c r="AL35" s="323">
        <v>0</v>
      </c>
      <c r="AM35" s="323">
        <v>7</v>
      </c>
      <c r="AN35" s="323">
        <v>7</v>
      </c>
      <c r="AO35" s="323">
        <v>1</v>
      </c>
      <c r="AP35" s="323">
        <v>1</v>
      </c>
      <c r="AQ35" s="314" t="s">
        <v>18</v>
      </c>
      <c r="AR35" s="323">
        <v>261</v>
      </c>
      <c r="AS35" s="323">
        <v>3</v>
      </c>
      <c r="AT35" s="323">
        <v>0</v>
      </c>
      <c r="AU35" s="323">
        <v>9</v>
      </c>
      <c r="AV35" s="323">
        <v>2</v>
      </c>
      <c r="AW35" s="323">
        <v>17</v>
      </c>
      <c r="AX35" s="314" t="s">
        <v>18</v>
      </c>
      <c r="AY35" s="323">
        <v>269</v>
      </c>
      <c r="AZ35" s="323">
        <v>3</v>
      </c>
      <c r="BA35" s="323">
        <v>2</v>
      </c>
      <c r="BB35" s="323">
        <v>3</v>
      </c>
      <c r="BC35" s="323">
        <v>3</v>
      </c>
      <c r="BD35" s="323">
        <v>4</v>
      </c>
      <c r="BE35" s="314" t="s">
        <v>18</v>
      </c>
      <c r="BF35" s="323">
        <v>251</v>
      </c>
      <c r="BG35" s="323">
        <v>3</v>
      </c>
      <c r="BH35" s="323">
        <v>1</v>
      </c>
      <c r="BI35" s="323">
        <v>13</v>
      </c>
      <c r="BJ35" s="323">
        <v>2</v>
      </c>
      <c r="BK35" s="323">
        <v>0</v>
      </c>
      <c r="BL35" s="314" t="s">
        <v>18</v>
      </c>
      <c r="BM35" s="323">
        <v>244</v>
      </c>
      <c r="BN35" s="323">
        <v>0</v>
      </c>
      <c r="BO35" s="323">
        <v>1</v>
      </c>
      <c r="BP35" s="323">
        <v>9</v>
      </c>
      <c r="BQ35" s="323">
        <v>3</v>
      </c>
      <c r="BR35" s="323">
        <v>6</v>
      </c>
      <c r="BS35" s="314" t="s">
        <v>18</v>
      </c>
      <c r="BT35" s="323">
        <v>241</v>
      </c>
      <c r="BU35" s="323">
        <v>0</v>
      </c>
      <c r="BV35" s="323">
        <v>0</v>
      </c>
      <c r="BW35" s="323">
        <v>9</v>
      </c>
      <c r="BX35" s="323">
        <v>2</v>
      </c>
      <c r="BY35" s="323">
        <v>17</v>
      </c>
      <c r="BZ35" s="314" t="s">
        <v>18</v>
      </c>
      <c r="CA35" s="323">
        <v>245</v>
      </c>
      <c r="CB35" s="323">
        <v>2</v>
      </c>
      <c r="CC35" s="323">
        <v>3</v>
      </c>
      <c r="CD35" s="323">
        <v>7</v>
      </c>
      <c r="CE35" s="323">
        <v>1</v>
      </c>
      <c r="CF35" s="323">
        <v>0</v>
      </c>
      <c r="CG35" s="314" t="s">
        <v>18</v>
      </c>
      <c r="CH35" s="323">
        <v>205</v>
      </c>
      <c r="CI35" s="323">
        <v>0</v>
      </c>
      <c r="CJ35" s="323">
        <v>3</v>
      </c>
      <c r="CK35" s="323">
        <v>9</v>
      </c>
      <c r="CL35" s="323">
        <v>0</v>
      </c>
      <c r="CM35" s="323">
        <v>1</v>
      </c>
      <c r="CN35" s="314" t="s">
        <v>18</v>
      </c>
      <c r="CO35" s="323">
        <v>176</v>
      </c>
      <c r="CP35" s="323">
        <v>0</v>
      </c>
      <c r="CQ35" s="323">
        <v>1</v>
      </c>
      <c r="CR35" s="323">
        <v>7</v>
      </c>
      <c r="CS35" s="323">
        <v>2</v>
      </c>
      <c r="CT35" s="323">
        <v>0</v>
      </c>
      <c r="CU35" s="314" t="s">
        <v>18</v>
      </c>
      <c r="CV35" s="323">
        <v>159</v>
      </c>
      <c r="CW35" s="323">
        <v>0</v>
      </c>
      <c r="CX35" s="323">
        <v>0</v>
      </c>
      <c r="CY35" s="323">
        <v>7</v>
      </c>
      <c r="CZ35" s="323">
        <v>2</v>
      </c>
      <c r="DA35" s="323">
        <v>4</v>
      </c>
      <c r="DB35" s="314" t="s">
        <v>18</v>
      </c>
      <c r="DC35" s="323">
        <v>122</v>
      </c>
      <c r="DD35" s="323">
        <v>0</v>
      </c>
      <c r="DE35" s="323">
        <v>0</v>
      </c>
      <c r="DF35" s="323">
        <v>3</v>
      </c>
      <c r="DG35" s="323">
        <v>2</v>
      </c>
      <c r="DH35" s="323">
        <v>1</v>
      </c>
      <c r="DI35" s="314" t="s">
        <v>18</v>
      </c>
      <c r="DJ35" s="323">
        <v>60</v>
      </c>
      <c r="DK35" s="323">
        <v>0</v>
      </c>
      <c r="DL35" s="323">
        <v>0</v>
      </c>
      <c r="DM35" s="323">
        <v>3</v>
      </c>
      <c r="DN35" s="323">
        <v>1</v>
      </c>
      <c r="DO35" s="323">
        <v>0</v>
      </c>
      <c r="DP35" s="314" t="s">
        <v>18</v>
      </c>
      <c r="DQ35" s="323">
        <v>47</v>
      </c>
      <c r="DR35" s="323">
        <v>0</v>
      </c>
      <c r="DS35" s="323">
        <v>0</v>
      </c>
      <c r="DT35" s="323">
        <v>2</v>
      </c>
      <c r="DU35" s="323">
        <v>1</v>
      </c>
      <c r="DV35" s="323">
        <v>0</v>
      </c>
      <c r="DW35" s="314" t="s">
        <v>18</v>
      </c>
      <c r="DX35" s="323">
        <v>21</v>
      </c>
      <c r="DY35" s="323">
        <v>0</v>
      </c>
      <c r="DZ35" s="323">
        <v>0</v>
      </c>
      <c r="EA35" s="323">
        <v>1</v>
      </c>
      <c r="EB35" s="323">
        <v>0</v>
      </c>
      <c r="EC35" s="323">
        <v>0</v>
      </c>
      <c r="ED35" s="314" t="s">
        <v>18</v>
      </c>
      <c r="EE35" s="323">
        <v>1</v>
      </c>
      <c r="EF35" s="323">
        <v>0</v>
      </c>
      <c r="EG35" s="323">
        <v>0</v>
      </c>
      <c r="EH35" s="323">
        <v>0</v>
      </c>
      <c r="EI35" s="323">
        <v>0</v>
      </c>
      <c r="EJ35" s="323">
        <v>0</v>
      </c>
    </row>
    <row r="36" spans="1:140">
      <c r="A36" s="313" t="s">
        <v>135</v>
      </c>
      <c r="B36" s="323">
        <v>208</v>
      </c>
      <c r="C36" s="323">
        <v>0</v>
      </c>
      <c r="D36" s="323">
        <v>0</v>
      </c>
      <c r="E36" s="323">
        <v>1</v>
      </c>
      <c r="F36" s="323">
        <v>0</v>
      </c>
      <c r="G36" s="323">
        <v>7</v>
      </c>
      <c r="H36" s="313" t="s">
        <v>135</v>
      </c>
      <c r="I36" s="323">
        <v>212</v>
      </c>
      <c r="J36" s="323">
        <v>1</v>
      </c>
      <c r="K36" s="323">
        <v>1</v>
      </c>
      <c r="L36" s="323">
        <v>5</v>
      </c>
      <c r="M36" s="323">
        <v>1</v>
      </c>
      <c r="N36" s="323">
        <v>2</v>
      </c>
      <c r="O36" s="313" t="s">
        <v>135</v>
      </c>
      <c r="P36" s="323">
        <v>269</v>
      </c>
      <c r="Q36" s="323">
        <v>1</v>
      </c>
      <c r="R36" s="323">
        <v>0</v>
      </c>
      <c r="S36" s="323">
        <v>2</v>
      </c>
      <c r="T36" s="323">
        <v>1</v>
      </c>
      <c r="U36" s="323">
        <v>0</v>
      </c>
      <c r="V36" s="313" t="s">
        <v>135</v>
      </c>
      <c r="W36" s="323">
        <v>239</v>
      </c>
      <c r="X36" s="323">
        <v>1</v>
      </c>
      <c r="Y36" s="323">
        <v>0</v>
      </c>
      <c r="Z36" s="323">
        <v>3</v>
      </c>
      <c r="AA36" s="323">
        <v>1</v>
      </c>
      <c r="AB36" s="323">
        <v>178</v>
      </c>
      <c r="AC36" s="313" t="s">
        <v>135</v>
      </c>
      <c r="AD36" s="323">
        <v>132</v>
      </c>
      <c r="AE36" s="323">
        <v>0</v>
      </c>
      <c r="AF36" s="323">
        <v>2</v>
      </c>
      <c r="AG36" s="323">
        <v>1</v>
      </c>
      <c r="AH36" s="323">
        <v>1</v>
      </c>
      <c r="AI36" s="323">
        <v>56</v>
      </c>
      <c r="AJ36" s="313" t="s">
        <v>135</v>
      </c>
      <c r="AK36" s="323">
        <v>157</v>
      </c>
      <c r="AL36" s="323">
        <v>0</v>
      </c>
      <c r="AM36" s="323">
        <v>4</v>
      </c>
      <c r="AN36" s="323">
        <v>2</v>
      </c>
      <c r="AO36" s="323">
        <v>0</v>
      </c>
      <c r="AP36" s="323">
        <v>1</v>
      </c>
      <c r="AQ36" s="313" t="s">
        <v>135</v>
      </c>
      <c r="AR36" s="323">
        <v>128</v>
      </c>
      <c r="AS36" s="323">
        <v>3</v>
      </c>
      <c r="AT36" s="323">
        <v>0</v>
      </c>
      <c r="AU36" s="323">
        <v>7</v>
      </c>
      <c r="AV36" s="323">
        <v>2</v>
      </c>
      <c r="AW36" s="323">
        <v>0</v>
      </c>
      <c r="AX36" s="313" t="s">
        <v>135</v>
      </c>
      <c r="AY36" s="323">
        <v>138</v>
      </c>
      <c r="AZ36" s="323">
        <v>1</v>
      </c>
      <c r="BA36" s="323">
        <v>1</v>
      </c>
      <c r="BB36" s="323">
        <v>3</v>
      </c>
      <c r="BC36" s="323">
        <v>1</v>
      </c>
      <c r="BD36" s="323">
        <v>2</v>
      </c>
      <c r="BE36" s="313" t="s">
        <v>135</v>
      </c>
      <c r="BF36" s="323">
        <v>152</v>
      </c>
      <c r="BG36" s="323">
        <v>1</v>
      </c>
      <c r="BH36" s="323">
        <v>0</v>
      </c>
      <c r="BI36" s="323">
        <v>3</v>
      </c>
      <c r="BJ36" s="323">
        <v>0</v>
      </c>
      <c r="BK36" s="323">
        <v>0</v>
      </c>
      <c r="BL36" s="313" t="s">
        <v>135</v>
      </c>
      <c r="BM36" s="323">
        <v>139</v>
      </c>
      <c r="BN36" s="323">
        <v>0</v>
      </c>
      <c r="BO36" s="323">
        <v>0</v>
      </c>
      <c r="BP36" s="323">
        <v>4</v>
      </c>
      <c r="BQ36" s="323">
        <v>3</v>
      </c>
      <c r="BR36" s="323">
        <v>0</v>
      </c>
      <c r="BS36" s="313" t="s">
        <v>135</v>
      </c>
      <c r="BT36" s="323">
        <v>130</v>
      </c>
      <c r="BU36" s="323">
        <v>0</v>
      </c>
      <c r="BV36" s="323">
        <v>0</v>
      </c>
      <c r="BW36" s="323">
        <v>3</v>
      </c>
      <c r="BX36" s="323">
        <v>2</v>
      </c>
      <c r="BY36" s="323">
        <v>3</v>
      </c>
      <c r="BZ36" s="313" t="s">
        <v>135</v>
      </c>
      <c r="CA36" s="323">
        <v>138</v>
      </c>
      <c r="CB36" s="323">
        <v>0</v>
      </c>
      <c r="CC36" s="323">
        <v>2</v>
      </c>
      <c r="CD36" s="323">
        <v>5</v>
      </c>
      <c r="CE36" s="323">
        <v>1</v>
      </c>
      <c r="CF36" s="323">
        <v>0</v>
      </c>
      <c r="CG36" s="313" t="s">
        <v>135</v>
      </c>
      <c r="CH36" s="323">
        <v>99</v>
      </c>
      <c r="CI36" s="323">
        <v>0</v>
      </c>
      <c r="CJ36" s="323">
        <v>2</v>
      </c>
      <c r="CK36" s="323">
        <v>6</v>
      </c>
      <c r="CL36" s="323">
        <v>0</v>
      </c>
      <c r="CM36" s="323">
        <v>1</v>
      </c>
      <c r="CN36" s="313" t="s">
        <v>135</v>
      </c>
      <c r="CO36" s="323">
        <v>85</v>
      </c>
      <c r="CP36" s="323">
        <v>0</v>
      </c>
      <c r="CQ36" s="323">
        <v>1</v>
      </c>
      <c r="CR36" s="323">
        <v>2</v>
      </c>
      <c r="CS36" s="323">
        <v>2</v>
      </c>
      <c r="CT36" s="323">
        <v>0</v>
      </c>
      <c r="CU36" s="313" t="s">
        <v>135</v>
      </c>
      <c r="CV36" s="323">
        <v>71</v>
      </c>
      <c r="CW36" s="323">
        <v>0</v>
      </c>
      <c r="CX36" s="323">
        <v>0</v>
      </c>
      <c r="CY36" s="323">
        <v>4</v>
      </c>
      <c r="CZ36" s="323">
        <v>2</v>
      </c>
      <c r="DA36" s="323">
        <v>2</v>
      </c>
      <c r="DB36" s="313" t="s">
        <v>135</v>
      </c>
      <c r="DC36" s="323">
        <v>53</v>
      </c>
      <c r="DD36" s="323">
        <v>0</v>
      </c>
      <c r="DE36" s="323">
        <v>0</v>
      </c>
      <c r="DF36" s="323">
        <v>1</v>
      </c>
      <c r="DG36" s="323">
        <v>1</v>
      </c>
      <c r="DH36" s="323">
        <v>0</v>
      </c>
      <c r="DI36" s="313" t="s">
        <v>135</v>
      </c>
      <c r="DJ36" s="323">
        <v>26</v>
      </c>
      <c r="DK36" s="323">
        <v>0</v>
      </c>
      <c r="DL36" s="323">
        <v>0</v>
      </c>
      <c r="DM36" s="323">
        <v>3</v>
      </c>
      <c r="DN36" s="323">
        <v>1</v>
      </c>
      <c r="DO36" s="323">
        <v>0</v>
      </c>
      <c r="DP36" s="313" t="s">
        <v>135</v>
      </c>
      <c r="DQ36" s="323">
        <v>22</v>
      </c>
      <c r="DR36" s="323">
        <v>0</v>
      </c>
      <c r="DS36" s="323">
        <v>0</v>
      </c>
      <c r="DT36" s="323">
        <v>2</v>
      </c>
      <c r="DU36" s="323">
        <v>0</v>
      </c>
      <c r="DV36" s="323">
        <v>0</v>
      </c>
      <c r="DW36" s="313" t="s">
        <v>135</v>
      </c>
      <c r="DX36" s="323">
        <v>11</v>
      </c>
      <c r="DY36" s="323">
        <v>0</v>
      </c>
      <c r="DZ36" s="323">
        <v>0</v>
      </c>
      <c r="EA36" s="323">
        <v>0</v>
      </c>
      <c r="EB36" s="323">
        <v>0</v>
      </c>
      <c r="EC36" s="323">
        <v>0</v>
      </c>
      <c r="ED36" s="313" t="s">
        <v>135</v>
      </c>
      <c r="EE36" s="323">
        <v>0</v>
      </c>
      <c r="EF36" s="323">
        <v>0</v>
      </c>
      <c r="EG36" s="323">
        <v>0</v>
      </c>
      <c r="EH36" s="323">
        <v>0</v>
      </c>
      <c r="EI36" s="323">
        <v>0</v>
      </c>
      <c r="EJ36" s="323">
        <v>0</v>
      </c>
    </row>
    <row r="37" spans="1:140">
      <c r="A37" s="313" t="s">
        <v>29</v>
      </c>
      <c r="B37" s="323">
        <v>190</v>
      </c>
      <c r="C37" s="323">
        <v>0</v>
      </c>
      <c r="D37" s="323">
        <v>0</v>
      </c>
      <c r="E37" s="323">
        <v>0</v>
      </c>
      <c r="F37" s="323">
        <v>1</v>
      </c>
      <c r="G37" s="323">
        <v>6</v>
      </c>
      <c r="H37" s="313" t="s">
        <v>29</v>
      </c>
      <c r="I37" s="323">
        <v>215</v>
      </c>
      <c r="J37" s="323">
        <v>1</v>
      </c>
      <c r="K37" s="323">
        <v>1</v>
      </c>
      <c r="L37" s="323">
        <v>3</v>
      </c>
      <c r="M37" s="323">
        <v>0</v>
      </c>
      <c r="N37" s="323">
        <v>0</v>
      </c>
      <c r="O37" s="313" t="s">
        <v>29</v>
      </c>
      <c r="P37" s="323">
        <v>261</v>
      </c>
      <c r="Q37" s="323">
        <v>0</v>
      </c>
      <c r="R37" s="323">
        <v>1</v>
      </c>
      <c r="S37" s="323">
        <v>6</v>
      </c>
      <c r="T37" s="323">
        <v>1</v>
      </c>
      <c r="U37" s="323">
        <v>1</v>
      </c>
      <c r="V37" s="313" t="s">
        <v>29</v>
      </c>
      <c r="W37" s="323">
        <v>211</v>
      </c>
      <c r="X37" s="323">
        <v>3</v>
      </c>
      <c r="Y37" s="323">
        <v>0</v>
      </c>
      <c r="Z37" s="323">
        <v>2</v>
      </c>
      <c r="AA37" s="323">
        <v>2</v>
      </c>
      <c r="AB37" s="323">
        <v>139</v>
      </c>
      <c r="AC37" s="313" t="s">
        <v>29</v>
      </c>
      <c r="AD37" s="323">
        <v>122</v>
      </c>
      <c r="AE37" s="323">
        <v>0</v>
      </c>
      <c r="AF37" s="323">
        <v>1</v>
      </c>
      <c r="AG37" s="323">
        <v>4</v>
      </c>
      <c r="AH37" s="323">
        <v>1</v>
      </c>
      <c r="AI37" s="323">
        <v>38</v>
      </c>
      <c r="AJ37" s="313" t="s">
        <v>29</v>
      </c>
      <c r="AK37" s="323">
        <v>158</v>
      </c>
      <c r="AL37" s="323">
        <v>0</v>
      </c>
      <c r="AM37" s="323">
        <v>3</v>
      </c>
      <c r="AN37" s="323">
        <v>5</v>
      </c>
      <c r="AO37" s="323">
        <v>1</v>
      </c>
      <c r="AP37" s="323">
        <v>0</v>
      </c>
      <c r="AQ37" s="313" t="s">
        <v>29</v>
      </c>
      <c r="AR37" s="323">
        <v>133</v>
      </c>
      <c r="AS37" s="323">
        <v>0</v>
      </c>
      <c r="AT37" s="323">
        <v>0</v>
      </c>
      <c r="AU37" s="323">
        <v>2</v>
      </c>
      <c r="AV37" s="323">
        <v>0</v>
      </c>
      <c r="AW37" s="323">
        <v>17</v>
      </c>
      <c r="AX37" s="313" t="s">
        <v>29</v>
      </c>
      <c r="AY37" s="323">
        <v>131</v>
      </c>
      <c r="AZ37" s="323">
        <v>2</v>
      </c>
      <c r="BA37" s="323">
        <v>1</v>
      </c>
      <c r="BB37" s="323">
        <v>0</v>
      </c>
      <c r="BC37" s="323">
        <v>2</v>
      </c>
      <c r="BD37" s="323">
        <v>2</v>
      </c>
      <c r="BE37" s="313" t="s">
        <v>29</v>
      </c>
      <c r="BF37" s="323">
        <v>99</v>
      </c>
      <c r="BG37" s="323">
        <v>2</v>
      </c>
      <c r="BH37" s="323">
        <v>1</v>
      </c>
      <c r="BI37" s="323">
        <v>10</v>
      </c>
      <c r="BJ37" s="323">
        <v>2</v>
      </c>
      <c r="BK37" s="323">
        <v>0</v>
      </c>
      <c r="BL37" s="313" t="s">
        <v>29</v>
      </c>
      <c r="BM37" s="323">
        <v>105</v>
      </c>
      <c r="BN37" s="323">
        <v>0</v>
      </c>
      <c r="BO37" s="323">
        <v>1</v>
      </c>
      <c r="BP37" s="323">
        <v>5</v>
      </c>
      <c r="BQ37" s="323">
        <v>0</v>
      </c>
      <c r="BR37" s="323">
        <v>6</v>
      </c>
      <c r="BS37" s="313" t="s">
        <v>29</v>
      </c>
      <c r="BT37" s="323">
        <v>111</v>
      </c>
      <c r="BU37" s="323">
        <v>0</v>
      </c>
      <c r="BV37" s="323">
        <v>0</v>
      </c>
      <c r="BW37" s="323">
        <v>6</v>
      </c>
      <c r="BX37" s="323">
        <v>0</v>
      </c>
      <c r="BY37" s="323">
        <v>14</v>
      </c>
      <c r="BZ37" s="313" t="s">
        <v>29</v>
      </c>
      <c r="CA37" s="323">
        <v>107</v>
      </c>
      <c r="CB37" s="323">
        <v>2</v>
      </c>
      <c r="CC37" s="323">
        <v>1</v>
      </c>
      <c r="CD37" s="323">
        <v>2</v>
      </c>
      <c r="CE37" s="323">
        <v>0</v>
      </c>
      <c r="CF37" s="323">
        <v>0</v>
      </c>
      <c r="CG37" s="313" t="s">
        <v>29</v>
      </c>
      <c r="CH37" s="323">
        <v>106</v>
      </c>
      <c r="CI37" s="323">
        <v>0</v>
      </c>
      <c r="CJ37" s="323">
        <v>1</v>
      </c>
      <c r="CK37" s="323">
        <v>3</v>
      </c>
      <c r="CL37" s="323">
        <v>0</v>
      </c>
      <c r="CM37" s="323">
        <v>0</v>
      </c>
      <c r="CN37" s="313" t="s">
        <v>29</v>
      </c>
      <c r="CO37" s="323">
        <v>91</v>
      </c>
      <c r="CP37" s="323">
        <v>0</v>
      </c>
      <c r="CQ37" s="323">
        <v>0</v>
      </c>
      <c r="CR37" s="323">
        <v>5</v>
      </c>
      <c r="CS37" s="323">
        <v>0</v>
      </c>
      <c r="CT37" s="323">
        <v>0</v>
      </c>
      <c r="CU37" s="313" t="s">
        <v>29</v>
      </c>
      <c r="CV37" s="323">
        <v>88</v>
      </c>
      <c r="CW37" s="323">
        <v>0</v>
      </c>
      <c r="CX37" s="323">
        <v>0</v>
      </c>
      <c r="CY37" s="323">
        <v>3</v>
      </c>
      <c r="CZ37" s="323">
        <v>0</v>
      </c>
      <c r="DA37" s="323">
        <v>2</v>
      </c>
      <c r="DB37" s="313" t="s">
        <v>29</v>
      </c>
      <c r="DC37" s="323">
        <v>69</v>
      </c>
      <c r="DD37" s="323">
        <v>0</v>
      </c>
      <c r="DE37" s="323">
        <v>0</v>
      </c>
      <c r="DF37" s="323">
        <v>2</v>
      </c>
      <c r="DG37" s="323">
        <v>1</v>
      </c>
      <c r="DH37" s="323">
        <v>1</v>
      </c>
      <c r="DI37" s="313" t="s">
        <v>29</v>
      </c>
      <c r="DJ37" s="323">
        <v>34</v>
      </c>
      <c r="DK37" s="323">
        <v>0</v>
      </c>
      <c r="DL37" s="323">
        <v>0</v>
      </c>
      <c r="DM37" s="323">
        <v>0</v>
      </c>
      <c r="DN37" s="323">
        <v>0</v>
      </c>
      <c r="DO37" s="323">
        <v>0</v>
      </c>
      <c r="DP37" s="313" t="s">
        <v>29</v>
      </c>
      <c r="DQ37" s="323">
        <v>25</v>
      </c>
      <c r="DR37" s="323">
        <v>0</v>
      </c>
      <c r="DS37" s="323">
        <v>0</v>
      </c>
      <c r="DT37" s="323">
        <v>0</v>
      </c>
      <c r="DU37" s="323">
        <v>1</v>
      </c>
      <c r="DV37" s="323">
        <v>0</v>
      </c>
      <c r="DW37" s="313" t="s">
        <v>29</v>
      </c>
      <c r="DX37" s="323">
        <v>10</v>
      </c>
      <c r="DY37" s="323">
        <v>0</v>
      </c>
      <c r="DZ37" s="323">
        <v>0</v>
      </c>
      <c r="EA37" s="323">
        <v>1</v>
      </c>
      <c r="EB37" s="323">
        <v>0</v>
      </c>
      <c r="EC37" s="323">
        <v>0</v>
      </c>
      <c r="ED37" s="313" t="s">
        <v>29</v>
      </c>
      <c r="EE37" s="323">
        <v>1</v>
      </c>
      <c r="EF37" s="323">
        <v>0</v>
      </c>
      <c r="EG37" s="323">
        <v>0</v>
      </c>
      <c r="EH37" s="323">
        <v>0</v>
      </c>
      <c r="EI37" s="323">
        <v>0</v>
      </c>
      <c r="EJ37" s="323">
        <v>0</v>
      </c>
    </row>
    <row r="38" spans="1:140">
      <c r="A38" s="314" t="s">
        <v>17</v>
      </c>
      <c r="B38" s="323">
        <v>392</v>
      </c>
      <c r="C38" s="323">
        <v>2</v>
      </c>
      <c r="D38" s="323">
        <v>2</v>
      </c>
      <c r="E38" s="323">
        <v>3</v>
      </c>
      <c r="F38" s="323">
        <v>6</v>
      </c>
      <c r="G38" s="323">
        <v>8</v>
      </c>
      <c r="H38" s="314" t="s">
        <v>17</v>
      </c>
      <c r="I38" s="323">
        <v>491</v>
      </c>
      <c r="J38" s="323">
        <v>0</v>
      </c>
      <c r="K38" s="323">
        <v>1</v>
      </c>
      <c r="L38" s="323">
        <v>9</v>
      </c>
      <c r="M38" s="323">
        <v>8</v>
      </c>
      <c r="N38" s="323">
        <v>5</v>
      </c>
      <c r="O38" s="314" t="s">
        <v>17</v>
      </c>
      <c r="P38" s="323">
        <v>464</v>
      </c>
      <c r="Q38" s="323">
        <v>1</v>
      </c>
      <c r="R38" s="323">
        <v>0</v>
      </c>
      <c r="S38" s="323">
        <v>10</v>
      </c>
      <c r="T38" s="323">
        <v>11</v>
      </c>
      <c r="U38" s="323">
        <v>8</v>
      </c>
      <c r="V38" s="314" t="s">
        <v>17</v>
      </c>
      <c r="W38" s="323">
        <v>426</v>
      </c>
      <c r="X38" s="323">
        <v>2</v>
      </c>
      <c r="Y38" s="323">
        <v>4</v>
      </c>
      <c r="Z38" s="323">
        <v>3</v>
      </c>
      <c r="AA38" s="323">
        <v>4</v>
      </c>
      <c r="AB38" s="323">
        <v>4</v>
      </c>
      <c r="AC38" s="314" t="s">
        <v>17</v>
      </c>
      <c r="AD38" s="323">
        <v>297</v>
      </c>
      <c r="AE38" s="323">
        <v>2</v>
      </c>
      <c r="AF38" s="323">
        <v>1</v>
      </c>
      <c r="AG38" s="323">
        <v>2</v>
      </c>
      <c r="AH38" s="323">
        <v>3</v>
      </c>
      <c r="AI38" s="323">
        <v>2</v>
      </c>
      <c r="AJ38" s="314" t="s">
        <v>17</v>
      </c>
      <c r="AK38" s="323">
        <v>279</v>
      </c>
      <c r="AL38" s="323">
        <v>7</v>
      </c>
      <c r="AM38" s="323">
        <v>0</v>
      </c>
      <c r="AN38" s="323">
        <v>5</v>
      </c>
      <c r="AO38" s="323">
        <v>2</v>
      </c>
      <c r="AP38" s="323">
        <v>3</v>
      </c>
      <c r="AQ38" s="314" t="s">
        <v>17</v>
      </c>
      <c r="AR38" s="323">
        <v>284</v>
      </c>
      <c r="AS38" s="323">
        <v>5</v>
      </c>
      <c r="AT38" s="323">
        <v>3</v>
      </c>
      <c r="AU38" s="323">
        <v>5</v>
      </c>
      <c r="AV38" s="323">
        <v>8</v>
      </c>
      <c r="AW38" s="323">
        <v>1</v>
      </c>
      <c r="AX38" s="314" t="s">
        <v>17</v>
      </c>
      <c r="AY38" s="323">
        <v>288</v>
      </c>
      <c r="AZ38" s="323">
        <v>2</v>
      </c>
      <c r="BA38" s="323">
        <v>6</v>
      </c>
      <c r="BB38" s="323">
        <v>7</v>
      </c>
      <c r="BC38" s="323">
        <v>4</v>
      </c>
      <c r="BD38" s="323">
        <v>3</v>
      </c>
      <c r="BE38" s="314" t="s">
        <v>17</v>
      </c>
      <c r="BF38" s="323">
        <v>291</v>
      </c>
      <c r="BG38" s="323">
        <v>3</v>
      </c>
      <c r="BH38" s="323">
        <v>8</v>
      </c>
      <c r="BI38" s="323">
        <v>8</v>
      </c>
      <c r="BJ38" s="323">
        <v>4</v>
      </c>
      <c r="BK38" s="323">
        <v>4</v>
      </c>
      <c r="BL38" s="314" t="s">
        <v>17</v>
      </c>
      <c r="BM38" s="323">
        <v>253</v>
      </c>
      <c r="BN38" s="323">
        <v>2</v>
      </c>
      <c r="BO38" s="323">
        <v>1</v>
      </c>
      <c r="BP38" s="323">
        <v>5</v>
      </c>
      <c r="BQ38" s="323">
        <v>3</v>
      </c>
      <c r="BR38" s="323">
        <v>4</v>
      </c>
      <c r="BS38" s="314" t="s">
        <v>17</v>
      </c>
      <c r="BT38" s="323">
        <v>265</v>
      </c>
      <c r="BU38" s="323">
        <v>1</v>
      </c>
      <c r="BV38" s="323">
        <v>3</v>
      </c>
      <c r="BW38" s="323">
        <v>16</v>
      </c>
      <c r="BX38" s="323">
        <v>2</v>
      </c>
      <c r="BY38" s="323">
        <v>4</v>
      </c>
      <c r="BZ38" s="314" t="s">
        <v>17</v>
      </c>
      <c r="CA38" s="323">
        <v>219</v>
      </c>
      <c r="CB38" s="323">
        <v>4</v>
      </c>
      <c r="CC38" s="323">
        <v>1</v>
      </c>
      <c r="CD38" s="323">
        <v>6</v>
      </c>
      <c r="CE38" s="323">
        <v>5</v>
      </c>
      <c r="CF38" s="323">
        <v>1</v>
      </c>
      <c r="CG38" s="314" t="s">
        <v>17</v>
      </c>
      <c r="CH38" s="323">
        <v>222</v>
      </c>
      <c r="CI38" s="323">
        <v>0</v>
      </c>
      <c r="CJ38" s="323">
        <v>2</v>
      </c>
      <c r="CK38" s="323">
        <v>4</v>
      </c>
      <c r="CL38" s="323">
        <v>3</v>
      </c>
      <c r="CM38" s="323">
        <v>4</v>
      </c>
      <c r="CN38" s="314" t="s">
        <v>17</v>
      </c>
      <c r="CO38" s="323">
        <v>178</v>
      </c>
      <c r="CP38" s="323">
        <v>1</v>
      </c>
      <c r="CQ38" s="323">
        <v>0</v>
      </c>
      <c r="CR38" s="323">
        <v>6</v>
      </c>
      <c r="CS38" s="323">
        <v>8</v>
      </c>
      <c r="CT38" s="323">
        <v>3</v>
      </c>
      <c r="CU38" s="314" t="s">
        <v>17</v>
      </c>
      <c r="CV38" s="323">
        <v>194</v>
      </c>
      <c r="CW38" s="323">
        <v>0</v>
      </c>
      <c r="CX38" s="323">
        <v>2</v>
      </c>
      <c r="CY38" s="323">
        <v>5</v>
      </c>
      <c r="CZ38" s="323">
        <v>8</v>
      </c>
      <c r="DA38" s="323">
        <v>0</v>
      </c>
      <c r="DB38" s="314" t="s">
        <v>17</v>
      </c>
      <c r="DC38" s="323">
        <v>145</v>
      </c>
      <c r="DD38" s="323">
        <v>1</v>
      </c>
      <c r="DE38" s="323">
        <v>0</v>
      </c>
      <c r="DF38" s="323">
        <v>4</v>
      </c>
      <c r="DG38" s="323">
        <v>5</v>
      </c>
      <c r="DH38" s="323">
        <v>1</v>
      </c>
      <c r="DI38" s="314" t="s">
        <v>17</v>
      </c>
      <c r="DJ38" s="323">
        <v>79</v>
      </c>
      <c r="DK38" s="323">
        <v>0</v>
      </c>
      <c r="DL38" s="323">
        <v>0</v>
      </c>
      <c r="DM38" s="323">
        <v>4</v>
      </c>
      <c r="DN38" s="323">
        <v>4</v>
      </c>
      <c r="DO38" s="323">
        <v>2</v>
      </c>
      <c r="DP38" s="314" t="s">
        <v>17</v>
      </c>
      <c r="DQ38" s="323">
        <v>44</v>
      </c>
      <c r="DR38" s="323">
        <v>0</v>
      </c>
      <c r="DS38" s="323">
        <v>0</v>
      </c>
      <c r="DT38" s="323">
        <v>1</v>
      </c>
      <c r="DU38" s="323">
        <v>0</v>
      </c>
      <c r="DV38" s="323">
        <v>0</v>
      </c>
      <c r="DW38" s="314" t="s">
        <v>17</v>
      </c>
      <c r="DX38" s="323">
        <v>15</v>
      </c>
      <c r="DY38" s="323">
        <v>0</v>
      </c>
      <c r="DZ38" s="323">
        <v>0</v>
      </c>
      <c r="EA38" s="323">
        <v>0</v>
      </c>
      <c r="EB38" s="323">
        <v>1</v>
      </c>
      <c r="EC38" s="323">
        <v>0</v>
      </c>
      <c r="ED38" s="314" t="s">
        <v>17</v>
      </c>
      <c r="EE38" s="323">
        <v>4</v>
      </c>
      <c r="EF38" s="323">
        <v>0</v>
      </c>
      <c r="EG38" s="323">
        <v>0</v>
      </c>
      <c r="EH38" s="323">
        <v>1</v>
      </c>
      <c r="EI38" s="323">
        <v>0</v>
      </c>
      <c r="EJ38" s="323">
        <v>0</v>
      </c>
    </row>
    <row r="39" spans="1:140">
      <c r="A39" s="313" t="s">
        <v>135</v>
      </c>
      <c r="B39" s="323">
        <v>205</v>
      </c>
      <c r="C39" s="323">
        <v>0</v>
      </c>
      <c r="D39" s="323">
        <v>2</v>
      </c>
      <c r="E39" s="323">
        <v>2</v>
      </c>
      <c r="F39" s="323">
        <v>4</v>
      </c>
      <c r="G39" s="323">
        <v>5</v>
      </c>
      <c r="H39" s="313" t="s">
        <v>135</v>
      </c>
      <c r="I39" s="323">
        <v>245</v>
      </c>
      <c r="J39" s="323">
        <v>0</v>
      </c>
      <c r="K39" s="323">
        <v>1</v>
      </c>
      <c r="L39" s="323">
        <v>6</v>
      </c>
      <c r="M39" s="323">
        <v>4</v>
      </c>
      <c r="N39" s="323">
        <v>2</v>
      </c>
      <c r="O39" s="313" t="s">
        <v>135</v>
      </c>
      <c r="P39" s="323">
        <v>249</v>
      </c>
      <c r="Q39" s="323">
        <v>0</v>
      </c>
      <c r="R39" s="323">
        <v>0</v>
      </c>
      <c r="S39" s="323">
        <v>5</v>
      </c>
      <c r="T39" s="323">
        <v>7</v>
      </c>
      <c r="U39" s="323">
        <v>7</v>
      </c>
      <c r="V39" s="313" t="s">
        <v>135</v>
      </c>
      <c r="W39" s="323">
        <v>231</v>
      </c>
      <c r="X39" s="323">
        <v>1</v>
      </c>
      <c r="Y39" s="323">
        <v>2</v>
      </c>
      <c r="Z39" s="323">
        <v>2</v>
      </c>
      <c r="AA39" s="323">
        <v>2</v>
      </c>
      <c r="AB39" s="323">
        <v>0</v>
      </c>
      <c r="AC39" s="313" t="s">
        <v>135</v>
      </c>
      <c r="AD39" s="323">
        <v>148</v>
      </c>
      <c r="AE39" s="323">
        <v>2</v>
      </c>
      <c r="AF39" s="323">
        <v>0</v>
      </c>
      <c r="AG39" s="323">
        <v>0</v>
      </c>
      <c r="AH39" s="323">
        <v>1</v>
      </c>
      <c r="AI39" s="323">
        <v>1</v>
      </c>
      <c r="AJ39" s="313" t="s">
        <v>135</v>
      </c>
      <c r="AK39" s="323">
        <v>132</v>
      </c>
      <c r="AL39" s="323">
        <v>3</v>
      </c>
      <c r="AM39" s="323">
        <v>0</v>
      </c>
      <c r="AN39" s="323">
        <v>1</v>
      </c>
      <c r="AO39" s="323">
        <v>1</v>
      </c>
      <c r="AP39" s="323">
        <v>1</v>
      </c>
      <c r="AQ39" s="313" t="s">
        <v>135</v>
      </c>
      <c r="AR39" s="323">
        <v>147</v>
      </c>
      <c r="AS39" s="323">
        <v>2</v>
      </c>
      <c r="AT39" s="323">
        <v>2</v>
      </c>
      <c r="AU39" s="323">
        <v>1</v>
      </c>
      <c r="AV39" s="323">
        <v>2</v>
      </c>
      <c r="AW39" s="323">
        <v>1</v>
      </c>
      <c r="AX39" s="313" t="s">
        <v>135</v>
      </c>
      <c r="AY39" s="323">
        <v>144</v>
      </c>
      <c r="AZ39" s="323">
        <v>1</v>
      </c>
      <c r="BA39" s="323">
        <v>4</v>
      </c>
      <c r="BB39" s="323">
        <v>0</v>
      </c>
      <c r="BC39" s="323">
        <v>3</v>
      </c>
      <c r="BD39" s="323">
        <v>2</v>
      </c>
      <c r="BE39" s="313" t="s">
        <v>135</v>
      </c>
      <c r="BF39" s="323">
        <v>146</v>
      </c>
      <c r="BG39" s="323">
        <v>2</v>
      </c>
      <c r="BH39" s="323">
        <v>4</v>
      </c>
      <c r="BI39" s="323">
        <v>3</v>
      </c>
      <c r="BJ39" s="323">
        <v>2</v>
      </c>
      <c r="BK39" s="323">
        <v>1</v>
      </c>
      <c r="BL39" s="313" t="s">
        <v>135</v>
      </c>
      <c r="BM39" s="323">
        <v>139</v>
      </c>
      <c r="BN39" s="323">
        <v>1</v>
      </c>
      <c r="BO39" s="323">
        <v>0</v>
      </c>
      <c r="BP39" s="323">
        <v>3</v>
      </c>
      <c r="BQ39" s="323">
        <v>1</v>
      </c>
      <c r="BR39" s="323">
        <v>2</v>
      </c>
      <c r="BS39" s="313" t="s">
        <v>135</v>
      </c>
      <c r="BT39" s="323">
        <v>153</v>
      </c>
      <c r="BU39" s="323">
        <v>1</v>
      </c>
      <c r="BV39" s="323">
        <v>2</v>
      </c>
      <c r="BW39" s="323">
        <v>8</v>
      </c>
      <c r="BX39" s="323">
        <v>1</v>
      </c>
      <c r="BY39" s="323">
        <v>3</v>
      </c>
      <c r="BZ39" s="313" t="s">
        <v>135</v>
      </c>
      <c r="CA39" s="323">
        <v>122</v>
      </c>
      <c r="CB39" s="323">
        <v>3</v>
      </c>
      <c r="CC39" s="323">
        <v>0</v>
      </c>
      <c r="CD39" s="323">
        <v>3</v>
      </c>
      <c r="CE39" s="323">
        <v>3</v>
      </c>
      <c r="CF39" s="323">
        <v>1</v>
      </c>
      <c r="CG39" s="313" t="s">
        <v>135</v>
      </c>
      <c r="CH39" s="323">
        <v>107</v>
      </c>
      <c r="CI39" s="323">
        <v>0</v>
      </c>
      <c r="CJ39" s="323">
        <v>2</v>
      </c>
      <c r="CK39" s="323">
        <v>4</v>
      </c>
      <c r="CL39" s="323">
        <v>0</v>
      </c>
      <c r="CM39" s="323">
        <v>3</v>
      </c>
      <c r="CN39" s="313" t="s">
        <v>135</v>
      </c>
      <c r="CO39" s="323">
        <v>96</v>
      </c>
      <c r="CP39" s="323">
        <v>0</v>
      </c>
      <c r="CQ39" s="323">
        <v>0</v>
      </c>
      <c r="CR39" s="323">
        <v>5</v>
      </c>
      <c r="CS39" s="323">
        <v>4</v>
      </c>
      <c r="CT39" s="323">
        <v>1</v>
      </c>
      <c r="CU39" s="313" t="s">
        <v>135</v>
      </c>
      <c r="CV39" s="323">
        <v>102</v>
      </c>
      <c r="CW39" s="323">
        <v>0</v>
      </c>
      <c r="CX39" s="323">
        <v>2</v>
      </c>
      <c r="CY39" s="323">
        <v>3</v>
      </c>
      <c r="CZ39" s="323">
        <v>5</v>
      </c>
      <c r="DA39" s="323">
        <v>0</v>
      </c>
      <c r="DB39" s="313" t="s">
        <v>135</v>
      </c>
      <c r="DC39" s="323">
        <v>66</v>
      </c>
      <c r="DD39" s="323">
        <v>1</v>
      </c>
      <c r="DE39" s="323">
        <v>0</v>
      </c>
      <c r="DF39" s="323">
        <v>2</v>
      </c>
      <c r="DG39" s="323">
        <v>5</v>
      </c>
      <c r="DH39" s="323">
        <v>0</v>
      </c>
      <c r="DI39" s="313" t="s">
        <v>135</v>
      </c>
      <c r="DJ39" s="323">
        <v>35</v>
      </c>
      <c r="DK39" s="323">
        <v>0</v>
      </c>
      <c r="DL39" s="323">
        <v>0</v>
      </c>
      <c r="DM39" s="323">
        <v>4</v>
      </c>
      <c r="DN39" s="323">
        <v>3</v>
      </c>
      <c r="DO39" s="323">
        <v>1</v>
      </c>
      <c r="DP39" s="313" t="s">
        <v>135</v>
      </c>
      <c r="DQ39" s="323">
        <v>17</v>
      </c>
      <c r="DR39" s="323">
        <v>0</v>
      </c>
      <c r="DS39" s="323">
        <v>0</v>
      </c>
      <c r="DT39" s="323">
        <v>0</v>
      </c>
      <c r="DU39" s="323">
        <v>0</v>
      </c>
      <c r="DV39" s="323">
        <v>0</v>
      </c>
      <c r="DW39" s="313" t="s">
        <v>135</v>
      </c>
      <c r="DX39" s="323">
        <v>9</v>
      </c>
      <c r="DY39" s="323">
        <v>0</v>
      </c>
      <c r="DZ39" s="323">
        <v>0</v>
      </c>
      <c r="EA39" s="323">
        <v>0</v>
      </c>
      <c r="EB39" s="323">
        <v>0</v>
      </c>
      <c r="EC39" s="323">
        <v>0</v>
      </c>
      <c r="ED39" s="313" t="s">
        <v>135</v>
      </c>
      <c r="EE39" s="323">
        <v>2</v>
      </c>
      <c r="EF39" s="323">
        <v>0</v>
      </c>
      <c r="EG39" s="323">
        <v>0</v>
      </c>
      <c r="EH39" s="323">
        <v>0</v>
      </c>
      <c r="EI39" s="323">
        <v>0</v>
      </c>
      <c r="EJ39" s="323">
        <v>0</v>
      </c>
    </row>
    <row r="40" spans="1:140">
      <c r="A40" s="313" t="s">
        <v>29</v>
      </c>
      <c r="B40" s="323">
        <v>187</v>
      </c>
      <c r="C40" s="323">
        <v>2</v>
      </c>
      <c r="D40" s="323">
        <v>0</v>
      </c>
      <c r="E40" s="323">
        <v>1</v>
      </c>
      <c r="F40" s="323">
        <v>2</v>
      </c>
      <c r="G40" s="323">
        <v>3</v>
      </c>
      <c r="H40" s="313" t="s">
        <v>29</v>
      </c>
      <c r="I40" s="323">
        <v>246</v>
      </c>
      <c r="J40" s="323">
        <v>0</v>
      </c>
      <c r="K40" s="323">
        <v>0</v>
      </c>
      <c r="L40" s="323">
        <v>3</v>
      </c>
      <c r="M40" s="323">
        <v>4</v>
      </c>
      <c r="N40" s="323">
        <v>3</v>
      </c>
      <c r="O40" s="313" t="s">
        <v>29</v>
      </c>
      <c r="P40" s="323">
        <v>215</v>
      </c>
      <c r="Q40" s="323">
        <v>1</v>
      </c>
      <c r="R40" s="323">
        <v>0</v>
      </c>
      <c r="S40" s="323">
        <v>5</v>
      </c>
      <c r="T40" s="323">
        <v>4</v>
      </c>
      <c r="U40" s="323">
        <v>1</v>
      </c>
      <c r="V40" s="313" t="s">
        <v>29</v>
      </c>
      <c r="W40" s="323">
        <v>195</v>
      </c>
      <c r="X40" s="323">
        <v>1</v>
      </c>
      <c r="Y40" s="323">
        <v>2</v>
      </c>
      <c r="Z40" s="323">
        <v>1</v>
      </c>
      <c r="AA40" s="323">
        <v>2</v>
      </c>
      <c r="AB40" s="323">
        <v>4</v>
      </c>
      <c r="AC40" s="313" t="s">
        <v>29</v>
      </c>
      <c r="AD40" s="323">
        <v>149</v>
      </c>
      <c r="AE40" s="323">
        <v>0</v>
      </c>
      <c r="AF40" s="323">
        <v>1</v>
      </c>
      <c r="AG40" s="323">
        <v>2</v>
      </c>
      <c r="AH40" s="323">
        <v>2</v>
      </c>
      <c r="AI40" s="323">
        <v>1</v>
      </c>
      <c r="AJ40" s="313" t="s">
        <v>29</v>
      </c>
      <c r="AK40" s="323">
        <v>147</v>
      </c>
      <c r="AL40" s="323">
        <v>4</v>
      </c>
      <c r="AM40" s="323">
        <v>0</v>
      </c>
      <c r="AN40" s="323">
        <v>4</v>
      </c>
      <c r="AO40" s="323">
        <v>1</v>
      </c>
      <c r="AP40" s="323">
        <v>2</v>
      </c>
      <c r="AQ40" s="313" t="s">
        <v>29</v>
      </c>
      <c r="AR40" s="323">
        <v>137</v>
      </c>
      <c r="AS40" s="323">
        <v>3</v>
      </c>
      <c r="AT40" s="323">
        <v>1</v>
      </c>
      <c r="AU40" s="323">
        <v>4</v>
      </c>
      <c r="AV40" s="323">
        <v>6</v>
      </c>
      <c r="AW40" s="323">
        <v>0</v>
      </c>
      <c r="AX40" s="313" t="s">
        <v>29</v>
      </c>
      <c r="AY40" s="323">
        <v>144</v>
      </c>
      <c r="AZ40" s="323">
        <v>1</v>
      </c>
      <c r="BA40" s="323">
        <v>2</v>
      </c>
      <c r="BB40" s="323">
        <v>7</v>
      </c>
      <c r="BC40" s="323">
        <v>1</v>
      </c>
      <c r="BD40" s="323">
        <v>1</v>
      </c>
      <c r="BE40" s="313" t="s">
        <v>29</v>
      </c>
      <c r="BF40" s="323">
        <v>145</v>
      </c>
      <c r="BG40" s="323">
        <v>1</v>
      </c>
      <c r="BH40" s="323">
        <v>4</v>
      </c>
      <c r="BI40" s="323">
        <v>5</v>
      </c>
      <c r="BJ40" s="323">
        <v>2</v>
      </c>
      <c r="BK40" s="323">
        <v>3</v>
      </c>
      <c r="BL40" s="313" t="s">
        <v>29</v>
      </c>
      <c r="BM40" s="323">
        <v>114</v>
      </c>
      <c r="BN40" s="323">
        <v>1</v>
      </c>
      <c r="BO40" s="323">
        <v>1</v>
      </c>
      <c r="BP40" s="323">
        <v>2</v>
      </c>
      <c r="BQ40" s="323">
        <v>2</v>
      </c>
      <c r="BR40" s="323">
        <v>2</v>
      </c>
      <c r="BS40" s="313" t="s">
        <v>29</v>
      </c>
      <c r="BT40" s="323">
        <v>112</v>
      </c>
      <c r="BU40" s="323">
        <v>0</v>
      </c>
      <c r="BV40" s="323">
        <v>1</v>
      </c>
      <c r="BW40" s="323">
        <v>8</v>
      </c>
      <c r="BX40" s="323">
        <v>1</v>
      </c>
      <c r="BY40" s="323">
        <v>1</v>
      </c>
      <c r="BZ40" s="313" t="s">
        <v>29</v>
      </c>
      <c r="CA40" s="323">
        <v>97</v>
      </c>
      <c r="CB40" s="323">
        <v>1</v>
      </c>
      <c r="CC40" s="323">
        <v>1</v>
      </c>
      <c r="CD40" s="323">
        <v>3</v>
      </c>
      <c r="CE40" s="323">
        <v>2</v>
      </c>
      <c r="CF40" s="323">
        <v>0</v>
      </c>
      <c r="CG40" s="313" t="s">
        <v>29</v>
      </c>
      <c r="CH40" s="323">
        <v>115</v>
      </c>
      <c r="CI40" s="323">
        <v>0</v>
      </c>
      <c r="CJ40" s="323">
        <v>0</v>
      </c>
      <c r="CK40" s="323">
        <v>0</v>
      </c>
      <c r="CL40" s="323">
        <v>3</v>
      </c>
      <c r="CM40" s="323">
        <v>1</v>
      </c>
      <c r="CN40" s="313" t="s">
        <v>29</v>
      </c>
      <c r="CO40" s="323">
        <v>82</v>
      </c>
      <c r="CP40" s="323">
        <v>1</v>
      </c>
      <c r="CQ40" s="323">
        <v>0</v>
      </c>
      <c r="CR40" s="323">
        <v>1</v>
      </c>
      <c r="CS40" s="323">
        <v>4</v>
      </c>
      <c r="CT40" s="323">
        <v>2</v>
      </c>
      <c r="CU40" s="313" t="s">
        <v>29</v>
      </c>
      <c r="CV40" s="323">
        <v>92</v>
      </c>
      <c r="CW40" s="323">
        <v>0</v>
      </c>
      <c r="CX40" s="323">
        <v>0</v>
      </c>
      <c r="CY40" s="323">
        <v>2</v>
      </c>
      <c r="CZ40" s="323">
        <v>3</v>
      </c>
      <c r="DA40" s="323">
        <v>0</v>
      </c>
      <c r="DB40" s="313" t="s">
        <v>29</v>
      </c>
      <c r="DC40" s="323">
        <v>79</v>
      </c>
      <c r="DD40" s="323">
        <v>0</v>
      </c>
      <c r="DE40" s="323">
        <v>0</v>
      </c>
      <c r="DF40" s="323">
        <v>2</v>
      </c>
      <c r="DG40" s="323">
        <v>0</v>
      </c>
      <c r="DH40" s="323">
        <v>1</v>
      </c>
      <c r="DI40" s="313" t="s">
        <v>29</v>
      </c>
      <c r="DJ40" s="323">
        <v>44</v>
      </c>
      <c r="DK40" s="323">
        <v>0</v>
      </c>
      <c r="DL40" s="323">
        <v>0</v>
      </c>
      <c r="DM40" s="323">
        <v>0</v>
      </c>
      <c r="DN40" s="323">
        <v>1</v>
      </c>
      <c r="DO40" s="323">
        <v>1</v>
      </c>
      <c r="DP40" s="313" t="s">
        <v>29</v>
      </c>
      <c r="DQ40" s="323">
        <v>27</v>
      </c>
      <c r="DR40" s="323">
        <v>0</v>
      </c>
      <c r="DS40" s="323">
        <v>0</v>
      </c>
      <c r="DT40" s="323">
        <v>1</v>
      </c>
      <c r="DU40" s="323">
        <v>0</v>
      </c>
      <c r="DV40" s="323">
        <v>0</v>
      </c>
      <c r="DW40" s="313" t="s">
        <v>29</v>
      </c>
      <c r="DX40" s="323">
        <v>6</v>
      </c>
      <c r="DY40" s="323">
        <v>0</v>
      </c>
      <c r="DZ40" s="323">
        <v>0</v>
      </c>
      <c r="EA40" s="323">
        <v>0</v>
      </c>
      <c r="EB40" s="323">
        <v>1</v>
      </c>
      <c r="EC40" s="323">
        <v>0</v>
      </c>
      <c r="ED40" s="313" t="s">
        <v>29</v>
      </c>
      <c r="EE40" s="323">
        <v>2</v>
      </c>
      <c r="EF40" s="323">
        <v>0</v>
      </c>
      <c r="EG40" s="323">
        <v>0</v>
      </c>
      <c r="EH40" s="323">
        <v>1</v>
      </c>
      <c r="EI40" s="323">
        <v>0</v>
      </c>
      <c r="EJ40" s="323">
        <v>0</v>
      </c>
    </row>
    <row r="41" spans="1:140">
      <c r="A41" s="314" t="s">
        <v>16</v>
      </c>
      <c r="B41" s="323">
        <v>2715</v>
      </c>
      <c r="C41" s="323">
        <v>13</v>
      </c>
      <c r="D41" s="323">
        <v>41</v>
      </c>
      <c r="E41" s="323">
        <v>152</v>
      </c>
      <c r="F41" s="323">
        <v>23</v>
      </c>
      <c r="G41" s="323">
        <v>16</v>
      </c>
      <c r="H41" s="314" t="s">
        <v>16</v>
      </c>
      <c r="I41" s="323">
        <v>2807</v>
      </c>
      <c r="J41" s="323">
        <v>19</v>
      </c>
      <c r="K41" s="323">
        <v>67</v>
      </c>
      <c r="L41" s="323">
        <v>202</v>
      </c>
      <c r="M41" s="323">
        <v>20</v>
      </c>
      <c r="N41" s="323">
        <v>20</v>
      </c>
      <c r="O41" s="314" t="s">
        <v>16</v>
      </c>
      <c r="P41" s="323">
        <v>2785</v>
      </c>
      <c r="Q41" s="323">
        <v>38</v>
      </c>
      <c r="R41" s="323">
        <v>84</v>
      </c>
      <c r="S41" s="323">
        <v>209</v>
      </c>
      <c r="T41" s="323">
        <v>23</v>
      </c>
      <c r="U41" s="323">
        <v>11</v>
      </c>
      <c r="V41" s="314" t="s">
        <v>16</v>
      </c>
      <c r="W41" s="323">
        <v>2597</v>
      </c>
      <c r="X41" s="323">
        <v>33</v>
      </c>
      <c r="Y41" s="323">
        <v>65</v>
      </c>
      <c r="Z41" s="323">
        <v>217</v>
      </c>
      <c r="AA41" s="323">
        <v>20</v>
      </c>
      <c r="AB41" s="323">
        <v>12</v>
      </c>
      <c r="AC41" s="314" t="s">
        <v>16</v>
      </c>
      <c r="AD41" s="323">
        <v>2051</v>
      </c>
      <c r="AE41" s="323">
        <v>17</v>
      </c>
      <c r="AF41" s="323">
        <v>87</v>
      </c>
      <c r="AG41" s="323">
        <v>221</v>
      </c>
      <c r="AH41" s="323">
        <v>21</v>
      </c>
      <c r="AI41" s="323">
        <v>12</v>
      </c>
      <c r="AJ41" s="314" t="s">
        <v>16</v>
      </c>
      <c r="AK41" s="323">
        <v>2252</v>
      </c>
      <c r="AL41" s="323">
        <v>35</v>
      </c>
      <c r="AM41" s="323">
        <v>108</v>
      </c>
      <c r="AN41" s="323">
        <v>293</v>
      </c>
      <c r="AO41" s="323">
        <v>25</v>
      </c>
      <c r="AP41" s="323">
        <v>14</v>
      </c>
      <c r="AQ41" s="314" t="s">
        <v>16</v>
      </c>
      <c r="AR41" s="323">
        <v>1923</v>
      </c>
      <c r="AS41" s="323">
        <v>24</v>
      </c>
      <c r="AT41" s="323">
        <v>119</v>
      </c>
      <c r="AU41" s="323">
        <v>306</v>
      </c>
      <c r="AV41" s="323">
        <v>22</v>
      </c>
      <c r="AW41" s="323">
        <v>17</v>
      </c>
      <c r="AX41" s="314" t="s">
        <v>16</v>
      </c>
      <c r="AY41" s="323">
        <v>1847</v>
      </c>
      <c r="AZ41" s="323">
        <v>43</v>
      </c>
      <c r="BA41" s="323">
        <v>108</v>
      </c>
      <c r="BB41" s="323">
        <v>259</v>
      </c>
      <c r="BC41" s="323">
        <v>15</v>
      </c>
      <c r="BD41" s="323">
        <v>12</v>
      </c>
      <c r="BE41" s="314" t="s">
        <v>16</v>
      </c>
      <c r="BF41" s="323">
        <v>1765</v>
      </c>
      <c r="BG41" s="323">
        <v>36</v>
      </c>
      <c r="BH41" s="323">
        <v>109</v>
      </c>
      <c r="BI41" s="323">
        <v>215</v>
      </c>
      <c r="BJ41" s="323">
        <v>19</v>
      </c>
      <c r="BK41" s="323">
        <v>13</v>
      </c>
      <c r="BL41" s="314" t="s">
        <v>16</v>
      </c>
      <c r="BM41" s="323">
        <v>1668</v>
      </c>
      <c r="BN41" s="323">
        <v>38</v>
      </c>
      <c r="BO41" s="323">
        <v>122</v>
      </c>
      <c r="BP41" s="323">
        <v>209</v>
      </c>
      <c r="BQ41" s="323">
        <v>9</v>
      </c>
      <c r="BR41" s="323">
        <v>19</v>
      </c>
      <c r="BS41" s="314" t="s">
        <v>16</v>
      </c>
      <c r="BT41" s="323">
        <v>1555</v>
      </c>
      <c r="BU41" s="323">
        <v>35</v>
      </c>
      <c r="BV41" s="323">
        <v>118</v>
      </c>
      <c r="BW41" s="323">
        <v>252</v>
      </c>
      <c r="BX41" s="323">
        <v>16</v>
      </c>
      <c r="BY41" s="323">
        <v>7</v>
      </c>
      <c r="BZ41" s="314" t="s">
        <v>16</v>
      </c>
      <c r="CA41" s="323">
        <v>1490</v>
      </c>
      <c r="CB41" s="323">
        <v>22</v>
      </c>
      <c r="CC41" s="323">
        <v>115</v>
      </c>
      <c r="CD41" s="323">
        <v>242</v>
      </c>
      <c r="CE41" s="323">
        <v>30</v>
      </c>
      <c r="CF41" s="323">
        <v>5</v>
      </c>
      <c r="CG41" s="314" t="s">
        <v>16</v>
      </c>
      <c r="CH41" s="323">
        <v>1401</v>
      </c>
      <c r="CI41" s="323">
        <v>27</v>
      </c>
      <c r="CJ41" s="323">
        <v>94</v>
      </c>
      <c r="CK41" s="323">
        <v>170</v>
      </c>
      <c r="CL41" s="323">
        <v>18</v>
      </c>
      <c r="CM41" s="323">
        <v>7</v>
      </c>
      <c r="CN41" s="314" t="s">
        <v>16</v>
      </c>
      <c r="CO41" s="323">
        <v>1182</v>
      </c>
      <c r="CP41" s="323">
        <v>12</v>
      </c>
      <c r="CQ41" s="323">
        <v>71</v>
      </c>
      <c r="CR41" s="323">
        <v>120</v>
      </c>
      <c r="CS41" s="323">
        <v>14</v>
      </c>
      <c r="CT41" s="323">
        <v>2</v>
      </c>
      <c r="CU41" s="314" t="s">
        <v>16</v>
      </c>
      <c r="CV41" s="323">
        <v>957</v>
      </c>
      <c r="CW41" s="323">
        <v>21</v>
      </c>
      <c r="CX41" s="323">
        <v>73</v>
      </c>
      <c r="CY41" s="323">
        <v>125</v>
      </c>
      <c r="CZ41" s="323">
        <v>17</v>
      </c>
      <c r="DA41" s="323">
        <v>6</v>
      </c>
      <c r="DB41" s="314" t="s">
        <v>16</v>
      </c>
      <c r="DC41" s="323">
        <v>713</v>
      </c>
      <c r="DD41" s="323">
        <v>11</v>
      </c>
      <c r="DE41" s="323">
        <v>64</v>
      </c>
      <c r="DF41" s="323">
        <v>122</v>
      </c>
      <c r="DG41" s="323">
        <v>15</v>
      </c>
      <c r="DH41" s="323">
        <v>6</v>
      </c>
      <c r="DI41" s="314" t="s">
        <v>16</v>
      </c>
      <c r="DJ41" s="323">
        <v>488</v>
      </c>
      <c r="DK41" s="323">
        <v>6</v>
      </c>
      <c r="DL41" s="323">
        <v>47</v>
      </c>
      <c r="DM41" s="323">
        <v>88</v>
      </c>
      <c r="DN41" s="323">
        <v>25</v>
      </c>
      <c r="DO41" s="323">
        <v>3</v>
      </c>
      <c r="DP41" s="314" t="s">
        <v>16</v>
      </c>
      <c r="DQ41" s="323">
        <v>253</v>
      </c>
      <c r="DR41" s="323">
        <v>4</v>
      </c>
      <c r="DS41" s="323">
        <v>33</v>
      </c>
      <c r="DT41" s="323">
        <v>33</v>
      </c>
      <c r="DU41" s="323">
        <v>17</v>
      </c>
      <c r="DV41" s="323">
        <v>2</v>
      </c>
      <c r="DW41" s="314" t="s">
        <v>16</v>
      </c>
      <c r="DX41" s="323">
        <v>91</v>
      </c>
      <c r="DY41" s="323">
        <v>2</v>
      </c>
      <c r="DZ41" s="323">
        <v>11</v>
      </c>
      <c r="EA41" s="323">
        <v>18</v>
      </c>
      <c r="EB41" s="323">
        <v>4</v>
      </c>
      <c r="EC41" s="323">
        <v>0</v>
      </c>
      <c r="ED41" s="314" t="s">
        <v>16</v>
      </c>
      <c r="EE41" s="323">
        <v>18</v>
      </c>
      <c r="EF41" s="323">
        <v>0</v>
      </c>
      <c r="EG41" s="323">
        <v>2</v>
      </c>
      <c r="EH41" s="323">
        <v>6</v>
      </c>
      <c r="EI41" s="323">
        <v>2</v>
      </c>
      <c r="EJ41" s="323">
        <v>7</v>
      </c>
    </row>
    <row r="42" spans="1:140">
      <c r="A42" s="313" t="s">
        <v>135</v>
      </c>
      <c r="B42" s="323">
        <v>1371</v>
      </c>
      <c r="C42" s="323">
        <v>8</v>
      </c>
      <c r="D42" s="323">
        <v>25</v>
      </c>
      <c r="E42" s="323">
        <v>68</v>
      </c>
      <c r="F42" s="323">
        <v>7</v>
      </c>
      <c r="G42" s="323">
        <v>11</v>
      </c>
      <c r="H42" s="313" t="s">
        <v>135</v>
      </c>
      <c r="I42" s="323">
        <v>1488</v>
      </c>
      <c r="J42" s="323">
        <v>14</v>
      </c>
      <c r="K42" s="323">
        <v>35</v>
      </c>
      <c r="L42" s="323">
        <v>98</v>
      </c>
      <c r="M42" s="323">
        <v>13</v>
      </c>
      <c r="N42" s="323">
        <v>15</v>
      </c>
      <c r="O42" s="313" t="s">
        <v>135</v>
      </c>
      <c r="P42" s="323">
        <v>1429</v>
      </c>
      <c r="Q42" s="323">
        <v>21</v>
      </c>
      <c r="R42" s="323">
        <v>39</v>
      </c>
      <c r="S42" s="323">
        <v>123</v>
      </c>
      <c r="T42" s="323">
        <v>18</v>
      </c>
      <c r="U42" s="323">
        <v>6</v>
      </c>
      <c r="V42" s="313" t="s">
        <v>135</v>
      </c>
      <c r="W42" s="323">
        <v>1341</v>
      </c>
      <c r="X42" s="323">
        <v>20</v>
      </c>
      <c r="Y42" s="323">
        <v>37</v>
      </c>
      <c r="Z42" s="323">
        <v>111</v>
      </c>
      <c r="AA42" s="323">
        <v>11</v>
      </c>
      <c r="AB42" s="323">
        <v>6</v>
      </c>
      <c r="AC42" s="313" t="s">
        <v>135</v>
      </c>
      <c r="AD42" s="323">
        <v>1062</v>
      </c>
      <c r="AE42" s="323">
        <v>8</v>
      </c>
      <c r="AF42" s="323">
        <v>46</v>
      </c>
      <c r="AG42" s="323">
        <v>128</v>
      </c>
      <c r="AH42" s="323">
        <v>9</v>
      </c>
      <c r="AI42" s="323">
        <v>5</v>
      </c>
      <c r="AJ42" s="313" t="s">
        <v>135</v>
      </c>
      <c r="AK42" s="323">
        <v>1156</v>
      </c>
      <c r="AL42" s="323">
        <v>16</v>
      </c>
      <c r="AM42" s="323">
        <v>47</v>
      </c>
      <c r="AN42" s="323">
        <v>150</v>
      </c>
      <c r="AO42" s="323">
        <v>11</v>
      </c>
      <c r="AP42" s="323">
        <v>6</v>
      </c>
      <c r="AQ42" s="313" t="s">
        <v>135</v>
      </c>
      <c r="AR42" s="323">
        <v>965</v>
      </c>
      <c r="AS42" s="323">
        <v>14</v>
      </c>
      <c r="AT42" s="323">
        <v>67</v>
      </c>
      <c r="AU42" s="323">
        <v>151</v>
      </c>
      <c r="AV42" s="323">
        <v>10</v>
      </c>
      <c r="AW42" s="323">
        <v>11</v>
      </c>
      <c r="AX42" s="313" t="s">
        <v>135</v>
      </c>
      <c r="AY42" s="323">
        <v>913</v>
      </c>
      <c r="AZ42" s="323">
        <v>27</v>
      </c>
      <c r="BA42" s="323">
        <v>61</v>
      </c>
      <c r="BB42" s="323">
        <v>126</v>
      </c>
      <c r="BC42" s="323">
        <v>10</v>
      </c>
      <c r="BD42" s="323">
        <v>4</v>
      </c>
      <c r="BE42" s="313" t="s">
        <v>135</v>
      </c>
      <c r="BF42" s="323">
        <v>883</v>
      </c>
      <c r="BG42" s="323">
        <v>21</v>
      </c>
      <c r="BH42" s="323">
        <v>54</v>
      </c>
      <c r="BI42" s="323">
        <v>121</v>
      </c>
      <c r="BJ42" s="323">
        <v>13</v>
      </c>
      <c r="BK42" s="323">
        <v>6</v>
      </c>
      <c r="BL42" s="313" t="s">
        <v>135</v>
      </c>
      <c r="BM42" s="323">
        <v>828</v>
      </c>
      <c r="BN42" s="323">
        <v>17</v>
      </c>
      <c r="BO42" s="323">
        <v>56</v>
      </c>
      <c r="BP42" s="323">
        <v>110</v>
      </c>
      <c r="BQ42" s="323">
        <v>7</v>
      </c>
      <c r="BR42" s="323">
        <v>14</v>
      </c>
      <c r="BS42" s="313" t="s">
        <v>135</v>
      </c>
      <c r="BT42" s="323">
        <v>766</v>
      </c>
      <c r="BU42" s="323">
        <v>20</v>
      </c>
      <c r="BV42" s="323">
        <v>54</v>
      </c>
      <c r="BW42" s="323">
        <v>136</v>
      </c>
      <c r="BX42" s="323">
        <v>7</v>
      </c>
      <c r="BY42" s="323">
        <v>4</v>
      </c>
      <c r="BZ42" s="313" t="s">
        <v>135</v>
      </c>
      <c r="CA42" s="323">
        <v>703</v>
      </c>
      <c r="CB42" s="323">
        <v>15</v>
      </c>
      <c r="CC42" s="323">
        <v>58</v>
      </c>
      <c r="CD42" s="323">
        <v>110</v>
      </c>
      <c r="CE42" s="323">
        <v>12</v>
      </c>
      <c r="CF42" s="323">
        <v>3</v>
      </c>
      <c r="CG42" s="313" t="s">
        <v>135</v>
      </c>
      <c r="CH42" s="323">
        <v>699</v>
      </c>
      <c r="CI42" s="323">
        <v>15</v>
      </c>
      <c r="CJ42" s="323">
        <v>45</v>
      </c>
      <c r="CK42" s="323">
        <v>86</v>
      </c>
      <c r="CL42" s="323">
        <v>14</v>
      </c>
      <c r="CM42" s="323">
        <v>5</v>
      </c>
      <c r="CN42" s="313" t="s">
        <v>135</v>
      </c>
      <c r="CO42" s="323">
        <v>541</v>
      </c>
      <c r="CP42" s="323">
        <v>5</v>
      </c>
      <c r="CQ42" s="323">
        <v>38</v>
      </c>
      <c r="CR42" s="323">
        <v>66</v>
      </c>
      <c r="CS42" s="323">
        <v>7</v>
      </c>
      <c r="CT42" s="323">
        <v>1</v>
      </c>
      <c r="CU42" s="313" t="s">
        <v>135</v>
      </c>
      <c r="CV42" s="323">
        <v>430</v>
      </c>
      <c r="CW42" s="323">
        <v>13</v>
      </c>
      <c r="CX42" s="323">
        <v>36</v>
      </c>
      <c r="CY42" s="323">
        <v>64</v>
      </c>
      <c r="CZ42" s="323">
        <v>9</v>
      </c>
      <c r="DA42" s="323">
        <v>2</v>
      </c>
      <c r="DB42" s="313" t="s">
        <v>135</v>
      </c>
      <c r="DC42" s="323">
        <v>290</v>
      </c>
      <c r="DD42" s="323">
        <v>2</v>
      </c>
      <c r="DE42" s="323">
        <v>18</v>
      </c>
      <c r="DF42" s="323">
        <v>49</v>
      </c>
      <c r="DG42" s="323">
        <v>9</v>
      </c>
      <c r="DH42" s="323">
        <v>3</v>
      </c>
      <c r="DI42" s="313" t="s">
        <v>135</v>
      </c>
      <c r="DJ42" s="323">
        <v>179</v>
      </c>
      <c r="DK42" s="323">
        <v>1</v>
      </c>
      <c r="DL42" s="323">
        <v>13</v>
      </c>
      <c r="DM42" s="323">
        <v>29</v>
      </c>
      <c r="DN42" s="323">
        <v>11</v>
      </c>
      <c r="DO42" s="323">
        <v>1</v>
      </c>
      <c r="DP42" s="313" t="s">
        <v>135</v>
      </c>
      <c r="DQ42" s="323">
        <v>66</v>
      </c>
      <c r="DR42" s="323">
        <v>2</v>
      </c>
      <c r="DS42" s="323">
        <v>10</v>
      </c>
      <c r="DT42" s="323">
        <v>8</v>
      </c>
      <c r="DU42" s="323">
        <v>6</v>
      </c>
      <c r="DV42" s="323">
        <v>0</v>
      </c>
      <c r="DW42" s="313" t="s">
        <v>135</v>
      </c>
      <c r="DX42" s="323">
        <v>28</v>
      </c>
      <c r="DY42" s="323">
        <v>0</v>
      </c>
      <c r="DZ42" s="323">
        <v>3</v>
      </c>
      <c r="EA42" s="323">
        <v>2</v>
      </c>
      <c r="EB42" s="323">
        <v>2</v>
      </c>
      <c r="EC42" s="323">
        <v>0</v>
      </c>
      <c r="ED42" s="313" t="s">
        <v>135</v>
      </c>
      <c r="EE42" s="323">
        <v>4</v>
      </c>
      <c r="EF42" s="323">
        <v>0</v>
      </c>
      <c r="EG42" s="323">
        <v>0</v>
      </c>
      <c r="EH42" s="323">
        <v>1</v>
      </c>
      <c r="EI42" s="323">
        <v>1</v>
      </c>
      <c r="EJ42" s="323">
        <v>6</v>
      </c>
    </row>
    <row r="43" spans="1:140">
      <c r="A43" s="313" t="s">
        <v>29</v>
      </c>
      <c r="B43" s="323">
        <v>1344</v>
      </c>
      <c r="C43" s="323">
        <v>5</v>
      </c>
      <c r="D43" s="323">
        <v>16</v>
      </c>
      <c r="E43" s="323">
        <v>84</v>
      </c>
      <c r="F43" s="323">
        <v>16</v>
      </c>
      <c r="G43" s="323">
        <v>5</v>
      </c>
      <c r="H43" s="313" t="s">
        <v>29</v>
      </c>
      <c r="I43" s="323">
        <v>1319</v>
      </c>
      <c r="J43" s="323">
        <v>5</v>
      </c>
      <c r="K43" s="323">
        <v>32</v>
      </c>
      <c r="L43" s="323">
        <v>104</v>
      </c>
      <c r="M43" s="323">
        <v>7</v>
      </c>
      <c r="N43" s="323">
        <v>5</v>
      </c>
      <c r="O43" s="313" t="s">
        <v>29</v>
      </c>
      <c r="P43" s="323">
        <v>1356</v>
      </c>
      <c r="Q43" s="323">
        <v>17</v>
      </c>
      <c r="R43" s="323">
        <v>45</v>
      </c>
      <c r="S43" s="323">
        <v>86</v>
      </c>
      <c r="T43" s="323">
        <v>5</v>
      </c>
      <c r="U43" s="323">
        <v>5</v>
      </c>
      <c r="V43" s="313" t="s">
        <v>29</v>
      </c>
      <c r="W43" s="323">
        <v>1256</v>
      </c>
      <c r="X43" s="323">
        <v>13</v>
      </c>
      <c r="Y43" s="323">
        <v>28</v>
      </c>
      <c r="Z43" s="323">
        <v>106</v>
      </c>
      <c r="AA43" s="323">
        <v>9</v>
      </c>
      <c r="AB43" s="323">
        <v>6</v>
      </c>
      <c r="AC43" s="313" t="s">
        <v>29</v>
      </c>
      <c r="AD43" s="323">
        <v>989</v>
      </c>
      <c r="AE43" s="323">
        <v>9</v>
      </c>
      <c r="AF43" s="323">
        <v>41</v>
      </c>
      <c r="AG43" s="323">
        <v>93</v>
      </c>
      <c r="AH43" s="323">
        <v>12</v>
      </c>
      <c r="AI43" s="323">
        <v>7</v>
      </c>
      <c r="AJ43" s="313" t="s">
        <v>29</v>
      </c>
      <c r="AK43" s="323">
        <v>1096</v>
      </c>
      <c r="AL43" s="323">
        <v>19</v>
      </c>
      <c r="AM43" s="323">
        <v>61</v>
      </c>
      <c r="AN43" s="323">
        <v>143</v>
      </c>
      <c r="AO43" s="323">
        <v>14</v>
      </c>
      <c r="AP43" s="323">
        <v>8</v>
      </c>
      <c r="AQ43" s="313" t="s">
        <v>29</v>
      </c>
      <c r="AR43" s="323">
        <v>958</v>
      </c>
      <c r="AS43" s="323">
        <v>10</v>
      </c>
      <c r="AT43" s="323">
        <v>52</v>
      </c>
      <c r="AU43" s="323">
        <v>155</v>
      </c>
      <c r="AV43" s="323">
        <v>12</v>
      </c>
      <c r="AW43" s="323">
        <v>6</v>
      </c>
      <c r="AX43" s="313" t="s">
        <v>29</v>
      </c>
      <c r="AY43" s="323">
        <v>934</v>
      </c>
      <c r="AZ43" s="323">
        <v>16</v>
      </c>
      <c r="BA43" s="323">
        <v>47</v>
      </c>
      <c r="BB43" s="323">
        <v>133</v>
      </c>
      <c r="BC43" s="323">
        <v>5</v>
      </c>
      <c r="BD43" s="323">
        <v>8</v>
      </c>
      <c r="BE43" s="313" t="s">
        <v>29</v>
      </c>
      <c r="BF43" s="323">
        <v>882</v>
      </c>
      <c r="BG43" s="323">
        <v>15</v>
      </c>
      <c r="BH43" s="323">
        <v>55</v>
      </c>
      <c r="BI43" s="323">
        <v>94</v>
      </c>
      <c r="BJ43" s="323">
        <v>6</v>
      </c>
      <c r="BK43" s="323">
        <v>7</v>
      </c>
      <c r="BL43" s="313" t="s">
        <v>29</v>
      </c>
      <c r="BM43" s="323">
        <v>840</v>
      </c>
      <c r="BN43" s="323">
        <v>21</v>
      </c>
      <c r="BO43" s="323">
        <v>66</v>
      </c>
      <c r="BP43" s="323">
        <v>99</v>
      </c>
      <c r="BQ43" s="323">
        <v>2</v>
      </c>
      <c r="BR43" s="323">
        <v>5</v>
      </c>
      <c r="BS43" s="313" t="s">
        <v>29</v>
      </c>
      <c r="BT43" s="323">
        <v>789</v>
      </c>
      <c r="BU43" s="323">
        <v>15</v>
      </c>
      <c r="BV43" s="323">
        <v>64</v>
      </c>
      <c r="BW43" s="323">
        <v>116</v>
      </c>
      <c r="BX43" s="323">
        <v>9</v>
      </c>
      <c r="BY43" s="323">
        <v>3</v>
      </c>
      <c r="BZ43" s="313" t="s">
        <v>29</v>
      </c>
      <c r="CA43" s="323">
        <v>787</v>
      </c>
      <c r="CB43" s="323">
        <v>7</v>
      </c>
      <c r="CC43" s="323">
        <v>57</v>
      </c>
      <c r="CD43" s="323">
        <v>132</v>
      </c>
      <c r="CE43" s="323">
        <v>18</v>
      </c>
      <c r="CF43" s="323">
        <v>2</v>
      </c>
      <c r="CG43" s="313" t="s">
        <v>29</v>
      </c>
      <c r="CH43" s="323">
        <v>702</v>
      </c>
      <c r="CI43" s="323">
        <v>12</v>
      </c>
      <c r="CJ43" s="323">
        <v>49</v>
      </c>
      <c r="CK43" s="323">
        <v>84</v>
      </c>
      <c r="CL43" s="323">
        <v>4</v>
      </c>
      <c r="CM43" s="323">
        <v>2</v>
      </c>
      <c r="CN43" s="313" t="s">
        <v>29</v>
      </c>
      <c r="CO43" s="323">
        <v>641</v>
      </c>
      <c r="CP43" s="323">
        <v>7</v>
      </c>
      <c r="CQ43" s="323">
        <v>33</v>
      </c>
      <c r="CR43" s="323">
        <v>54</v>
      </c>
      <c r="CS43" s="323">
        <v>7</v>
      </c>
      <c r="CT43" s="323">
        <v>1</v>
      </c>
      <c r="CU43" s="313" t="s">
        <v>29</v>
      </c>
      <c r="CV43" s="323">
        <v>527</v>
      </c>
      <c r="CW43" s="323">
        <v>8</v>
      </c>
      <c r="CX43" s="323">
        <v>37</v>
      </c>
      <c r="CY43" s="323">
        <v>61</v>
      </c>
      <c r="CZ43" s="323">
        <v>8</v>
      </c>
      <c r="DA43" s="323">
        <v>4</v>
      </c>
      <c r="DB43" s="313" t="s">
        <v>29</v>
      </c>
      <c r="DC43" s="323">
        <v>423</v>
      </c>
      <c r="DD43" s="323">
        <v>9</v>
      </c>
      <c r="DE43" s="323">
        <v>46</v>
      </c>
      <c r="DF43" s="323">
        <v>73</v>
      </c>
      <c r="DG43" s="323">
        <v>6</v>
      </c>
      <c r="DH43" s="323">
        <v>3</v>
      </c>
      <c r="DI43" s="313" t="s">
        <v>29</v>
      </c>
      <c r="DJ43" s="323">
        <v>309</v>
      </c>
      <c r="DK43" s="323">
        <v>5</v>
      </c>
      <c r="DL43" s="323">
        <v>34</v>
      </c>
      <c r="DM43" s="323">
        <v>59</v>
      </c>
      <c r="DN43" s="323">
        <v>14</v>
      </c>
      <c r="DO43" s="323">
        <v>2</v>
      </c>
      <c r="DP43" s="313" t="s">
        <v>29</v>
      </c>
      <c r="DQ43" s="323">
        <v>187</v>
      </c>
      <c r="DR43" s="323">
        <v>2</v>
      </c>
      <c r="DS43" s="323">
        <v>23</v>
      </c>
      <c r="DT43" s="323">
        <v>25</v>
      </c>
      <c r="DU43" s="323">
        <v>11</v>
      </c>
      <c r="DV43" s="323">
        <v>2</v>
      </c>
      <c r="DW43" s="313" t="s">
        <v>29</v>
      </c>
      <c r="DX43" s="323">
        <v>63</v>
      </c>
      <c r="DY43" s="323">
        <v>2</v>
      </c>
      <c r="DZ43" s="323">
        <v>8</v>
      </c>
      <c r="EA43" s="323">
        <v>16</v>
      </c>
      <c r="EB43" s="323">
        <v>2</v>
      </c>
      <c r="EC43" s="323">
        <v>0</v>
      </c>
      <c r="ED43" s="313" t="s">
        <v>29</v>
      </c>
      <c r="EE43" s="323">
        <v>14</v>
      </c>
      <c r="EF43" s="323">
        <v>0</v>
      </c>
      <c r="EG43" s="323">
        <v>2</v>
      </c>
      <c r="EH43" s="323">
        <v>5</v>
      </c>
      <c r="EI43" s="323">
        <v>1</v>
      </c>
      <c r="EJ43" s="323">
        <v>1</v>
      </c>
    </row>
    <row r="44" spans="1:140">
      <c r="A44" s="314" t="s">
        <v>15</v>
      </c>
      <c r="B44" s="323">
        <v>11670</v>
      </c>
      <c r="C44" s="323">
        <v>148</v>
      </c>
      <c r="D44" s="323">
        <v>156</v>
      </c>
      <c r="E44" s="323">
        <v>270</v>
      </c>
      <c r="F44" s="323">
        <v>155</v>
      </c>
      <c r="G44" s="323">
        <v>169</v>
      </c>
      <c r="H44" s="314" t="s">
        <v>15</v>
      </c>
      <c r="I44" s="323">
        <v>11969</v>
      </c>
      <c r="J44" s="323">
        <v>290</v>
      </c>
      <c r="K44" s="323">
        <v>369</v>
      </c>
      <c r="L44" s="323">
        <v>553</v>
      </c>
      <c r="M44" s="323">
        <v>234</v>
      </c>
      <c r="N44" s="323">
        <v>87</v>
      </c>
      <c r="O44" s="314" t="s">
        <v>15</v>
      </c>
      <c r="P44" s="323">
        <v>11691</v>
      </c>
      <c r="Q44" s="323">
        <v>359</v>
      </c>
      <c r="R44" s="323">
        <v>521</v>
      </c>
      <c r="S44" s="323">
        <v>710</v>
      </c>
      <c r="T44" s="323">
        <v>245</v>
      </c>
      <c r="U44" s="323">
        <v>82</v>
      </c>
      <c r="V44" s="314" t="s">
        <v>15</v>
      </c>
      <c r="W44" s="323">
        <v>11213</v>
      </c>
      <c r="X44" s="323">
        <v>434</v>
      </c>
      <c r="Y44" s="323">
        <v>627</v>
      </c>
      <c r="Z44" s="323">
        <v>841</v>
      </c>
      <c r="AA44" s="323">
        <v>263</v>
      </c>
      <c r="AB44" s="323">
        <v>95</v>
      </c>
      <c r="AC44" s="314" t="s">
        <v>15</v>
      </c>
      <c r="AD44" s="323">
        <v>8781</v>
      </c>
      <c r="AE44" s="323">
        <v>400</v>
      </c>
      <c r="AF44" s="323">
        <v>588</v>
      </c>
      <c r="AG44" s="323">
        <v>987</v>
      </c>
      <c r="AH44" s="323">
        <v>221</v>
      </c>
      <c r="AI44" s="323">
        <v>71</v>
      </c>
      <c r="AJ44" s="314" t="s">
        <v>15</v>
      </c>
      <c r="AK44" s="323">
        <v>8758</v>
      </c>
      <c r="AL44" s="323">
        <v>459</v>
      </c>
      <c r="AM44" s="323">
        <v>668</v>
      </c>
      <c r="AN44" s="323">
        <v>1133</v>
      </c>
      <c r="AO44" s="323">
        <v>276</v>
      </c>
      <c r="AP44" s="323">
        <v>157</v>
      </c>
      <c r="AQ44" s="314" t="s">
        <v>15</v>
      </c>
      <c r="AR44" s="323">
        <v>7992</v>
      </c>
      <c r="AS44" s="323">
        <v>563</v>
      </c>
      <c r="AT44" s="323">
        <v>774</v>
      </c>
      <c r="AU44" s="323">
        <v>1188</v>
      </c>
      <c r="AV44" s="323">
        <v>245</v>
      </c>
      <c r="AW44" s="323">
        <v>136</v>
      </c>
      <c r="AX44" s="314" t="s">
        <v>15</v>
      </c>
      <c r="AY44" s="323">
        <v>7331</v>
      </c>
      <c r="AZ44" s="323">
        <v>678</v>
      </c>
      <c r="BA44" s="323">
        <v>819</v>
      </c>
      <c r="BB44" s="323">
        <v>1202</v>
      </c>
      <c r="BC44" s="323">
        <v>258</v>
      </c>
      <c r="BD44" s="323">
        <v>69</v>
      </c>
      <c r="BE44" s="314" t="s">
        <v>15</v>
      </c>
      <c r="BF44" s="323">
        <v>6664</v>
      </c>
      <c r="BG44" s="323">
        <v>615</v>
      </c>
      <c r="BH44" s="323">
        <v>728</v>
      </c>
      <c r="BI44" s="323">
        <v>1256</v>
      </c>
      <c r="BJ44" s="323">
        <v>278</v>
      </c>
      <c r="BK44" s="323">
        <v>224</v>
      </c>
      <c r="BL44" s="314" t="s">
        <v>15</v>
      </c>
      <c r="BM44" s="323">
        <v>6523</v>
      </c>
      <c r="BN44" s="323">
        <v>639</v>
      </c>
      <c r="BO44" s="323">
        <v>753</v>
      </c>
      <c r="BP44" s="323">
        <v>1452</v>
      </c>
      <c r="BQ44" s="323">
        <v>277</v>
      </c>
      <c r="BR44" s="323">
        <v>406</v>
      </c>
      <c r="BS44" s="314" t="s">
        <v>15</v>
      </c>
      <c r="BT44" s="323">
        <v>6095</v>
      </c>
      <c r="BU44" s="323">
        <v>597</v>
      </c>
      <c r="BV44" s="323">
        <v>671</v>
      </c>
      <c r="BW44" s="323">
        <v>1474</v>
      </c>
      <c r="BX44" s="323">
        <v>262</v>
      </c>
      <c r="BY44" s="323">
        <v>140</v>
      </c>
      <c r="BZ44" s="314" t="s">
        <v>15</v>
      </c>
      <c r="CA44" s="323">
        <v>5587</v>
      </c>
      <c r="CB44" s="323">
        <v>655</v>
      </c>
      <c r="CC44" s="323">
        <v>690</v>
      </c>
      <c r="CD44" s="323">
        <v>1557</v>
      </c>
      <c r="CE44" s="323">
        <v>236</v>
      </c>
      <c r="CF44" s="323">
        <v>109</v>
      </c>
      <c r="CG44" s="314" t="s">
        <v>15</v>
      </c>
      <c r="CH44" s="323">
        <v>4907</v>
      </c>
      <c r="CI44" s="323">
        <v>635</v>
      </c>
      <c r="CJ44" s="323">
        <v>530</v>
      </c>
      <c r="CK44" s="323">
        <v>1547</v>
      </c>
      <c r="CL44" s="323">
        <v>353</v>
      </c>
      <c r="CM44" s="323">
        <v>191</v>
      </c>
      <c r="CN44" s="314" t="s">
        <v>15</v>
      </c>
      <c r="CO44" s="323">
        <v>3831</v>
      </c>
      <c r="CP44" s="323">
        <v>502</v>
      </c>
      <c r="CQ44" s="323">
        <v>460</v>
      </c>
      <c r="CR44" s="323">
        <v>1414</v>
      </c>
      <c r="CS44" s="323">
        <v>280</v>
      </c>
      <c r="CT44" s="323">
        <v>171</v>
      </c>
      <c r="CU44" s="314" t="s">
        <v>15</v>
      </c>
      <c r="CV44" s="323">
        <v>3017</v>
      </c>
      <c r="CW44" s="323">
        <v>390</v>
      </c>
      <c r="CX44" s="323">
        <v>373</v>
      </c>
      <c r="CY44" s="323">
        <v>1107</v>
      </c>
      <c r="CZ44" s="323">
        <v>270</v>
      </c>
      <c r="DA44" s="323">
        <v>99</v>
      </c>
      <c r="DB44" s="314" t="s">
        <v>15</v>
      </c>
      <c r="DC44" s="323">
        <v>2469</v>
      </c>
      <c r="DD44" s="323">
        <v>295</v>
      </c>
      <c r="DE44" s="323">
        <v>351</v>
      </c>
      <c r="DF44" s="323">
        <v>908</v>
      </c>
      <c r="DG44" s="323">
        <v>239</v>
      </c>
      <c r="DH44" s="323">
        <v>78</v>
      </c>
      <c r="DI44" s="314" t="s">
        <v>15</v>
      </c>
      <c r="DJ44" s="323">
        <v>1551</v>
      </c>
      <c r="DK44" s="323">
        <v>209</v>
      </c>
      <c r="DL44" s="323">
        <v>241</v>
      </c>
      <c r="DM44" s="323">
        <v>556</v>
      </c>
      <c r="DN44" s="323">
        <v>232</v>
      </c>
      <c r="DO44" s="323">
        <v>48</v>
      </c>
      <c r="DP44" s="314" t="s">
        <v>15</v>
      </c>
      <c r="DQ44" s="323">
        <v>747</v>
      </c>
      <c r="DR44" s="323">
        <v>99</v>
      </c>
      <c r="DS44" s="323">
        <v>134</v>
      </c>
      <c r="DT44" s="323">
        <v>310</v>
      </c>
      <c r="DU44" s="323">
        <v>167</v>
      </c>
      <c r="DV44" s="323">
        <v>20</v>
      </c>
      <c r="DW44" s="314" t="s">
        <v>15</v>
      </c>
      <c r="DX44" s="323">
        <v>234</v>
      </c>
      <c r="DY44" s="323">
        <v>39</v>
      </c>
      <c r="DZ44" s="323">
        <v>46</v>
      </c>
      <c r="EA44" s="323">
        <v>98</v>
      </c>
      <c r="EB44" s="323">
        <v>43</v>
      </c>
      <c r="EC44" s="323">
        <v>10</v>
      </c>
      <c r="ED44" s="314" t="s">
        <v>15</v>
      </c>
      <c r="EE44" s="323">
        <v>92</v>
      </c>
      <c r="EF44" s="323">
        <v>10</v>
      </c>
      <c r="EG44" s="323">
        <v>16</v>
      </c>
      <c r="EH44" s="323">
        <v>32</v>
      </c>
      <c r="EI44" s="323">
        <v>18</v>
      </c>
      <c r="EJ44" s="323">
        <v>3</v>
      </c>
    </row>
    <row r="45" spans="1:140">
      <c r="A45" s="313" t="s">
        <v>135</v>
      </c>
      <c r="B45" s="323">
        <v>5870</v>
      </c>
      <c r="C45" s="323">
        <v>75</v>
      </c>
      <c r="D45" s="323">
        <v>79</v>
      </c>
      <c r="E45" s="323">
        <v>136</v>
      </c>
      <c r="F45" s="323">
        <v>85</v>
      </c>
      <c r="G45" s="323">
        <v>108</v>
      </c>
      <c r="H45" s="313" t="s">
        <v>135</v>
      </c>
      <c r="I45" s="323">
        <v>6135</v>
      </c>
      <c r="J45" s="323">
        <v>143</v>
      </c>
      <c r="K45" s="323">
        <v>206</v>
      </c>
      <c r="L45" s="323">
        <v>289</v>
      </c>
      <c r="M45" s="323">
        <v>116</v>
      </c>
      <c r="N45" s="323">
        <v>46</v>
      </c>
      <c r="O45" s="313" t="s">
        <v>135</v>
      </c>
      <c r="P45" s="323">
        <v>5917</v>
      </c>
      <c r="Q45" s="323">
        <v>182</v>
      </c>
      <c r="R45" s="323">
        <v>255</v>
      </c>
      <c r="S45" s="323">
        <v>363</v>
      </c>
      <c r="T45" s="323">
        <v>136</v>
      </c>
      <c r="U45" s="323">
        <v>40</v>
      </c>
      <c r="V45" s="313" t="s">
        <v>135</v>
      </c>
      <c r="W45" s="323">
        <v>5720</v>
      </c>
      <c r="X45" s="323">
        <v>221</v>
      </c>
      <c r="Y45" s="323">
        <v>311</v>
      </c>
      <c r="Z45" s="323">
        <v>405</v>
      </c>
      <c r="AA45" s="323">
        <v>124</v>
      </c>
      <c r="AB45" s="323">
        <v>46</v>
      </c>
      <c r="AC45" s="313" t="s">
        <v>135</v>
      </c>
      <c r="AD45" s="323">
        <v>4404</v>
      </c>
      <c r="AE45" s="323">
        <v>201</v>
      </c>
      <c r="AF45" s="323">
        <v>290</v>
      </c>
      <c r="AG45" s="323">
        <v>502</v>
      </c>
      <c r="AH45" s="323">
        <v>116</v>
      </c>
      <c r="AI45" s="323">
        <v>42</v>
      </c>
      <c r="AJ45" s="313" t="s">
        <v>135</v>
      </c>
      <c r="AK45" s="323">
        <v>4292</v>
      </c>
      <c r="AL45" s="323">
        <v>205</v>
      </c>
      <c r="AM45" s="323">
        <v>311</v>
      </c>
      <c r="AN45" s="323">
        <v>541</v>
      </c>
      <c r="AO45" s="323">
        <v>132</v>
      </c>
      <c r="AP45" s="323">
        <v>69</v>
      </c>
      <c r="AQ45" s="313" t="s">
        <v>135</v>
      </c>
      <c r="AR45" s="323">
        <v>3880</v>
      </c>
      <c r="AS45" s="323">
        <v>269</v>
      </c>
      <c r="AT45" s="323">
        <v>373</v>
      </c>
      <c r="AU45" s="323">
        <v>543</v>
      </c>
      <c r="AV45" s="323">
        <v>133</v>
      </c>
      <c r="AW45" s="323">
        <v>74</v>
      </c>
      <c r="AX45" s="313" t="s">
        <v>135</v>
      </c>
      <c r="AY45" s="323">
        <v>3556</v>
      </c>
      <c r="AZ45" s="323">
        <v>315</v>
      </c>
      <c r="BA45" s="323">
        <v>368</v>
      </c>
      <c r="BB45" s="323">
        <v>559</v>
      </c>
      <c r="BC45" s="323">
        <v>115</v>
      </c>
      <c r="BD45" s="323">
        <v>29</v>
      </c>
      <c r="BE45" s="313" t="s">
        <v>135</v>
      </c>
      <c r="BF45" s="323">
        <v>3233</v>
      </c>
      <c r="BG45" s="323">
        <v>289</v>
      </c>
      <c r="BH45" s="323">
        <v>349</v>
      </c>
      <c r="BI45" s="323">
        <v>591</v>
      </c>
      <c r="BJ45" s="323">
        <v>133</v>
      </c>
      <c r="BK45" s="323">
        <v>108</v>
      </c>
      <c r="BL45" s="313" t="s">
        <v>135</v>
      </c>
      <c r="BM45" s="323">
        <v>3132</v>
      </c>
      <c r="BN45" s="323">
        <v>318</v>
      </c>
      <c r="BO45" s="323">
        <v>376</v>
      </c>
      <c r="BP45" s="323">
        <v>655</v>
      </c>
      <c r="BQ45" s="323">
        <v>127</v>
      </c>
      <c r="BR45" s="323">
        <v>206</v>
      </c>
      <c r="BS45" s="313" t="s">
        <v>135</v>
      </c>
      <c r="BT45" s="323">
        <v>2927</v>
      </c>
      <c r="BU45" s="323">
        <v>286</v>
      </c>
      <c r="BV45" s="323">
        <v>318</v>
      </c>
      <c r="BW45" s="323">
        <v>616</v>
      </c>
      <c r="BX45" s="323">
        <v>123</v>
      </c>
      <c r="BY45" s="323">
        <v>85</v>
      </c>
      <c r="BZ45" s="313" t="s">
        <v>135</v>
      </c>
      <c r="CA45" s="323">
        <v>2691</v>
      </c>
      <c r="CB45" s="323">
        <v>312</v>
      </c>
      <c r="CC45" s="323">
        <v>310</v>
      </c>
      <c r="CD45" s="323">
        <v>695</v>
      </c>
      <c r="CE45" s="323">
        <v>110</v>
      </c>
      <c r="CF45" s="323">
        <v>57</v>
      </c>
      <c r="CG45" s="313" t="s">
        <v>135</v>
      </c>
      <c r="CH45" s="323">
        <v>2261</v>
      </c>
      <c r="CI45" s="323">
        <v>293</v>
      </c>
      <c r="CJ45" s="323">
        <v>238</v>
      </c>
      <c r="CK45" s="323">
        <v>667</v>
      </c>
      <c r="CL45" s="323">
        <v>164</v>
      </c>
      <c r="CM45" s="323">
        <v>105</v>
      </c>
      <c r="CN45" s="313" t="s">
        <v>135</v>
      </c>
      <c r="CO45" s="323">
        <v>1694</v>
      </c>
      <c r="CP45" s="323">
        <v>219</v>
      </c>
      <c r="CQ45" s="323">
        <v>201</v>
      </c>
      <c r="CR45" s="323">
        <v>599</v>
      </c>
      <c r="CS45" s="323">
        <v>136</v>
      </c>
      <c r="CT45" s="323">
        <v>85</v>
      </c>
      <c r="CU45" s="313" t="s">
        <v>135</v>
      </c>
      <c r="CV45" s="323">
        <v>1274</v>
      </c>
      <c r="CW45" s="323">
        <v>181</v>
      </c>
      <c r="CX45" s="323">
        <v>169</v>
      </c>
      <c r="CY45" s="323">
        <v>467</v>
      </c>
      <c r="CZ45" s="323">
        <v>137</v>
      </c>
      <c r="DA45" s="323">
        <v>36</v>
      </c>
      <c r="DB45" s="313" t="s">
        <v>135</v>
      </c>
      <c r="DC45" s="323">
        <v>972</v>
      </c>
      <c r="DD45" s="323">
        <v>140</v>
      </c>
      <c r="DE45" s="323">
        <v>148</v>
      </c>
      <c r="DF45" s="323">
        <v>333</v>
      </c>
      <c r="DG45" s="323">
        <v>127</v>
      </c>
      <c r="DH45" s="323">
        <v>24</v>
      </c>
      <c r="DI45" s="313" t="s">
        <v>135</v>
      </c>
      <c r="DJ45" s="323">
        <v>578</v>
      </c>
      <c r="DK45" s="323">
        <v>70</v>
      </c>
      <c r="DL45" s="323">
        <v>87</v>
      </c>
      <c r="DM45" s="323">
        <v>209</v>
      </c>
      <c r="DN45" s="323">
        <v>88</v>
      </c>
      <c r="DO45" s="323">
        <v>12</v>
      </c>
      <c r="DP45" s="313" t="s">
        <v>135</v>
      </c>
      <c r="DQ45" s="323">
        <v>249</v>
      </c>
      <c r="DR45" s="323">
        <v>39</v>
      </c>
      <c r="DS45" s="323">
        <v>37</v>
      </c>
      <c r="DT45" s="323">
        <v>81</v>
      </c>
      <c r="DU45" s="323">
        <v>58</v>
      </c>
      <c r="DV45" s="323">
        <v>3</v>
      </c>
      <c r="DW45" s="313" t="s">
        <v>135</v>
      </c>
      <c r="DX45" s="323">
        <v>63</v>
      </c>
      <c r="DY45" s="323">
        <v>8</v>
      </c>
      <c r="DZ45" s="323">
        <v>6</v>
      </c>
      <c r="EA45" s="323">
        <v>23</v>
      </c>
      <c r="EB45" s="323">
        <v>12</v>
      </c>
      <c r="EC45" s="323">
        <v>2</v>
      </c>
      <c r="ED45" s="313" t="s">
        <v>135</v>
      </c>
      <c r="EE45" s="323">
        <v>16</v>
      </c>
      <c r="EF45" s="323">
        <v>1</v>
      </c>
      <c r="EG45" s="323">
        <v>5</v>
      </c>
      <c r="EH45" s="323">
        <v>10</v>
      </c>
      <c r="EI45" s="323">
        <v>4</v>
      </c>
      <c r="EJ45" s="323">
        <v>0</v>
      </c>
    </row>
    <row r="46" spans="1:140">
      <c r="A46" s="313" t="s">
        <v>29</v>
      </c>
      <c r="B46" s="323">
        <v>5800</v>
      </c>
      <c r="C46" s="323">
        <v>73</v>
      </c>
      <c r="D46" s="323">
        <v>77</v>
      </c>
      <c r="E46" s="323">
        <v>134</v>
      </c>
      <c r="F46" s="323">
        <v>70</v>
      </c>
      <c r="G46" s="323">
        <v>61</v>
      </c>
      <c r="H46" s="313" t="s">
        <v>29</v>
      </c>
      <c r="I46" s="323">
        <v>5834</v>
      </c>
      <c r="J46" s="323">
        <v>147</v>
      </c>
      <c r="K46" s="323">
        <v>163</v>
      </c>
      <c r="L46" s="323">
        <v>264</v>
      </c>
      <c r="M46" s="323">
        <v>118</v>
      </c>
      <c r="N46" s="323">
        <v>41</v>
      </c>
      <c r="O46" s="313" t="s">
        <v>29</v>
      </c>
      <c r="P46" s="323">
        <v>5774</v>
      </c>
      <c r="Q46" s="323">
        <v>177</v>
      </c>
      <c r="R46" s="323">
        <v>266</v>
      </c>
      <c r="S46" s="323">
        <v>347</v>
      </c>
      <c r="T46" s="323">
        <v>109</v>
      </c>
      <c r="U46" s="323">
        <v>42</v>
      </c>
      <c r="V46" s="313" t="s">
        <v>29</v>
      </c>
      <c r="W46" s="323">
        <v>5493</v>
      </c>
      <c r="X46" s="323">
        <v>213</v>
      </c>
      <c r="Y46" s="323">
        <v>316</v>
      </c>
      <c r="Z46" s="323">
        <v>436</v>
      </c>
      <c r="AA46" s="323">
        <v>139</v>
      </c>
      <c r="AB46" s="323">
        <v>49</v>
      </c>
      <c r="AC46" s="313" t="s">
        <v>29</v>
      </c>
      <c r="AD46" s="323">
        <v>4377</v>
      </c>
      <c r="AE46" s="323">
        <v>199</v>
      </c>
      <c r="AF46" s="323">
        <v>298</v>
      </c>
      <c r="AG46" s="323">
        <v>485</v>
      </c>
      <c r="AH46" s="323">
        <v>105</v>
      </c>
      <c r="AI46" s="323">
        <v>29</v>
      </c>
      <c r="AJ46" s="313" t="s">
        <v>29</v>
      </c>
      <c r="AK46" s="323">
        <v>4466</v>
      </c>
      <c r="AL46" s="323">
        <v>254</v>
      </c>
      <c r="AM46" s="323">
        <v>357</v>
      </c>
      <c r="AN46" s="323">
        <v>592</v>
      </c>
      <c r="AO46" s="323">
        <v>144</v>
      </c>
      <c r="AP46" s="323">
        <v>88</v>
      </c>
      <c r="AQ46" s="313" t="s">
        <v>29</v>
      </c>
      <c r="AR46" s="323">
        <v>4112</v>
      </c>
      <c r="AS46" s="323">
        <v>294</v>
      </c>
      <c r="AT46" s="323">
        <v>401</v>
      </c>
      <c r="AU46" s="323">
        <v>645</v>
      </c>
      <c r="AV46" s="323">
        <v>112</v>
      </c>
      <c r="AW46" s="323">
        <v>62</v>
      </c>
      <c r="AX46" s="313" t="s">
        <v>29</v>
      </c>
      <c r="AY46" s="323">
        <v>3775</v>
      </c>
      <c r="AZ46" s="323">
        <v>363</v>
      </c>
      <c r="BA46" s="323">
        <v>451</v>
      </c>
      <c r="BB46" s="323">
        <v>643</v>
      </c>
      <c r="BC46" s="323">
        <v>143</v>
      </c>
      <c r="BD46" s="323">
        <v>40</v>
      </c>
      <c r="BE46" s="313" t="s">
        <v>29</v>
      </c>
      <c r="BF46" s="323">
        <v>3431</v>
      </c>
      <c r="BG46" s="323">
        <v>326</v>
      </c>
      <c r="BH46" s="323">
        <v>379</v>
      </c>
      <c r="BI46" s="323">
        <v>665</v>
      </c>
      <c r="BJ46" s="323">
        <v>145</v>
      </c>
      <c r="BK46" s="323">
        <v>116</v>
      </c>
      <c r="BL46" s="313" t="s">
        <v>29</v>
      </c>
      <c r="BM46" s="323">
        <v>3391</v>
      </c>
      <c r="BN46" s="323">
        <v>321</v>
      </c>
      <c r="BO46" s="323">
        <v>377</v>
      </c>
      <c r="BP46" s="323">
        <v>797</v>
      </c>
      <c r="BQ46" s="323">
        <v>150</v>
      </c>
      <c r="BR46" s="323">
        <v>200</v>
      </c>
      <c r="BS46" s="313" t="s">
        <v>29</v>
      </c>
      <c r="BT46" s="323">
        <v>3168</v>
      </c>
      <c r="BU46" s="323">
        <v>311</v>
      </c>
      <c r="BV46" s="323">
        <v>353</v>
      </c>
      <c r="BW46" s="323">
        <v>858</v>
      </c>
      <c r="BX46" s="323">
        <v>139</v>
      </c>
      <c r="BY46" s="323">
        <v>55</v>
      </c>
      <c r="BZ46" s="313" t="s">
        <v>29</v>
      </c>
      <c r="CA46" s="323">
        <v>2896</v>
      </c>
      <c r="CB46" s="323">
        <v>343</v>
      </c>
      <c r="CC46" s="323">
        <v>380</v>
      </c>
      <c r="CD46" s="323">
        <v>862</v>
      </c>
      <c r="CE46" s="323">
        <v>126</v>
      </c>
      <c r="CF46" s="323">
        <v>52</v>
      </c>
      <c r="CG46" s="313" t="s">
        <v>29</v>
      </c>
      <c r="CH46" s="323">
        <v>2646</v>
      </c>
      <c r="CI46" s="323">
        <v>342</v>
      </c>
      <c r="CJ46" s="323">
        <v>292</v>
      </c>
      <c r="CK46" s="323">
        <v>880</v>
      </c>
      <c r="CL46" s="323">
        <v>189</v>
      </c>
      <c r="CM46" s="323">
        <v>86</v>
      </c>
      <c r="CN46" s="313" t="s">
        <v>29</v>
      </c>
      <c r="CO46" s="323">
        <v>2137</v>
      </c>
      <c r="CP46" s="323">
        <v>283</v>
      </c>
      <c r="CQ46" s="323">
        <v>259</v>
      </c>
      <c r="CR46" s="323">
        <v>815</v>
      </c>
      <c r="CS46" s="323">
        <v>144</v>
      </c>
      <c r="CT46" s="323">
        <v>86</v>
      </c>
      <c r="CU46" s="313" t="s">
        <v>29</v>
      </c>
      <c r="CV46" s="323">
        <v>1743</v>
      </c>
      <c r="CW46" s="323">
        <v>209</v>
      </c>
      <c r="CX46" s="323">
        <v>204</v>
      </c>
      <c r="CY46" s="323">
        <v>640</v>
      </c>
      <c r="CZ46" s="323">
        <v>133</v>
      </c>
      <c r="DA46" s="323">
        <v>63</v>
      </c>
      <c r="DB46" s="313" t="s">
        <v>29</v>
      </c>
      <c r="DC46" s="323">
        <v>1497</v>
      </c>
      <c r="DD46" s="323">
        <v>155</v>
      </c>
      <c r="DE46" s="323">
        <v>203</v>
      </c>
      <c r="DF46" s="323">
        <v>575</v>
      </c>
      <c r="DG46" s="323">
        <v>112</v>
      </c>
      <c r="DH46" s="323">
        <v>54</v>
      </c>
      <c r="DI46" s="313" t="s">
        <v>29</v>
      </c>
      <c r="DJ46" s="323">
        <v>973</v>
      </c>
      <c r="DK46" s="323">
        <v>139</v>
      </c>
      <c r="DL46" s="323">
        <v>154</v>
      </c>
      <c r="DM46" s="323">
        <v>347</v>
      </c>
      <c r="DN46" s="323">
        <v>144</v>
      </c>
      <c r="DO46" s="323">
        <v>36</v>
      </c>
      <c r="DP46" s="313" t="s">
        <v>29</v>
      </c>
      <c r="DQ46" s="323">
        <v>498</v>
      </c>
      <c r="DR46" s="323">
        <v>60</v>
      </c>
      <c r="DS46" s="323">
        <v>97</v>
      </c>
      <c r="DT46" s="323">
        <v>229</v>
      </c>
      <c r="DU46" s="323">
        <v>109</v>
      </c>
      <c r="DV46" s="323">
        <v>17</v>
      </c>
      <c r="DW46" s="313" t="s">
        <v>29</v>
      </c>
      <c r="DX46" s="323">
        <v>171</v>
      </c>
      <c r="DY46" s="323">
        <v>31</v>
      </c>
      <c r="DZ46" s="323">
        <v>40</v>
      </c>
      <c r="EA46" s="323">
        <v>75</v>
      </c>
      <c r="EB46" s="323">
        <v>31</v>
      </c>
      <c r="EC46" s="323">
        <v>8</v>
      </c>
      <c r="ED46" s="313" t="s">
        <v>29</v>
      </c>
      <c r="EE46" s="323">
        <v>76</v>
      </c>
      <c r="EF46" s="323">
        <v>9</v>
      </c>
      <c r="EG46" s="323">
        <v>11</v>
      </c>
      <c r="EH46" s="323">
        <v>22</v>
      </c>
      <c r="EI46" s="323">
        <v>14</v>
      </c>
      <c r="EJ46" s="323">
        <v>3</v>
      </c>
    </row>
    <row r="47" spans="1:140">
      <c r="A47" s="314" t="s">
        <v>14</v>
      </c>
      <c r="B47" s="323">
        <v>17563</v>
      </c>
      <c r="C47" s="323">
        <v>49</v>
      </c>
      <c r="D47" s="323">
        <v>101</v>
      </c>
      <c r="E47" s="323">
        <v>494</v>
      </c>
      <c r="F47" s="323">
        <v>202</v>
      </c>
      <c r="G47" s="323">
        <v>119</v>
      </c>
      <c r="H47" s="314" t="s">
        <v>14</v>
      </c>
      <c r="I47" s="323">
        <v>17433</v>
      </c>
      <c r="J47" s="323">
        <v>122</v>
      </c>
      <c r="K47" s="323">
        <v>222</v>
      </c>
      <c r="L47" s="323">
        <v>819</v>
      </c>
      <c r="M47" s="323">
        <v>217</v>
      </c>
      <c r="N47" s="323">
        <v>74</v>
      </c>
      <c r="O47" s="314" t="s">
        <v>14</v>
      </c>
      <c r="P47" s="323">
        <v>17920</v>
      </c>
      <c r="Q47" s="323">
        <v>151</v>
      </c>
      <c r="R47" s="323">
        <v>291</v>
      </c>
      <c r="S47" s="323">
        <v>815</v>
      </c>
      <c r="T47" s="323">
        <v>230</v>
      </c>
      <c r="U47" s="323">
        <v>74</v>
      </c>
      <c r="V47" s="314" t="s">
        <v>14</v>
      </c>
      <c r="W47" s="323">
        <v>18573</v>
      </c>
      <c r="X47" s="323">
        <v>164</v>
      </c>
      <c r="Y47" s="323">
        <v>360</v>
      </c>
      <c r="Z47" s="323">
        <v>1091</v>
      </c>
      <c r="AA47" s="323">
        <v>281</v>
      </c>
      <c r="AB47" s="323">
        <v>343</v>
      </c>
      <c r="AC47" s="314" t="s">
        <v>14</v>
      </c>
      <c r="AD47" s="323">
        <v>17109</v>
      </c>
      <c r="AE47" s="323">
        <v>188</v>
      </c>
      <c r="AF47" s="323">
        <v>433</v>
      </c>
      <c r="AG47" s="323">
        <v>1969</v>
      </c>
      <c r="AH47" s="323">
        <v>331</v>
      </c>
      <c r="AI47" s="323">
        <v>81</v>
      </c>
      <c r="AJ47" s="314" t="s">
        <v>14</v>
      </c>
      <c r="AK47" s="323">
        <v>16871</v>
      </c>
      <c r="AL47" s="323">
        <v>240</v>
      </c>
      <c r="AM47" s="323">
        <v>507</v>
      </c>
      <c r="AN47" s="323">
        <v>1836</v>
      </c>
      <c r="AO47" s="323">
        <v>385</v>
      </c>
      <c r="AP47" s="323">
        <v>100</v>
      </c>
      <c r="AQ47" s="314" t="s">
        <v>14</v>
      </c>
      <c r="AR47" s="323">
        <v>14287</v>
      </c>
      <c r="AS47" s="323">
        <v>298</v>
      </c>
      <c r="AT47" s="323">
        <v>447</v>
      </c>
      <c r="AU47" s="323">
        <v>1538</v>
      </c>
      <c r="AV47" s="323">
        <v>290</v>
      </c>
      <c r="AW47" s="323">
        <v>75</v>
      </c>
      <c r="AX47" s="314" t="s">
        <v>14</v>
      </c>
      <c r="AY47" s="323">
        <v>13052</v>
      </c>
      <c r="AZ47" s="323">
        <v>275</v>
      </c>
      <c r="BA47" s="323">
        <v>465</v>
      </c>
      <c r="BB47" s="323">
        <v>1202</v>
      </c>
      <c r="BC47" s="323">
        <v>243</v>
      </c>
      <c r="BD47" s="323">
        <v>63</v>
      </c>
      <c r="BE47" s="314" t="s">
        <v>14</v>
      </c>
      <c r="BF47" s="323">
        <v>12731</v>
      </c>
      <c r="BG47" s="323">
        <v>216</v>
      </c>
      <c r="BH47" s="323">
        <v>346</v>
      </c>
      <c r="BI47" s="323">
        <v>1013</v>
      </c>
      <c r="BJ47" s="323">
        <v>231</v>
      </c>
      <c r="BK47" s="323">
        <v>98</v>
      </c>
      <c r="BL47" s="314" t="s">
        <v>14</v>
      </c>
      <c r="BM47" s="323">
        <v>12142</v>
      </c>
      <c r="BN47" s="323">
        <v>194</v>
      </c>
      <c r="BO47" s="323">
        <v>352</v>
      </c>
      <c r="BP47" s="323">
        <v>1207</v>
      </c>
      <c r="BQ47" s="323">
        <v>191</v>
      </c>
      <c r="BR47" s="323">
        <v>107</v>
      </c>
      <c r="BS47" s="314" t="s">
        <v>14</v>
      </c>
      <c r="BT47" s="323">
        <v>11037</v>
      </c>
      <c r="BU47" s="323">
        <v>207</v>
      </c>
      <c r="BV47" s="323">
        <v>337</v>
      </c>
      <c r="BW47" s="323">
        <v>1276</v>
      </c>
      <c r="BX47" s="323">
        <v>216</v>
      </c>
      <c r="BY47" s="323">
        <v>121</v>
      </c>
      <c r="BZ47" s="314" t="s">
        <v>14</v>
      </c>
      <c r="CA47" s="323">
        <v>10748</v>
      </c>
      <c r="CB47" s="323">
        <v>212</v>
      </c>
      <c r="CC47" s="323">
        <v>226</v>
      </c>
      <c r="CD47" s="323">
        <v>1173</v>
      </c>
      <c r="CE47" s="323">
        <v>202</v>
      </c>
      <c r="CF47" s="323">
        <v>76</v>
      </c>
      <c r="CG47" s="314" t="s">
        <v>14</v>
      </c>
      <c r="CH47" s="323">
        <v>9699</v>
      </c>
      <c r="CI47" s="323">
        <v>158</v>
      </c>
      <c r="CJ47" s="323">
        <v>193</v>
      </c>
      <c r="CK47" s="323">
        <v>1044</v>
      </c>
      <c r="CL47" s="323">
        <v>211</v>
      </c>
      <c r="CM47" s="323">
        <v>88</v>
      </c>
      <c r="CN47" s="314" t="s">
        <v>14</v>
      </c>
      <c r="CO47" s="323">
        <v>8037</v>
      </c>
      <c r="CP47" s="323">
        <v>103</v>
      </c>
      <c r="CQ47" s="323">
        <v>151</v>
      </c>
      <c r="CR47" s="323">
        <v>864</v>
      </c>
      <c r="CS47" s="323">
        <v>187</v>
      </c>
      <c r="CT47" s="323">
        <v>52</v>
      </c>
      <c r="CU47" s="314" t="s">
        <v>14</v>
      </c>
      <c r="CV47" s="323">
        <v>6256</v>
      </c>
      <c r="CW47" s="323">
        <v>75</v>
      </c>
      <c r="CX47" s="323">
        <v>128</v>
      </c>
      <c r="CY47" s="323">
        <v>753</v>
      </c>
      <c r="CZ47" s="323">
        <v>163</v>
      </c>
      <c r="DA47" s="323">
        <v>41</v>
      </c>
      <c r="DB47" s="314" t="s">
        <v>14</v>
      </c>
      <c r="DC47" s="323">
        <v>5251</v>
      </c>
      <c r="DD47" s="323">
        <v>74</v>
      </c>
      <c r="DE47" s="323">
        <v>120</v>
      </c>
      <c r="DF47" s="323">
        <v>618</v>
      </c>
      <c r="DG47" s="323">
        <v>169</v>
      </c>
      <c r="DH47" s="323">
        <v>41</v>
      </c>
      <c r="DI47" s="314" t="s">
        <v>14</v>
      </c>
      <c r="DJ47" s="323">
        <v>3448</v>
      </c>
      <c r="DK47" s="323">
        <v>35</v>
      </c>
      <c r="DL47" s="323">
        <v>91</v>
      </c>
      <c r="DM47" s="323">
        <v>431</v>
      </c>
      <c r="DN47" s="323">
        <v>156</v>
      </c>
      <c r="DO47" s="323">
        <v>32</v>
      </c>
      <c r="DP47" s="314" t="s">
        <v>14</v>
      </c>
      <c r="DQ47" s="323">
        <v>1653</v>
      </c>
      <c r="DR47" s="323">
        <v>18</v>
      </c>
      <c r="DS47" s="323">
        <v>47</v>
      </c>
      <c r="DT47" s="323">
        <v>239</v>
      </c>
      <c r="DU47" s="323">
        <v>120</v>
      </c>
      <c r="DV47" s="323">
        <v>22</v>
      </c>
      <c r="DW47" s="314" t="s">
        <v>14</v>
      </c>
      <c r="DX47" s="323">
        <v>582</v>
      </c>
      <c r="DY47" s="323">
        <v>14</v>
      </c>
      <c r="DZ47" s="323">
        <v>27</v>
      </c>
      <c r="EA47" s="323">
        <v>90</v>
      </c>
      <c r="EB47" s="323">
        <v>27</v>
      </c>
      <c r="EC47" s="323">
        <v>8</v>
      </c>
      <c r="ED47" s="314" t="s">
        <v>14</v>
      </c>
      <c r="EE47" s="323">
        <v>137</v>
      </c>
      <c r="EF47" s="323">
        <v>3</v>
      </c>
      <c r="EG47" s="323">
        <v>7</v>
      </c>
      <c r="EH47" s="323">
        <v>22</v>
      </c>
      <c r="EI47" s="323">
        <v>13</v>
      </c>
      <c r="EJ47" s="323">
        <v>1</v>
      </c>
    </row>
    <row r="48" spans="1:140">
      <c r="A48" s="313" t="s">
        <v>135</v>
      </c>
      <c r="B48" s="323">
        <v>9014</v>
      </c>
      <c r="C48" s="323">
        <v>21</v>
      </c>
      <c r="D48" s="323">
        <v>55</v>
      </c>
      <c r="E48" s="323">
        <v>267</v>
      </c>
      <c r="F48" s="323">
        <v>102</v>
      </c>
      <c r="G48" s="323">
        <v>69</v>
      </c>
      <c r="H48" s="313" t="s">
        <v>135</v>
      </c>
      <c r="I48" s="323">
        <v>8924</v>
      </c>
      <c r="J48" s="323">
        <v>66</v>
      </c>
      <c r="K48" s="323">
        <v>121</v>
      </c>
      <c r="L48" s="323">
        <v>404</v>
      </c>
      <c r="M48" s="323">
        <v>108</v>
      </c>
      <c r="N48" s="323">
        <v>35</v>
      </c>
      <c r="O48" s="313" t="s">
        <v>135</v>
      </c>
      <c r="P48" s="323">
        <v>9140</v>
      </c>
      <c r="Q48" s="323">
        <v>71</v>
      </c>
      <c r="R48" s="323">
        <v>143</v>
      </c>
      <c r="S48" s="323">
        <v>414</v>
      </c>
      <c r="T48" s="323">
        <v>109</v>
      </c>
      <c r="U48" s="323">
        <v>43</v>
      </c>
      <c r="V48" s="313" t="s">
        <v>135</v>
      </c>
      <c r="W48" s="323">
        <v>9475</v>
      </c>
      <c r="X48" s="323">
        <v>82</v>
      </c>
      <c r="Y48" s="323">
        <v>177</v>
      </c>
      <c r="Z48" s="323">
        <v>529</v>
      </c>
      <c r="AA48" s="323">
        <v>135</v>
      </c>
      <c r="AB48" s="323">
        <v>184</v>
      </c>
      <c r="AC48" s="313" t="s">
        <v>135</v>
      </c>
      <c r="AD48" s="323">
        <v>8534</v>
      </c>
      <c r="AE48" s="323">
        <v>82</v>
      </c>
      <c r="AF48" s="323">
        <v>222</v>
      </c>
      <c r="AG48" s="323">
        <v>1034</v>
      </c>
      <c r="AH48" s="323">
        <v>177</v>
      </c>
      <c r="AI48" s="323">
        <v>42</v>
      </c>
      <c r="AJ48" s="313" t="s">
        <v>135</v>
      </c>
      <c r="AK48" s="323">
        <v>8386</v>
      </c>
      <c r="AL48" s="323">
        <v>108</v>
      </c>
      <c r="AM48" s="323">
        <v>246</v>
      </c>
      <c r="AN48" s="323">
        <v>934</v>
      </c>
      <c r="AO48" s="323">
        <v>213</v>
      </c>
      <c r="AP48" s="323">
        <v>50</v>
      </c>
      <c r="AQ48" s="313" t="s">
        <v>135</v>
      </c>
      <c r="AR48" s="323">
        <v>7139</v>
      </c>
      <c r="AS48" s="323">
        <v>148</v>
      </c>
      <c r="AT48" s="323">
        <v>210</v>
      </c>
      <c r="AU48" s="323">
        <v>790</v>
      </c>
      <c r="AV48" s="323">
        <v>153</v>
      </c>
      <c r="AW48" s="323">
        <v>40</v>
      </c>
      <c r="AX48" s="313" t="s">
        <v>135</v>
      </c>
      <c r="AY48" s="323">
        <v>6434</v>
      </c>
      <c r="AZ48" s="323">
        <v>141</v>
      </c>
      <c r="BA48" s="323">
        <v>234</v>
      </c>
      <c r="BB48" s="323">
        <v>587</v>
      </c>
      <c r="BC48" s="323">
        <v>117</v>
      </c>
      <c r="BD48" s="323">
        <v>32</v>
      </c>
      <c r="BE48" s="313" t="s">
        <v>135</v>
      </c>
      <c r="BF48" s="323">
        <v>6273</v>
      </c>
      <c r="BG48" s="323">
        <v>103</v>
      </c>
      <c r="BH48" s="323">
        <v>159</v>
      </c>
      <c r="BI48" s="323">
        <v>509</v>
      </c>
      <c r="BJ48" s="323">
        <v>104</v>
      </c>
      <c r="BK48" s="323">
        <v>46</v>
      </c>
      <c r="BL48" s="313" t="s">
        <v>135</v>
      </c>
      <c r="BM48" s="323">
        <v>5905</v>
      </c>
      <c r="BN48" s="323">
        <v>93</v>
      </c>
      <c r="BO48" s="323">
        <v>172</v>
      </c>
      <c r="BP48" s="323">
        <v>584</v>
      </c>
      <c r="BQ48" s="323">
        <v>105</v>
      </c>
      <c r="BR48" s="323">
        <v>55</v>
      </c>
      <c r="BS48" s="313" t="s">
        <v>135</v>
      </c>
      <c r="BT48" s="323">
        <v>5362</v>
      </c>
      <c r="BU48" s="323">
        <v>101</v>
      </c>
      <c r="BV48" s="323">
        <v>172</v>
      </c>
      <c r="BW48" s="323">
        <v>590</v>
      </c>
      <c r="BX48" s="323">
        <v>125</v>
      </c>
      <c r="BY48" s="323">
        <v>75</v>
      </c>
      <c r="BZ48" s="313" t="s">
        <v>135</v>
      </c>
      <c r="CA48" s="323">
        <v>5232</v>
      </c>
      <c r="CB48" s="323">
        <v>117</v>
      </c>
      <c r="CC48" s="323">
        <v>104</v>
      </c>
      <c r="CD48" s="323">
        <v>529</v>
      </c>
      <c r="CE48" s="323">
        <v>98</v>
      </c>
      <c r="CF48" s="323">
        <v>35</v>
      </c>
      <c r="CG48" s="313" t="s">
        <v>135</v>
      </c>
      <c r="CH48" s="323">
        <v>4557</v>
      </c>
      <c r="CI48" s="323">
        <v>75</v>
      </c>
      <c r="CJ48" s="323">
        <v>95</v>
      </c>
      <c r="CK48" s="323">
        <v>481</v>
      </c>
      <c r="CL48" s="323">
        <v>111</v>
      </c>
      <c r="CM48" s="323">
        <v>40</v>
      </c>
      <c r="CN48" s="313" t="s">
        <v>135</v>
      </c>
      <c r="CO48" s="323">
        <v>3688</v>
      </c>
      <c r="CP48" s="323">
        <v>46</v>
      </c>
      <c r="CQ48" s="323">
        <v>65</v>
      </c>
      <c r="CR48" s="323">
        <v>403</v>
      </c>
      <c r="CS48" s="323">
        <v>101</v>
      </c>
      <c r="CT48" s="323">
        <v>27</v>
      </c>
      <c r="CU48" s="313" t="s">
        <v>135</v>
      </c>
      <c r="CV48" s="323">
        <v>2698</v>
      </c>
      <c r="CW48" s="323">
        <v>40</v>
      </c>
      <c r="CX48" s="323">
        <v>61</v>
      </c>
      <c r="CY48" s="323">
        <v>325</v>
      </c>
      <c r="CZ48" s="323">
        <v>83</v>
      </c>
      <c r="DA48" s="323">
        <v>18</v>
      </c>
      <c r="DB48" s="313" t="s">
        <v>135</v>
      </c>
      <c r="DC48" s="323">
        <v>2138</v>
      </c>
      <c r="DD48" s="323">
        <v>28</v>
      </c>
      <c r="DE48" s="323">
        <v>49</v>
      </c>
      <c r="DF48" s="323">
        <v>257</v>
      </c>
      <c r="DG48" s="323">
        <v>74</v>
      </c>
      <c r="DH48" s="323">
        <v>16</v>
      </c>
      <c r="DI48" s="313" t="s">
        <v>135</v>
      </c>
      <c r="DJ48" s="323">
        <v>1225</v>
      </c>
      <c r="DK48" s="323">
        <v>18</v>
      </c>
      <c r="DL48" s="323">
        <v>43</v>
      </c>
      <c r="DM48" s="323">
        <v>166</v>
      </c>
      <c r="DN48" s="323">
        <v>64</v>
      </c>
      <c r="DO48" s="323">
        <v>14</v>
      </c>
      <c r="DP48" s="313" t="s">
        <v>135</v>
      </c>
      <c r="DQ48" s="323">
        <v>511</v>
      </c>
      <c r="DR48" s="323">
        <v>4</v>
      </c>
      <c r="DS48" s="323">
        <v>16</v>
      </c>
      <c r="DT48" s="323">
        <v>87</v>
      </c>
      <c r="DU48" s="323">
        <v>43</v>
      </c>
      <c r="DV48" s="323">
        <v>5</v>
      </c>
      <c r="DW48" s="313" t="s">
        <v>135</v>
      </c>
      <c r="DX48" s="323">
        <v>132</v>
      </c>
      <c r="DY48" s="323">
        <v>3</v>
      </c>
      <c r="DZ48" s="323">
        <v>7</v>
      </c>
      <c r="EA48" s="323">
        <v>24</v>
      </c>
      <c r="EB48" s="323">
        <v>6</v>
      </c>
      <c r="EC48" s="323">
        <v>1</v>
      </c>
      <c r="ED48" s="313" t="s">
        <v>135</v>
      </c>
      <c r="EE48" s="323">
        <v>23</v>
      </c>
      <c r="EF48" s="323">
        <v>0</v>
      </c>
      <c r="EG48" s="323">
        <v>1</v>
      </c>
      <c r="EH48" s="323">
        <v>5</v>
      </c>
      <c r="EI48" s="323">
        <v>2</v>
      </c>
      <c r="EJ48" s="323">
        <v>0</v>
      </c>
    </row>
    <row r="49" spans="1:140">
      <c r="A49" s="313" t="s">
        <v>29</v>
      </c>
      <c r="B49" s="323">
        <v>8549</v>
      </c>
      <c r="C49" s="323">
        <v>28</v>
      </c>
      <c r="D49" s="323">
        <v>46</v>
      </c>
      <c r="E49" s="323">
        <v>227</v>
      </c>
      <c r="F49" s="323">
        <v>100</v>
      </c>
      <c r="G49" s="323">
        <v>50</v>
      </c>
      <c r="H49" s="313" t="s">
        <v>29</v>
      </c>
      <c r="I49" s="323">
        <v>8509</v>
      </c>
      <c r="J49" s="323">
        <v>56</v>
      </c>
      <c r="K49" s="323">
        <v>101</v>
      </c>
      <c r="L49" s="323">
        <v>415</v>
      </c>
      <c r="M49" s="323">
        <v>109</v>
      </c>
      <c r="N49" s="323">
        <v>39</v>
      </c>
      <c r="O49" s="313" t="s">
        <v>29</v>
      </c>
      <c r="P49" s="323">
        <v>8780</v>
      </c>
      <c r="Q49" s="323">
        <v>80</v>
      </c>
      <c r="R49" s="323">
        <v>148</v>
      </c>
      <c r="S49" s="323">
        <v>401</v>
      </c>
      <c r="T49" s="323">
        <v>121</v>
      </c>
      <c r="U49" s="323">
        <v>31</v>
      </c>
      <c r="V49" s="313" t="s">
        <v>29</v>
      </c>
      <c r="W49" s="323">
        <v>9098</v>
      </c>
      <c r="X49" s="323">
        <v>82</v>
      </c>
      <c r="Y49" s="323">
        <v>183</v>
      </c>
      <c r="Z49" s="323">
        <v>562</v>
      </c>
      <c r="AA49" s="323">
        <v>146</v>
      </c>
      <c r="AB49" s="323">
        <v>159</v>
      </c>
      <c r="AC49" s="313" t="s">
        <v>29</v>
      </c>
      <c r="AD49" s="323">
        <v>8575</v>
      </c>
      <c r="AE49" s="323">
        <v>106</v>
      </c>
      <c r="AF49" s="323">
        <v>211</v>
      </c>
      <c r="AG49" s="323">
        <v>935</v>
      </c>
      <c r="AH49" s="323">
        <v>154</v>
      </c>
      <c r="AI49" s="323">
        <v>39</v>
      </c>
      <c r="AJ49" s="313" t="s">
        <v>29</v>
      </c>
      <c r="AK49" s="323">
        <v>8485</v>
      </c>
      <c r="AL49" s="323">
        <v>132</v>
      </c>
      <c r="AM49" s="323">
        <v>261</v>
      </c>
      <c r="AN49" s="323">
        <v>902</v>
      </c>
      <c r="AO49" s="323">
        <v>172</v>
      </c>
      <c r="AP49" s="323">
        <v>50</v>
      </c>
      <c r="AQ49" s="313" t="s">
        <v>29</v>
      </c>
      <c r="AR49" s="323">
        <v>7148</v>
      </c>
      <c r="AS49" s="323">
        <v>150</v>
      </c>
      <c r="AT49" s="323">
        <v>237</v>
      </c>
      <c r="AU49" s="323">
        <v>748</v>
      </c>
      <c r="AV49" s="323">
        <v>137</v>
      </c>
      <c r="AW49" s="323">
        <v>35</v>
      </c>
      <c r="AX49" s="313" t="s">
        <v>29</v>
      </c>
      <c r="AY49" s="323">
        <v>6618</v>
      </c>
      <c r="AZ49" s="323">
        <v>134</v>
      </c>
      <c r="BA49" s="323">
        <v>231</v>
      </c>
      <c r="BB49" s="323">
        <v>615</v>
      </c>
      <c r="BC49" s="323">
        <v>126</v>
      </c>
      <c r="BD49" s="323">
        <v>31</v>
      </c>
      <c r="BE49" s="313" t="s">
        <v>29</v>
      </c>
      <c r="BF49" s="323">
        <v>6458</v>
      </c>
      <c r="BG49" s="323">
        <v>113</v>
      </c>
      <c r="BH49" s="323">
        <v>187</v>
      </c>
      <c r="BI49" s="323">
        <v>504</v>
      </c>
      <c r="BJ49" s="323">
        <v>127</v>
      </c>
      <c r="BK49" s="323">
        <v>52</v>
      </c>
      <c r="BL49" s="313" t="s">
        <v>29</v>
      </c>
      <c r="BM49" s="323">
        <v>6237</v>
      </c>
      <c r="BN49" s="323">
        <v>101</v>
      </c>
      <c r="BO49" s="323">
        <v>180</v>
      </c>
      <c r="BP49" s="323">
        <v>623</v>
      </c>
      <c r="BQ49" s="323">
        <v>86</v>
      </c>
      <c r="BR49" s="323">
        <v>52</v>
      </c>
      <c r="BS49" s="313" t="s">
        <v>29</v>
      </c>
      <c r="BT49" s="323">
        <v>5675</v>
      </c>
      <c r="BU49" s="323">
        <v>106</v>
      </c>
      <c r="BV49" s="323">
        <v>165</v>
      </c>
      <c r="BW49" s="323">
        <v>686</v>
      </c>
      <c r="BX49" s="323">
        <v>91</v>
      </c>
      <c r="BY49" s="323">
        <v>46</v>
      </c>
      <c r="BZ49" s="313" t="s">
        <v>29</v>
      </c>
      <c r="CA49" s="323">
        <v>5516</v>
      </c>
      <c r="CB49" s="323">
        <v>95</v>
      </c>
      <c r="CC49" s="323">
        <v>122</v>
      </c>
      <c r="CD49" s="323">
        <v>644</v>
      </c>
      <c r="CE49" s="323">
        <v>104</v>
      </c>
      <c r="CF49" s="323">
        <v>41</v>
      </c>
      <c r="CG49" s="313" t="s">
        <v>29</v>
      </c>
      <c r="CH49" s="323">
        <v>5142</v>
      </c>
      <c r="CI49" s="323">
        <v>83</v>
      </c>
      <c r="CJ49" s="323">
        <v>98</v>
      </c>
      <c r="CK49" s="323">
        <v>563</v>
      </c>
      <c r="CL49" s="323">
        <v>100</v>
      </c>
      <c r="CM49" s="323">
        <v>48</v>
      </c>
      <c r="CN49" s="313" t="s">
        <v>29</v>
      </c>
      <c r="CO49" s="323">
        <v>4349</v>
      </c>
      <c r="CP49" s="323">
        <v>57</v>
      </c>
      <c r="CQ49" s="323">
        <v>86</v>
      </c>
      <c r="CR49" s="323">
        <v>461</v>
      </c>
      <c r="CS49" s="323">
        <v>86</v>
      </c>
      <c r="CT49" s="323">
        <v>25</v>
      </c>
      <c r="CU49" s="313" t="s">
        <v>29</v>
      </c>
      <c r="CV49" s="323">
        <v>3558</v>
      </c>
      <c r="CW49" s="323">
        <v>35</v>
      </c>
      <c r="CX49" s="323">
        <v>67</v>
      </c>
      <c r="CY49" s="323">
        <v>428</v>
      </c>
      <c r="CZ49" s="323">
        <v>80</v>
      </c>
      <c r="DA49" s="323">
        <v>23</v>
      </c>
      <c r="DB49" s="313" t="s">
        <v>29</v>
      </c>
      <c r="DC49" s="323">
        <v>3113</v>
      </c>
      <c r="DD49" s="323">
        <v>46</v>
      </c>
      <c r="DE49" s="323">
        <v>71</v>
      </c>
      <c r="DF49" s="323">
        <v>361</v>
      </c>
      <c r="DG49" s="323">
        <v>95</v>
      </c>
      <c r="DH49" s="323">
        <v>25</v>
      </c>
      <c r="DI49" s="313" t="s">
        <v>29</v>
      </c>
      <c r="DJ49" s="323">
        <v>2223</v>
      </c>
      <c r="DK49" s="323">
        <v>17</v>
      </c>
      <c r="DL49" s="323">
        <v>48</v>
      </c>
      <c r="DM49" s="323">
        <v>265</v>
      </c>
      <c r="DN49" s="323">
        <v>92</v>
      </c>
      <c r="DO49" s="323">
        <v>18</v>
      </c>
      <c r="DP49" s="313" t="s">
        <v>29</v>
      </c>
      <c r="DQ49" s="323">
        <v>1142</v>
      </c>
      <c r="DR49" s="323">
        <v>14</v>
      </c>
      <c r="DS49" s="323">
        <v>31</v>
      </c>
      <c r="DT49" s="323">
        <v>152</v>
      </c>
      <c r="DU49" s="323">
        <v>77</v>
      </c>
      <c r="DV49" s="323">
        <v>17</v>
      </c>
      <c r="DW49" s="313" t="s">
        <v>29</v>
      </c>
      <c r="DX49" s="323">
        <v>450</v>
      </c>
      <c r="DY49" s="323">
        <v>11</v>
      </c>
      <c r="DZ49" s="323">
        <v>20</v>
      </c>
      <c r="EA49" s="323">
        <v>66</v>
      </c>
      <c r="EB49" s="323">
        <v>21</v>
      </c>
      <c r="EC49" s="323">
        <v>7</v>
      </c>
      <c r="ED49" s="313" t="s">
        <v>29</v>
      </c>
      <c r="EE49" s="323">
        <v>114</v>
      </c>
      <c r="EF49" s="323">
        <v>3</v>
      </c>
      <c r="EG49" s="323">
        <v>6</v>
      </c>
      <c r="EH49" s="323">
        <v>17</v>
      </c>
      <c r="EI49" s="323">
        <v>11</v>
      </c>
      <c r="EJ49" s="323">
        <v>1</v>
      </c>
    </row>
    <row r="50" spans="1:140">
      <c r="A50" s="314" t="s">
        <v>13</v>
      </c>
      <c r="B50" s="323">
        <v>3789</v>
      </c>
      <c r="C50" s="323">
        <v>3</v>
      </c>
      <c r="D50" s="323">
        <v>19</v>
      </c>
      <c r="E50" s="323">
        <v>85</v>
      </c>
      <c r="F50" s="323">
        <v>100</v>
      </c>
      <c r="G50" s="323">
        <v>36</v>
      </c>
      <c r="H50" s="314" t="s">
        <v>13</v>
      </c>
      <c r="I50" s="323">
        <v>4263</v>
      </c>
      <c r="J50" s="323">
        <v>4</v>
      </c>
      <c r="K50" s="323">
        <v>26</v>
      </c>
      <c r="L50" s="323">
        <v>123</v>
      </c>
      <c r="M50" s="323">
        <v>93</v>
      </c>
      <c r="N50" s="323">
        <v>25</v>
      </c>
      <c r="O50" s="314" t="s">
        <v>13</v>
      </c>
      <c r="P50" s="323">
        <v>4296</v>
      </c>
      <c r="Q50" s="323">
        <v>9</v>
      </c>
      <c r="R50" s="323">
        <v>43</v>
      </c>
      <c r="S50" s="323">
        <v>135</v>
      </c>
      <c r="T50" s="323">
        <v>101</v>
      </c>
      <c r="U50" s="323">
        <v>21</v>
      </c>
      <c r="V50" s="314" t="s">
        <v>13</v>
      </c>
      <c r="W50" s="323">
        <v>3853</v>
      </c>
      <c r="X50" s="323">
        <v>5</v>
      </c>
      <c r="Y50" s="323">
        <v>43</v>
      </c>
      <c r="Z50" s="323">
        <v>147</v>
      </c>
      <c r="AA50" s="323">
        <v>117</v>
      </c>
      <c r="AB50" s="323">
        <v>16</v>
      </c>
      <c r="AC50" s="314" t="s">
        <v>13</v>
      </c>
      <c r="AD50" s="323">
        <v>3040</v>
      </c>
      <c r="AE50" s="323">
        <v>4</v>
      </c>
      <c r="AF50" s="323">
        <v>30</v>
      </c>
      <c r="AG50" s="323">
        <v>203</v>
      </c>
      <c r="AH50" s="323">
        <v>173</v>
      </c>
      <c r="AI50" s="323">
        <v>17</v>
      </c>
      <c r="AJ50" s="314" t="s">
        <v>13</v>
      </c>
      <c r="AK50" s="323">
        <v>3157</v>
      </c>
      <c r="AL50" s="323">
        <v>18</v>
      </c>
      <c r="AM50" s="323">
        <v>30</v>
      </c>
      <c r="AN50" s="323">
        <v>246</v>
      </c>
      <c r="AO50" s="323">
        <v>145</v>
      </c>
      <c r="AP50" s="323">
        <v>18</v>
      </c>
      <c r="AQ50" s="314" t="s">
        <v>13</v>
      </c>
      <c r="AR50" s="323">
        <v>2805</v>
      </c>
      <c r="AS50" s="323">
        <v>16</v>
      </c>
      <c r="AT50" s="323">
        <v>36</v>
      </c>
      <c r="AU50" s="323">
        <v>261</v>
      </c>
      <c r="AV50" s="323">
        <v>112</v>
      </c>
      <c r="AW50" s="323">
        <v>22</v>
      </c>
      <c r="AX50" s="314" t="s">
        <v>13</v>
      </c>
      <c r="AY50" s="323">
        <v>2483</v>
      </c>
      <c r="AZ50" s="323">
        <v>17</v>
      </c>
      <c r="BA50" s="323">
        <v>39</v>
      </c>
      <c r="BB50" s="323">
        <v>208</v>
      </c>
      <c r="BC50" s="323">
        <v>87</v>
      </c>
      <c r="BD50" s="323">
        <v>22</v>
      </c>
      <c r="BE50" s="314" t="s">
        <v>13</v>
      </c>
      <c r="BF50" s="323">
        <v>2308</v>
      </c>
      <c r="BG50" s="323">
        <v>10</v>
      </c>
      <c r="BH50" s="323">
        <v>21</v>
      </c>
      <c r="BI50" s="323">
        <v>192</v>
      </c>
      <c r="BJ50" s="323">
        <v>58</v>
      </c>
      <c r="BK50" s="323">
        <v>13</v>
      </c>
      <c r="BL50" s="314" t="s">
        <v>13</v>
      </c>
      <c r="BM50" s="323">
        <v>2213</v>
      </c>
      <c r="BN50" s="323">
        <v>8</v>
      </c>
      <c r="BO50" s="323">
        <v>22</v>
      </c>
      <c r="BP50" s="323">
        <v>195</v>
      </c>
      <c r="BQ50" s="323">
        <v>53</v>
      </c>
      <c r="BR50" s="323">
        <v>12</v>
      </c>
      <c r="BS50" s="314" t="s">
        <v>13</v>
      </c>
      <c r="BT50" s="323">
        <v>1878</v>
      </c>
      <c r="BU50" s="323">
        <v>11</v>
      </c>
      <c r="BV50" s="323">
        <v>18</v>
      </c>
      <c r="BW50" s="323">
        <v>168</v>
      </c>
      <c r="BX50" s="323">
        <v>39</v>
      </c>
      <c r="BY50" s="323">
        <v>30</v>
      </c>
      <c r="BZ50" s="314" t="s">
        <v>13</v>
      </c>
      <c r="CA50" s="323">
        <v>1806</v>
      </c>
      <c r="CB50" s="323">
        <v>10</v>
      </c>
      <c r="CC50" s="323">
        <v>13</v>
      </c>
      <c r="CD50" s="323">
        <v>165</v>
      </c>
      <c r="CE50" s="323">
        <v>36</v>
      </c>
      <c r="CF50" s="323">
        <v>18</v>
      </c>
      <c r="CG50" s="314" t="s">
        <v>13</v>
      </c>
      <c r="CH50" s="323">
        <v>1629</v>
      </c>
      <c r="CI50" s="323">
        <v>4</v>
      </c>
      <c r="CJ50" s="323">
        <v>18</v>
      </c>
      <c r="CK50" s="323">
        <v>138</v>
      </c>
      <c r="CL50" s="323">
        <v>30</v>
      </c>
      <c r="CM50" s="323">
        <v>18</v>
      </c>
      <c r="CN50" s="314" t="s">
        <v>13</v>
      </c>
      <c r="CO50" s="323">
        <v>1328</v>
      </c>
      <c r="CP50" s="323">
        <v>4</v>
      </c>
      <c r="CQ50" s="323">
        <v>6</v>
      </c>
      <c r="CR50" s="323">
        <v>78</v>
      </c>
      <c r="CS50" s="323">
        <v>18</v>
      </c>
      <c r="CT50" s="323">
        <v>5</v>
      </c>
      <c r="CU50" s="314" t="s">
        <v>13</v>
      </c>
      <c r="CV50" s="323">
        <v>1109</v>
      </c>
      <c r="CW50" s="323">
        <v>4</v>
      </c>
      <c r="CX50" s="323">
        <v>10</v>
      </c>
      <c r="CY50" s="323">
        <v>78</v>
      </c>
      <c r="CZ50" s="323">
        <v>20</v>
      </c>
      <c r="DA50" s="323">
        <v>4</v>
      </c>
      <c r="DB50" s="314" t="s">
        <v>13</v>
      </c>
      <c r="DC50" s="323">
        <v>799</v>
      </c>
      <c r="DD50" s="323">
        <v>1</v>
      </c>
      <c r="DE50" s="323">
        <v>4</v>
      </c>
      <c r="DF50" s="323">
        <v>39</v>
      </c>
      <c r="DG50" s="323">
        <v>14</v>
      </c>
      <c r="DH50" s="323">
        <v>6</v>
      </c>
      <c r="DI50" s="314" t="s">
        <v>13</v>
      </c>
      <c r="DJ50" s="323">
        <v>489</v>
      </c>
      <c r="DK50" s="323">
        <v>0</v>
      </c>
      <c r="DL50" s="323">
        <v>2</v>
      </c>
      <c r="DM50" s="323">
        <v>26</v>
      </c>
      <c r="DN50" s="323">
        <v>17</v>
      </c>
      <c r="DO50" s="323">
        <v>3</v>
      </c>
      <c r="DP50" s="314" t="s">
        <v>13</v>
      </c>
      <c r="DQ50" s="323">
        <v>217</v>
      </c>
      <c r="DR50" s="323">
        <v>0</v>
      </c>
      <c r="DS50" s="323">
        <v>2</v>
      </c>
      <c r="DT50" s="323">
        <v>28</v>
      </c>
      <c r="DU50" s="323">
        <v>9</v>
      </c>
      <c r="DV50" s="323">
        <v>1</v>
      </c>
      <c r="DW50" s="314" t="s">
        <v>13</v>
      </c>
      <c r="DX50" s="323">
        <v>87</v>
      </c>
      <c r="DY50" s="323">
        <v>1</v>
      </c>
      <c r="DZ50" s="323">
        <v>0</v>
      </c>
      <c r="EA50" s="323">
        <v>9</v>
      </c>
      <c r="EB50" s="323">
        <v>2</v>
      </c>
      <c r="EC50" s="323">
        <v>2</v>
      </c>
      <c r="ED50" s="314" t="s">
        <v>13</v>
      </c>
      <c r="EE50" s="323">
        <v>24</v>
      </c>
      <c r="EF50" s="323">
        <v>0</v>
      </c>
      <c r="EG50" s="323">
        <v>0</v>
      </c>
      <c r="EH50" s="323">
        <v>0</v>
      </c>
      <c r="EI50" s="323">
        <v>3</v>
      </c>
      <c r="EJ50" s="323">
        <v>1</v>
      </c>
    </row>
    <row r="51" spans="1:140">
      <c r="A51" s="313" t="s">
        <v>135</v>
      </c>
      <c r="B51" s="323">
        <v>1933</v>
      </c>
      <c r="C51" s="323">
        <v>3</v>
      </c>
      <c r="D51" s="323">
        <v>14</v>
      </c>
      <c r="E51" s="323">
        <v>51</v>
      </c>
      <c r="F51" s="323">
        <v>53</v>
      </c>
      <c r="G51" s="323">
        <v>13</v>
      </c>
      <c r="H51" s="313" t="s">
        <v>135</v>
      </c>
      <c r="I51" s="323">
        <v>2174</v>
      </c>
      <c r="J51" s="323">
        <v>3</v>
      </c>
      <c r="K51" s="323">
        <v>10</v>
      </c>
      <c r="L51" s="323">
        <v>61</v>
      </c>
      <c r="M51" s="323">
        <v>43</v>
      </c>
      <c r="N51" s="323">
        <v>14</v>
      </c>
      <c r="O51" s="313" t="s">
        <v>135</v>
      </c>
      <c r="P51" s="323">
        <v>2102</v>
      </c>
      <c r="Q51" s="323">
        <v>4</v>
      </c>
      <c r="R51" s="323">
        <v>19</v>
      </c>
      <c r="S51" s="323">
        <v>79</v>
      </c>
      <c r="T51" s="323">
        <v>50</v>
      </c>
      <c r="U51" s="323">
        <v>9</v>
      </c>
      <c r="V51" s="313" t="s">
        <v>135</v>
      </c>
      <c r="W51" s="323">
        <v>1984</v>
      </c>
      <c r="X51" s="323">
        <v>2</v>
      </c>
      <c r="Y51" s="323">
        <v>15</v>
      </c>
      <c r="Z51" s="323">
        <v>79</v>
      </c>
      <c r="AA51" s="323">
        <v>64</v>
      </c>
      <c r="AB51" s="323">
        <v>8</v>
      </c>
      <c r="AC51" s="313" t="s">
        <v>135</v>
      </c>
      <c r="AD51" s="323">
        <v>1519</v>
      </c>
      <c r="AE51" s="323">
        <v>2</v>
      </c>
      <c r="AF51" s="323">
        <v>13</v>
      </c>
      <c r="AG51" s="323">
        <v>107</v>
      </c>
      <c r="AH51" s="323">
        <v>95</v>
      </c>
      <c r="AI51" s="323">
        <v>9</v>
      </c>
      <c r="AJ51" s="313" t="s">
        <v>135</v>
      </c>
      <c r="AK51" s="323">
        <v>1557</v>
      </c>
      <c r="AL51" s="323">
        <v>6</v>
      </c>
      <c r="AM51" s="323">
        <v>16</v>
      </c>
      <c r="AN51" s="323">
        <v>142</v>
      </c>
      <c r="AO51" s="323">
        <v>78</v>
      </c>
      <c r="AP51" s="323">
        <v>12</v>
      </c>
      <c r="AQ51" s="313" t="s">
        <v>135</v>
      </c>
      <c r="AR51" s="323">
        <v>1357</v>
      </c>
      <c r="AS51" s="323">
        <v>12</v>
      </c>
      <c r="AT51" s="323">
        <v>20</v>
      </c>
      <c r="AU51" s="323">
        <v>133</v>
      </c>
      <c r="AV51" s="323">
        <v>63</v>
      </c>
      <c r="AW51" s="323">
        <v>10</v>
      </c>
      <c r="AX51" s="313" t="s">
        <v>135</v>
      </c>
      <c r="AY51" s="323">
        <v>1275</v>
      </c>
      <c r="AZ51" s="323">
        <v>11</v>
      </c>
      <c r="BA51" s="323">
        <v>13</v>
      </c>
      <c r="BB51" s="323">
        <v>110</v>
      </c>
      <c r="BC51" s="323">
        <v>53</v>
      </c>
      <c r="BD51" s="323">
        <v>15</v>
      </c>
      <c r="BE51" s="313" t="s">
        <v>135</v>
      </c>
      <c r="BF51" s="323">
        <v>1176</v>
      </c>
      <c r="BG51" s="323">
        <v>4</v>
      </c>
      <c r="BH51" s="323">
        <v>11</v>
      </c>
      <c r="BI51" s="323">
        <v>105</v>
      </c>
      <c r="BJ51" s="323">
        <v>35</v>
      </c>
      <c r="BK51" s="323">
        <v>7</v>
      </c>
      <c r="BL51" s="313" t="s">
        <v>135</v>
      </c>
      <c r="BM51" s="323">
        <v>1122</v>
      </c>
      <c r="BN51" s="323">
        <v>3</v>
      </c>
      <c r="BO51" s="323">
        <v>15</v>
      </c>
      <c r="BP51" s="323">
        <v>98</v>
      </c>
      <c r="BQ51" s="323">
        <v>24</v>
      </c>
      <c r="BR51" s="323">
        <v>6</v>
      </c>
      <c r="BS51" s="313" t="s">
        <v>135</v>
      </c>
      <c r="BT51" s="323">
        <v>1018</v>
      </c>
      <c r="BU51" s="323">
        <v>9</v>
      </c>
      <c r="BV51" s="323">
        <v>11</v>
      </c>
      <c r="BW51" s="323">
        <v>90</v>
      </c>
      <c r="BX51" s="323">
        <v>18</v>
      </c>
      <c r="BY51" s="323">
        <v>18</v>
      </c>
      <c r="BZ51" s="313" t="s">
        <v>135</v>
      </c>
      <c r="CA51" s="323">
        <v>887</v>
      </c>
      <c r="CB51" s="323">
        <v>4</v>
      </c>
      <c r="CC51" s="323">
        <v>7</v>
      </c>
      <c r="CD51" s="323">
        <v>90</v>
      </c>
      <c r="CE51" s="323">
        <v>22</v>
      </c>
      <c r="CF51" s="323">
        <v>11</v>
      </c>
      <c r="CG51" s="313" t="s">
        <v>135</v>
      </c>
      <c r="CH51" s="323">
        <v>808</v>
      </c>
      <c r="CI51" s="323">
        <v>1</v>
      </c>
      <c r="CJ51" s="323">
        <v>10</v>
      </c>
      <c r="CK51" s="323">
        <v>83</v>
      </c>
      <c r="CL51" s="323">
        <v>17</v>
      </c>
      <c r="CM51" s="323">
        <v>10</v>
      </c>
      <c r="CN51" s="313" t="s">
        <v>135</v>
      </c>
      <c r="CO51" s="323">
        <v>641</v>
      </c>
      <c r="CP51" s="323">
        <v>2</v>
      </c>
      <c r="CQ51" s="323">
        <v>6</v>
      </c>
      <c r="CR51" s="323">
        <v>39</v>
      </c>
      <c r="CS51" s="323">
        <v>10</v>
      </c>
      <c r="CT51" s="323">
        <v>3</v>
      </c>
      <c r="CU51" s="313" t="s">
        <v>135</v>
      </c>
      <c r="CV51" s="323">
        <v>536</v>
      </c>
      <c r="CW51" s="323">
        <v>2</v>
      </c>
      <c r="CX51" s="323">
        <v>4</v>
      </c>
      <c r="CY51" s="323">
        <v>39</v>
      </c>
      <c r="CZ51" s="323">
        <v>10</v>
      </c>
      <c r="DA51" s="323">
        <v>3</v>
      </c>
      <c r="DB51" s="313" t="s">
        <v>135</v>
      </c>
      <c r="DC51" s="323">
        <v>342</v>
      </c>
      <c r="DD51" s="323">
        <v>0</v>
      </c>
      <c r="DE51" s="323">
        <v>1</v>
      </c>
      <c r="DF51" s="323">
        <v>17</v>
      </c>
      <c r="DG51" s="323">
        <v>6</v>
      </c>
      <c r="DH51" s="323">
        <v>5</v>
      </c>
      <c r="DI51" s="313" t="s">
        <v>135</v>
      </c>
      <c r="DJ51" s="323">
        <v>181</v>
      </c>
      <c r="DK51" s="323">
        <v>0</v>
      </c>
      <c r="DL51" s="323">
        <v>0</v>
      </c>
      <c r="DM51" s="323">
        <v>10</v>
      </c>
      <c r="DN51" s="323">
        <v>4</v>
      </c>
      <c r="DO51" s="323">
        <v>0</v>
      </c>
      <c r="DP51" s="313" t="s">
        <v>135</v>
      </c>
      <c r="DQ51" s="323">
        <v>76</v>
      </c>
      <c r="DR51" s="323">
        <v>0</v>
      </c>
      <c r="DS51" s="323">
        <v>0</v>
      </c>
      <c r="DT51" s="323">
        <v>10</v>
      </c>
      <c r="DU51" s="323">
        <v>3</v>
      </c>
      <c r="DV51" s="323">
        <v>0</v>
      </c>
      <c r="DW51" s="313" t="s">
        <v>135</v>
      </c>
      <c r="DX51" s="323">
        <v>27</v>
      </c>
      <c r="DY51" s="323">
        <v>0</v>
      </c>
      <c r="DZ51" s="323">
        <v>0</v>
      </c>
      <c r="EA51" s="323">
        <v>2</v>
      </c>
      <c r="EB51" s="323">
        <v>0</v>
      </c>
      <c r="EC51" s="323">
        <v>2</v>
      </c>
      <c r="ED51" s="313" t="s">
        <v>135</v>
      </c>
      <c r="EE51" s="323">
        <v>3</v>
      </c>
      <c r="EF51" s="323">
        <v>0</v>
      </c>
      <c r="EG51" s="323">
        <v>0</v>
      </c>
      <c r="EH51" s="323">
        <v>0</v>
      </c>
      <c r="EI51" s="323">
        <v>1</v>
      </c>
      <c r="EJ51" s="323">
        <v>0</v>
      </c>
    </row>
    <row r="52" spans="1:140">
      <c r="A52" s="313" t="s">
        <v>29</v>
      </c>
      <c r="B52" s="323">
        <v>1856</v>
      </c>
      <c r="C52" s="323">
        <v>0</v>
      </c>
      <c r="D52" s="323">
        <v>5</v>
      </c>
      <c r="E52" s="323">
        <v>34</v>
      </c>
      <c r="F52" s="323">
        <v>47</v>
      </c>
      <c r="G52" s="323">
        <v>23</v>
      </c>
      <c r="H52" s="313" t="s">
        <v>29</v>
      </c>
      <c r="I52" s="323">
        <v>2089</v>
      </c>
      <c r="J52" s="323">
        <v>1</v>
      </c>
      <c r="K52" s="323">
        <v>16</v>
      </c>
      <c r="L52" s="323">
        <v>62</v>
      </c>
      <c r="M52" s="323">
        <v>50</v>
      </c>
      <c r="N52" s="323">
        <v>11</v>
      </c>
      <c r="O52" s="313" t="s">
        <v>29</v>
      </c>
      <c r="P52" s="323">
        <v>2194</v>
      </c>
      <c r="Q52" s="323">
        <v>5</v>
      </c>
      <c r="R52" s="323">
        <v>24</v>
      </c>
      <c r="S52" s="323">
        <v>56</v>
      </c>
      <c r="T52" s="323">
        <v>51</v>
      </c>
      <c r="U52" s="323">
        <v>12</v>
      </c>
      <c r="V52" s="313" t="s">
        <v>29</v>
      </c>
      <c r="W52" s="323">
        <v>1869</v>
      </c>
      <c r="X52" s="323">
        <v>3</v>
      </c>
      <c r="Y52" s="323">
        <v>28</v>
      </c>
      <c r="Z52" s="323">
        <v>68</v>
      </c>
      <c r="AA52" s="323">
        <v>53</v>
      </c>
      <c r="AB52" s="323">
        <v>8</v>
      </c>
      <c r="AC52" s="313" t="s">
        <v>29</v>
      </c>
      <c r="AD52" s="323">
        <v>1521</v>
      </c>
      <c r="AE52" s="323">
        <v>2</v>
      </c>
      <c r="AF52" s="323">
        <v>17</v>
      </c>
      <c r="AG52" s="323">
        <v>96</v>
      </c>
      <c r="AH52" s="323">
        <v>78</v>
      </c>
      <c r="AI52" s="323">
        <v>8</v>
      </c>
      <c r="AJ52" s="313" t="s">
        <v>29</v>
      </c>
      <c r="AK52" s="323">
        <v>1600</v>
      </c>
      <c r="AL52" s="323">
        <v>12</v>
      </c>
      <c r="AM52" s="323">
        <v>14</v>
      </c>
      <c r="AN52" s="323">
        <v>104</v>
      </c>
      <c r="AO52" s="323">
        <v>67</v>
      </c>
      <c r="AP52" s="323">
        <v>6</v>
      </c>
      <c r="AQ52" s="313" t="s">
        <v>29</v>
      </c>
      <c r="AR52" s="323">
        <v>1448</v>
      </c>
      <c r="AS52" s="323">
        <v>4</v>
      </c>
      <c r="AT52" s="323">
        <v>16</v>
      </c>
      <c r="AU52" s="323">
        <v>128</v>
      </c>
      <c r="AV52" s="323">
        <v>49</v>
      </c>
      <c r="AW52" s="323">
        <v>12</v>
      </c>
      <c r="AX52" s="313" t="s">
        <v>29</v>
      </c>
      <c r="AY52" s="323">
        <v>1208</v>
      </c>
      <c r="AZ52" s="323">
        <v>6</v>
      </c>
      <c r="BA52" s="323">
        <v>26</v>
      </c>
      <c r="BB52" s="323">
        <v>98</v>
      </c>
      <c r="BC52" s="323">
        <v>34</v>
      </c>
      <c r="BD52" s="323">
        <v>7</v>
      </c>
      <c r="BE52" s="313" t="s">
        <v>29</v>
      </c>
      <c r="BF52" s="323">
        <v>1132</v>
      </c>
      <c r="BG52" s="323">
        <v>6</v>
      </c>
      <c r="BH52" s="323">
        <v>10</v>
      </c>
      <c r="BI52" s="323">
        <v>87</v>
      </c>
      <c r="BJ52" s="323">
        <v>23</v>
      </c>
      <c r="BK52" s="323">
        <v>6</v>
      </c>
      <c r="BL52" s="313" t="s">
        <v>29</v>
      </c>
      <c r="BM52" s="323">
        <v>1091</v>
      </c>
      <c r="BN52" s="323">
        <v>5</v>
      </c>
      <c r="BO52" s="323">
        <v>7</v>
      </c>
      <c r="BP52" s="323">
        <v>97</v>
      </c>
      <c r="BQ52" s="323">
        <v>29</v>
      </c>
      <c r="BR52" s="323">
        <v>6</v>
      </c>
      <c r="BS52" s="313" t="s">
        <v>29</v>
      </c>
      <c r="BT52" s="323">
        <v>860</v>
      </c>
      <c r="BU52" s="323">
        <v>2</v>
      </c>
      <c r="BV52" s="323">
        <v>7</v>
      </c>
      <c r="BW52" s="323">
        <v>78</v>
      </c>
      <c r="BX52" s="323">
        <v>21</v>
      </c>
      <c r="BY52" s="323">
        <v>12</v>
      </c>
      <c r="BZ52" s="313" t="s">
        <v>29</v>
      </c>
      <c r="CA52" s="323">
        <v>919</v>
      </c>
      <c r="CB52" s="323">
        <v>6</v>
      </c>
      <c r="CC52" s="323">
        <v>6</v>
      </c>
      <c r="CD52" s="323">
        <v>75</v>
      </c>
      <c r="CE52" s="323">
        <v>14</v>
      </c>
      <c r="CF52" s="323">
        <v>7</v>
      </c>
      <c r="CG52" s="313" t="s">
        <v>29</v>
      </c>
      <c r="CH52" s="323">
        <v>821</v>
      </c>
      <c r="CI52" s="323">
        <v>3</v>
      </c>
      <c r="CJ52" s="323">
        <v>8</v>
      </c>
      <c r="CK52" s="323">
        <v>55</v>
      </c>
      <c r="CL52" s="323">
        <v>13</v>
      </c>
      <c r="CM52" s="323">
        <v>8</v>
      </c>
      <c r="CN52" s="313" t="s">
        <v>29</v>
      </c>
      <c r="CO52" s="323">
        <v>687</v>
      </c>
      <c r="CP52" s="323">
        <v>2</v>
      </c>
      <c r="CQ52" s="323">
        <v>0</v>
      </c>
      <c r="CR52" s="323">
        <v>39</v>
      </c>
      <c r="CS52" s="323">
        <v>8</v>
      </c>
      <c r="CT52" s="323">
        <v>2</v>
      </c>
      <c r="CU52" s="313" t="s">
        <v>29</v>
      </c>
      <c r="CV52" s="323">
        <v>573</v>
      </c>
      <c r="CW52" s="323">
        <v>2</v>
      </c>
      <c r="CX52" s="323">
        <v>6</v>
      </c>
      <c r="CY52" s="323">
        <v>39</v>
      </c>
      <c r="CZ52" s="323">
        <v>10</v>
      </c>
      <c r="DA52" s="323">
        <v>1</v>
      </c>
      <c r="DB52" s="313" t="s">
        <v>29</v>
      </c>
      <c r="DC52" s="323">
        <v>457</v>
      </c>
      <c r="DD52" s="323">
        <v>1</v>
      </c>
      <c r="DE52" s="323">
        <v>3</v>
      </c>
      <c r="DF52" s="323">
        <v>22</v>
      </c>
      <c r="DG52" s="323">
        <v>8</v>
      </c>
      <c r="DH52" s="323">
        <v>1</v>
      </c>
      <c r="DI52" s="313" t="s">
        <v>29</v>
      </c>
      <c r="DJ52" s="323">
        <v>308</v>
      </c>
      <c r="DK52" s="323">
        <v>0</v>
      </c>
      <c r="DL52" s="323">
        <v>2</v>
      </c>
      <c r="DM52" s="323">
        <v>16</v>
      </c>
      <c r="DN52" s="323">
        <v>13</v>
      </c>
      <c r="DO52" s="323">
        <v>3</v>
      </c>
      <c r="DP52" s="313" t="s">
        <v>29</v>
      </c>
      <c r="DQ52" s="323">
        <v>141</v>
      </c>
      <c r="DR52" s="323">
        <v>0</v>
      </c>
      <c r="DS52" s="323">
        <v>2</v>
      </c>
      <c r="DT52" s="323">
        <v>18</v>
      </c>
      <c r="DU52" s="323">
        <v>6</v>
      </c>
      <c r="DV52" s="323">
        <v>1</v>
      </c>
      <c r="DW52" s="313" t="s">
        <v>29</v>
      </c>
      <c r="DX52" s="323">
        <v>60</v>
      </c>
      <c r="DY52" s="323">
        <v>1</v>
      </c>
      <c r="DZ52" s="323">
        <v>0</v>
      </c>
      <c r="EA52" s="323">
        <v>7</v>
      </c>
      <c r="EB52" s="323">
        <v>2</v>
      </c>
      <c r="EC52" s="323">
        <v>0</v>
      </c>
      <c r="ED52" s="313" t="s">
        <v>29</v>
      </c>
      <c r="EE52" s="323">
        <v>21</v>
      </c>
      <c r="EF52" s="323">
        <v>0</v>
      </c>
      <c r="EG52" s="323">
        <v>0</v>
      </c>
      <c r="EH52" s="323">
        <v>0</v>
      </c>
      <c r="EI52" s="323">
        <v>2</v>
      </c>
      <c r="EJ52" s="323">
        <v>1</v>
      </c>
    </row>
    <row r="53" spans="1:140">
      <c r="A53" s="314" t="s">
        <v>12</v>
      </c>
      <c r="B53" s="323">
        <v>1191</v>
      </c>
      <c r="C53" s="323">
        <v>0</v>
      </c>
      <c r="D53" s="323">
        <v>3</v>
      </c>
      <c r="E53" s="323">
        <v>20</v>
      </c>
      <c r="F53" s="323">
        <v>25</v>
      </c>
      <c r="G53" s="323">
        <v>18</v>
      </c>
      <c r="H53" s="314" t="s">
        <v>12</v>
      </c>
      <c r="I53" s="323">
        <v>1333</v>
      </c>
      <c r="J53" s="323">
        <v>2</v>
      </c>
      <c r="K53" s="323">
        <v>5</v>
      </c>
      <c r="L53" s="323">
        <v>43</v>
      </c>
      <c r="M53" s="323">
        <v>25</v>
      </c>
      <c r="N53" s="323">
        <v>11</v>
      </c>
      <c r="O53" s="314" t="s">
        <v>12</v>
      </c>
      <c r="P53" s="323">
        <v>1466</v>
      </c>
      <c r="Q53" s="323">
        <v>4</v>
      </c>
      <c r="R53" s="323">
        <v>5</v>
      </c>
      <c r="S53" s="323">
        <v>45</v>
      </c>
      <c r="T53" s="323">
        <v>16</v>
      </c>
      <c r="U53" s="323">
        <v>10</v>
      </c>
      <c r="V53" s="314" t="s">
        <v>12</v>
      </c>
      <c r="W53" s="323">
        <v>1170</v>
      </c>
      <c r="X53" s="323">
        <v>4</v>
      </c>
      <c r="Y53" s="323">
        <v>3</v>
      </c>
      <c r="Z53" s="323">
        <v>51</v>
      </c>
      <c r="AA53" s="323">
        <v>24</v>
      </c>
      <c r="AB53" s="323">
        <v>6</v>
      </c>
      <c r="AC53" s="314" t="s">
        <v>12</v>
      </c>
      <c r="AD53" s="323">
        <v>731</v>
      </c>
      <c r="AE53" s="323">
        <v>6</v>
      </c>
      <c r="AF53" s="323">
        <v>9</v>
      </c>
      <c r="AG53" s="323">
        <v>50</v>
      </c>
      <c r="AH53" s="323">
        <v>17</v>
      </c>
      <c r="AI53" s="323">
        <v>4</v>
      </c>
      <c r="AJ53" s="314" t="s">
        <v>12</v>
      </c>
      <c r="AK53" s="323">
        <v>846</v>
      </c>
      <c r="AL53" s="323">
        <v>5</v>
      </c>
      <c r="AM53" s="323">
        <v>12</v>
      </c>
      <c r="AN53" s="323">
        <v>56</v>
      </c>
      <c r="AO53" s="323">
        <v>20</v>
      </c>
      <c r="AP53" s="323">
        <v>3</v>
      </c>
      <c r="AQ53" s="314" t="s">
        <v>12</v>
      </c>
      <c r="AR53" s="323">
        <v>696</v>
      </c>
      <c r="AS53" s="323">
        <v>1</v>
      </c>
      <c r="AT53" s="323">
        <v>6</v>
      </c>
      <c r="AU53" s="323">
        <v>83</v>
      </c>
      <c r="AV53" s="323">
        <v>21</v>
      </c>
      <c r="AW53" s="323">
        <v>6</v>
      </c>
      <c r="AX53" s="314" t="s">
        <v>12</v>
      </c>
      <c r="AY53" s="323">
        <v>693</v>
      </c>
      <c r="AZ53" s="323">
        <v>4</v>
      </c>
      <c r="BA53" s="323">
        <v>6</v>
      </c>
      <c r="BB53" s="323">
        <v>84</v>
      </c>
      <c r="BC53" s="323">
        <v>20</v>
      </c>
      <c r="BD53" s="323">
        <v>4</v>
      </c>
      <c r="BE53" s="314" t="s">
        <v>12</v>
      </c>
      <c r="BF53" s="323">
        <v>683</v>
      </c>
      <c r="BG53" s="323">
        <v>2</v>
      </c>
      <c r="BH53" s="323">
        <v>6</v>
      </c>
      <c r="BI53" s="323">
        <v>67</v>
      </c>
      <c r="BJ53" s="323">
        <v>21</v>
      </c>
      <c r="BK53" s="323">
        <v>4</v>
      </c>
      <c r="BL53" s="314" t="s">
        <v>12</v>
      </c>
      <c r="BM53" s="323">
        <v>612</v>
      </c>
      <c r="BN53" s="323">
        <v>1</v>
      </c>
      <c r="BO53" s="323">
        <v>8</v>
      </c>
      <c r="BP53" s="323">
        <v>63</v>
      </c>
      <c r="BQ53" s="323">
        <v>22</v>
      </c>
      <c r="BR53" s="323">
        <v>7</v>
      </c>
      <c r="BS53" s="314" t="s">
        <v>12</v>
      </c>
      <c r="BT53" s="323">
        <v>580</v>
      </c>
      <c r="BU53" s="323">
        <v>3</v>
      </c>
      <c r="BV53" s="323">
        <v>10</v>
      </c>
      <c r="BW53" s="323">
        <v>51</v>
      </c>
      <c r="BX53" s="323">
        <v>17</v>
      </c>
      <c r="BY53" s="323">
        <v>9</v>
      </c>
      <c r="BZ53" s="314" t="s">
        <v>12</v>
      </c>
      <c r="CA53" s="323">
        <v>464</v>
      </c>
      <c r="CB53" s="323">
        <v>1</v>
      </c>
      <c r="CC53" s="323">
        <v>6</v>
      </c>
      <c r="CD53" s="323">
        <v>47</v>
      </c>
      <c r="CE53" s="323">
        <v>18</v>
      </c>
      <c r="CF53" s="323">
        <v>7</v>
      </c>
      <c r="CG53" s="314" t="s">
        <v>12</v>
      </c>
      <c r="CH53" s="323">
        <v>448</v>
      </c>
      <c r="CI53" s="323">
        <v>1</v>
      </c>
      <c r="CJ53" s="323">
        <v>0</v>
      </c>
      <c r="CK53" s="323">
        <v>36</v>
      </c>
      <c r="CL53" s="323">
        <v>22</v>
      </c>
      <c r="CM53" s="323">
        <v>3</v>
      </c>
      <c r="CN53" s="314" t="s">
        <v>12</v>
      </c>
      <c r="CO53" s="323">
        <v>338</v>
      </c>
      <c r="CP53" s="323">
        <v>1</v>
      </c>
      <c r="CQ53" s="323">
        <v>0</v>
      </c>
      <c r="CR53" s="323">
        <v>37</v>
      </c>
      <c r="CS53" s="323">
        <v>12</v>
      </c>
      <c r="CT53" s="323">
        <v>1</v>
      </c>
      <c r="CU53" s="314" t="s">
        <v>12</v>
      </c>
      <c r="CV53" s="323">
        <v>255</v>
      </c>
      <c r="CW53" s="323">
        <v>1</v>
      </c>
      <c r="CX53" s="323">
        <v>1</v>
      </c>
      <c r="CY53" s="323">
        <v>28</v>
      </c>
      <c r="CZ53" s="323">
        <v>3</v>
      </c>
      <c r="DA53" s="323">
        <v>3</v>
      </c>
      <c r="DB53" s="314" t="s">
        <v>12</v>
      </c>
      <c r="DC53" s="323">
        <v>182</v>
      </c>
      <c r="DD53" s="323">
        <v>0</v>
      </c>
      <c r="DE53" s="323">
        <v>2</v>
      </c>
      <c r="DF53" s="323">
        <v>11</v>
      </c>
      <c r="DG53" s="323">
        <v>7</v>
      </c>
      <c r="DH53" s="323">
        <v>2</v>
      </c>
      <c r="DI53" s="314" t="s">
        <v>12</v>
      </c>
      <c r="DJ53" s="323">
        <v>128</v>
      </c>
      <c r="DK53" s="323">
        <v>1</v>
      </c>
      <c r="DL53" s="323">
        <v>1</v>
      </c>
      <c r="DM53" s="323">
        <v>9</v>
      </c>
      <c r="DN53" s="323">
        <v>6</v>
      </c>
      <c r="DO53" s="323">
        <v>3</v>
      </c>
      <c r="DP53" s="314" t="s">
        <v>12</v>
      </c>
      <c r="DQ53" s="323">
        <v>53</v>
      </c>
      <c r="DR53" s="323">
        <v>1</v>
      </c>
      <c r="DS53" s="323">
        <v>0</v>
      </c>
      <c r="DT53" s="323">
        <v>7</v>
      </c>
      <c r="DU53" s="323">
        <v>3</v>
      </c>
      <c r="DV53" s="323">
        <v>3</v>
      </c>
      <c r="DW53" s="314" t="s">
        <v>12</v>
      </c>
      <c r="DX53" s="323">
        <v>15</v>
      </c>
      <c r="DY53" s="323">
        <v>0</v>
      </c>
      <c r="DZ53" s="323">
        <v>0</v>
      </c>
      <c r="EA53" s="323">
        <v>3</v>
      </c>
      <c r="EB53" s="323">
        <v>0</v>
      </c>
      <c r="EC53" s="323">
        <v>0</v>
      </c>
      <c r="ED53" s="314" t="s">
        <v>12</v>
      </c>
      <c r="EE53" s="323">
        <v>6</v>
      </c>
      <c r="EF53" s="323">
        <v>0</v>
      </c>
      <c r="EG53" s="323">
        <v>0</v>
      </c>
      <c r="EH53" s="323">
        <v>0</v>
      </c>
      <c r="EI53" s="323">
        <v>0</v>
      </c>
      <c r="EJ53" s="323">
        <v>0</v>
      </c>
    </row>
    <row r="54" spans="1:140">
      <c r="A54" s="313" t="s">
        <v>135</v>
      </c>
      <c r="B54" s="323">
        <v>608</v>
      </c>
      <c r="C54" s="323">
        <v>0</v>
      </c>
      <c r="D54" s="323">
        <v>3</v>
      </c>
      <c r="E54" s="323">
        <v>12</v>
      </c>
      <c r="F54" s="323">
        <v>12</v>
      </c>
      <c r="G54" s="323">
        <v>12</v>
      </c>
      <c r="H54" s="313" t="s">
        <v>135</v>
      </c>
      <c r="I54" s="323">
        <v>673</v>
      </c>
      <c r="J54" s="323">
        <v>0</v>
      </c>
      <c r="K54" s="323">
        <v>3</v>
      </c>
      <c r="L54" s="323">
        <v>25</v>
      </c>
      <c r="M54" s="323">
        <v>14</v>
      </c>
      <c r="N54" s="323">
        <v>5</v>
      </c>
      <c r="O54" s="313" t="s">
        <v>135</v>
      </c>
      <c r="P54" s="323">
        <v>738</v>
      </c>
      <c r="Q54" s="323">
        <v>2</v>
      </c>
      <c r="R54" s="323">
        <v>2</v>
      </c>
      <c r="S54" s="323">
        <v>22</v>
      </c>
      <c r="T54" s="323">
        <v>7</v>
      </c>
      <c r="U54" s="323">
        <v>5</v>
      </c>
      <c r="V54" s="313" t="s">
        <v>135</v>
      </c>
      <c r="W54" s="323">
        <v>612</v>
      </c>
      <c r="X54" s="323">
        <v>2</v>
      </c>
      <c r="Y54" s="323">
        <v>1</v>
      </c>
      <c r="Z54" s="323">
        <v>27</v>
      </c>
      <c r="AA54" s="323">
        <v>13</v>
      </c>
      <c r="AB54" s="323">
        <v>5</v>
      </c>
      <c r="AC54" s="313" t="s">
        <v>135</v>
      </c>
      <c r="AD54" s="323">
        <v>375</v>
      </c>
      <c r="AE54" s="323">
        <v>2</v>
      </c>
      <c r="AF54" s="323">
        <v>4</v>
      </c>
      <c r="AG54" s="323">
        <v>29</v>
      </c>
      <c r="AH54" s="323">
        <v>15</v>
      </c>
      <c r="AI54" s="323">
        <v>3</v>
      </c>
      <c r="AJ54" s="313" t="s">
        <v>135</v>
      </c>
      <c r="AK54" s="323">
        <v>416</v>
      </c>
      <c r="AL54" s="323">
        <v>3</v>
      </c>
      <c r="AM54" s="323">
        <v>5</v>
      </c>
      <c r="AN54" s="323">
        <v>24</v>
      </c>
      <c r="AO54" s="323">
        <v>13</v>
      </c>
      <c r="AP54" s="323">
        <v>3</v>
      </c>
      <c r="AQ54" s="313" t="s">
        <v>135</v>
      </c>
      <c r="AR54" s="323">
        <v>336</v>
      </c>
      <c r="AS54" s="323">
        <v>0</v>
      </c>
      <c r="AT54" s="323">
        <v>5</v>
      </c>
      <c r="AU54" s="323">
        <v>35</v>
      </c>
      <c r="AV54" s="323">
        <v>9</v>
      </c>
      <c r="AW54" s="323">
        <v>3</v>
      </c>
      <c r="AX54" s="313" t="s">
        <v>135</v>
      </c>
      <c r="AY54" s="323">
        <v>373</v>
      </c>
      <c r="AZ54" s="323">
        <v>0</v>
      </c>
      <c r="BA54" s="323">
        <v>3</v>
      </c>
      <c r="BB54" s="323">
        <v>43</v>
      </c>
      <c r="BC54" s="323">
        <v>12</v>
      </c>
      <c r="BD54" s="323">
        <v>4</v>
      </c>
      <c r="BE54" s="313" t="s">
        <v>135</v>
      </c>
      <c r="BF54" s="323">
        <v>351</v>
      </c>
      <c r="BG54" s="323">
        <v>1</v>
      </c>
      <c r="BH54" s="323">
        <v>0</v>
      </c>
      <c r="BI54" s="323">
        <v>38</v>
      </c>
      <c r="BJ54" s="323">
        <v>12</v>
      </c>
      <c r="BK54" s="323">
        <v>4</v>
      </c>
      <c r="BL54" s="313" t="s">
        <v>135</v>
      </c>
      <c r="BM54" s="323">
        <v>341</v>
      </c>
      <c r="BN54" s="323">
        <v>1</v>
      </c>
      <c r="BO54" s="323">
        <v>7</v>
      </c>
      <c r="BP54" s="323">
        <v>36</v>
      </c>
      <c r="BQ54" s="323">
        <v>14</v>
      </c>
      <c r="BR54" s="323">
        <v>3</v>
      </c>
      <c r="BS54" s="313" t="s">
        <v>135</v>
      </c>
      <c r="BT54" s="323">
        <v>317</v>
      </c>
      <c r="BU54" s="323">
        <v>3</v>
      </c>
      <c r="BV54" s="323">
        <v>6</v>
      </c>
      <c r="BW54" s="323">
        <v>27</v>
      </c>
      <c r="BX54" s="323">
        <v>10</v>
      </c>
      <c r="BY54" s="323">
        <v>7</v>
      </c>
      <c r="BZ54" s="313" t="s">
        <v>135</v>
      </c>
      <c r="CA54" s="323">
        <v>261</v>
      </c>
      <c r="CB54" s="323">
        <v>1</v>
      </c>
      <c r="CC54" s="323">
        <v>5</v>
      </c>
      <c r="CD54" s="323">
        <v>26</v>
      </c>
      <c r="CE54" s="323">
        <v>12</v>
      </c>
      <c r="CF54" s="323">
        <v>3</v>
      </c>
      <c r="CG54" s="313" t="s">
        <v>135</v>
      </c>
      <c r="CH54" s="323">
        <v>244</v>
      </c>
      <c r="CI54" s="323">
        <v>0</v>
      </c>
      <c r="CJ54" s="323">
        <v>0</v>
      </c>
      <c r="CK54" s="323">
        <v>14</v>
      </c>
      <c r="CL54" s="323">
        <v>10</v>
      </c>
      <c r="CM54" s="323">
        <v>2</v>
      </c>
      <c r="CN54" s="313" t="s">
        <v>135</v>
      </c>
      <c r="CO54" s="323">
        <v>167</v>
      </c>
      <c r="CP54" s="323">
        <v>0</v>
      </c>
      <c r="CQ54" s="323">
        <v>0</v>
      </c>
      <c r="CR54" s="323">
        <v>18</v>
      </c>
      <c r="CS54" s="323">
        <v>9</v>
      </c>
      <c r="CT54" s="323">
        <v>1</v>
      </c>
      <c r="CU54" s="313" t="s">
        <v>135</v>
      </c>
      <c r="CV54" s="323">
        <v>121</v>
      </c>
      <c r="CW54" s="323">
        <v>0</v>
      </c>
      <c r="CX54" s="323">
        <v>0</v>
      </c>
      <c r="CY54" s="323">
        <v>17</v>
      </c>
      <c r="CZ54" s="323">
        <v>1</v>
      </c>
      <c r="DA54" s="323">
        <v>2</v>
      </c>
      <c r="DB54" s="313" t="s">
        <v>135</v>
      </c>
      <c r="DC54" s="323">
        <v>76</v>
      </c>
      <c r="DD54" s="323">
        <v>0</v>
      </c>
      <c r="DE54" s="323">
        <v>1</v>
      </c>
      <c r="DF54" s="323">
        <v>7</v>
      </c>
      <c r="DG54" s="323">
        <v>3</v>
      </c>
      <c r="DH54" s="323">
        <v>2</v>
      </c>
      <c r="DI54" s="313" t="s">
        <v>135</v>
      </c>
      <c r="DJ54" s="323">
        <v>40</v>
      </c>
      <c r="DK54" s="323">
        <v>1</v>
      </c>
      <c r="DL54" s="323">
        <v>1</v>
      </c>
      <c r="DM54" s="323">
        <v>3</v>
      </c>
      <c r="DN54" s="323">
        <v>3</v>
      </c>
      <c r="DO54" s="323">
        <v>3</v>
      </c>
      <c r="DP54" s="313" t="s">
        <v>135</v>
      </c>
      <c r="DQ54" s="323">
        <v>19</v>
      </c>
      <c r="DR54" s="323">
        <v>0</v>
      </c>
      <c r="DS54" s="323">
        <v>0</v>
      </c>
      <c r="DT54" s="323">
        <v>1</v>
      </c>
      <c r="DU54" s="323">
        <v>0</v>
      </c>
      <c r="DV54" s="323">
        <v>0</v>
      </c>
      <c r="DW54" s="313" t="s">
        <v>135</v>
      </c>
      <c r="DX54" s="323">
        <v>7</v>
      </c>
      <c r="DY54" s="323">
        <v>0</v>
      </c>
      <c r="DZ54" s="323">
        <v>0</v>
      </c>
      <c r="EA54" s="323">
        <v>0</v>
      </c>
      <c r="EB54" s="323">
        <v>0</v>
      </c>
      <c r="EC54" s="323">
        <v>0</v>
      </c>
      <c r="ED54" s="313" t="s">
        <v>135</v>
      </c>
      <c r="EE54" s="323">
        <v>2</v>
      </c>
      <c r="EF54" s="323">
        <v>0</v>
      </c>
      <c r="EG54" s="323">
        <v>0</v>
      </c>
      <c r="EH54" s="323">
        <v>0</v>
      </c>
      <c r="EI54" s="323">
        <v>0</v>
      </c>
      <c r="EJ54" s="323">
        <v>0</v>
      </c>
    </row>
    <row r="55" spans="1:140">
      <c r="A55" s="313" t="s">
        <v>29</v>
      </c>
      <c r="B55" s="323">
        <v>583</v>
      </c>
      <c r="C55" s="323">
        <v>0</v>
      </c>
      <c r="D55" s="323">
        <v>0</v>
      </c>
      <c r="E55" s="323">
        <v>8</v>
      </c>
      <c r="F55" s="323">
        <v>13</v>
      </c>
      <c r="G55" s="323">
        <v>6</v>
      </c>
      <c r="H55" s="313" t="s">
        <v>29</v>
      </c>
      <c r="I55" s="323">
        <v>660</v>
      </c>
      <c r="J55" s="323">
        <v>2</v>
      </c>
      <c r="K55" s="323">
        <v>2</v>
      </c>
      <c r="L55" s="323">
        <v>18</v>
      </c>
      <c r="M55" s="323">
        <v>11</v>
      </c>
      <c r="N55" s="323">
        <v>6</v>
      </c>
      <c r="O55" s="313" t="s">
        <v>29</v>
      </c>
      <c r="P55" s="323">
        <v>728</v>
      </c>
      <c r="Q55" s="323">
        <v>2</v>
      </c>
      <c r="R55" s="323">
        <v>3</v>
      </c>
      <c r="S55" s="323">
        <v>23</v>
      </c>
      <c r="T55" s="323">
        <v>9</v>
      </c>
      <c r="U55" s="323">
        <v>5</v>
      </c>
      <c r="V55" s="313" t="s">
        <v>29</v>
      </c>
      <c r="W55" s="323">
        <v>558</v>
      </c>
      <c r="X55" s="323">
        <v>2</v>
      </c>
      <c r="Y55" s="323">
        <v>2</v>
      </c>
      <c r="Z55" s="323">
        <v>24</v>
      </c>
      <c r="AA55" s="323">
        <v>11</v>
      </c>
      <c r="AB55" s="323">
        <v>1</v>
      </c>
      <c r="AC55" s="313" t="s">
        <v>29</v>
      </c>
      <c r="AD55" s="323">
        <v>356</v>
      </c>
      <c r="AE55" s="323">
        <v>4</v>
      </c>
      <c r="AF55" s="323">
        <v>5</v>
      </c>
      <c r="AG55" s="323">
        <v>21</v>
      </c>
      <c r="AH55" s="323">
        <v>2</v>
      </c>
      <c r="AI55" s="323">
        <v>1</v>
      </c>
      <c r="AJ55" s="313" t="s">
        <v>29</v>
      </c>
      <c r="AK55" s="323">
        <v>430</v>
      </c>
      <c r="AL55" s="323">
        <v>2</v>
      </c>
      <c r="AM55" s="323">
        <v>7</v>
      </c>
      <c r="AN55" s="323">
        <v>32</v>
      </c>
      <c r="AO55" s="323">
        <v>7</v>
      </c>
      <c r="AP55" s="323">
        <v>0</v>
      </c>
      <c r="AQ55" s="313" t="s">
        <v>29</v>
      </c>
      <c r="AR55" s="323">
        <v>360</v>
      </c>
      <c r="AS55" s="323">
        <v>1</v>
      </c>
      <c r="AT55" s="323">
        <v>1</v>
      </c>
      <c r="AU55" s="323">
        <v>48</v>
      </c>
      <c r="AV55" s="323">
        <v>12</v>
      </c>
      <c r="AW55" s="323">
        <v>3</v>
      </c>
      <c r="AX55" s="313" t="s">
        <v>29</v>
      </c>
      <c r="AY55" s="323">
        <v>320</v>
      </c>
      <c r="AZ55" s="323">
        <v>4</v>
      </c>
      <c r="BA55" s="323">
        <v>3</v>
      </c>
      <c r="BB55" s="323">
        <v>41</v>
      </c>
      <c r="BC55" s="323">
        <v>8</v>
      </c>
      <c r="BD55" s="323">
        <v>0</v>
      </c>
      <c r="BE55" s="313" t="s">
        <v>29</v>
      </c>
      <c r="BF55" s="323">
        <v>332</v>
      </c>
      <c r="BG55" s="323">
        <v>1</v>
      </c>
      <c r="BH55" s="323">
        <v>6</v>
      </c>
      <c r="BI55" s="323">
        <v>29</v>
      </c>
      <c r="BJ55" s="323">
        <v>9</v>
      </c>
      <c r="BK55" s="323">
        <v>0</v>
      </c>
      <c r="BL55" s="313" t="s">
        <v>29</v>
      </c>
      <c r="BM55" s="323">
        <v>271</v>
      </c>
      <c r="BN55" s="323">
        <v>0</v>
      </c>
      <c r="BO55" s="323">
        <v>1</v>
      </c>
      <c r="BP55" s="323">
        <v>27</v>
      </c>
      <c r="BQ55" s="323">
        <v>8</v>
      </c>
      <c r="BR55" s="323">
        <v>4</v>
      </c>
      <c r="BS55" s="313" t="s">
        <v>29</v>
      </c>
      <c r="BT55" s="323">
        <v>263</v>
      </c>
      <c r="BU55" s="323">
        <v>0</v>
      </c>
      <c r="BV55" s="323">
        <v>4</v>
      </c>
      <c r="BW55" s="323">
        <v>24</v>
      </c>
      <c r="BX55" s="323">
        <v>7</v>
      </c>
      <c r="BY55" s="323">
        <v>2</v>
      </c>
      <c r="BZ55" s="313" t="s">
        <v>29</v>
      </c>
      <c r="CA55" s="323">
        <v>203</v>
      </c>
      <c r="CB55" s="323">
        <v>0</v>
      </c>
      <c r="CC55" s="323">
        <v>1</v>
      </c>
      <c r="CD55" s="323">
        <v>21</v>
      </c>
      <c r="CE55" s="323">
        <v>6</v>
      </c>
      <c r="CF55" s="323">
        <v>4</v>
      </c>
      <c r="CG55" s="313" t="s">
        <v>29</v>
      </c>
      <c r="CH55" s="323">
        <v>204</v>
      </c>
      <c r="CI55" s="323">
        <v>1</v>
      </c>
      <c r="CJ55" s="323">
        <v>0</v>
      </c>
      <c r="CK55" s="323">
        <v>22</v>
      </c>
      <c r="CL55" s="323">
        <v>12</v>
      </c>
      <c r="CM55" s="323">
        <v>1</v>
      </c>
      <c r="CN55" s="313" t="s">
        <v>29</v>
      </c>
      <c r="CO55" s="323">
        <v>171</v>
      </c>
      <c r="CP55" s="323">
        <v>1</v>
      </c>
      <c r="CQ55" s="323">
        <v>0</v>
      </c>
      <c r="CR55" s="323">
        <v>19</v>
      </c>
      <c r="CS55" s="323">
        <v>3</v>
      </c>
      <c r="CT55" s="323">
        <v>0</v>
      </c>
      <c r="CU55" s="313" t="s">
        <v>29</v>
      </c>
      <c r="CV55" s="323">
        <v>134</v>
      </c>
      <c r="CW55" s="323">
        <v>1</v>
      </c>
      <c r="CX55" s="323">
        <v>1</v>
      </c>
      <c r="CY55" s="323">
        <v>11</v>
      </c>
      <c r="CZ55" s="323">
        <v>2</v>
      </c>
      <c r="DA55" s="323">
        <v>1</v>
      </c>
      <c r="DB55" s="313" t="s">
        <v>29</v>
      </c>
      <c r="DC55" s="323">
        <v>106</v>
      </c>
      <c r="DD55" s="323">
        <v>0</v>
      </c>
      <c r="DE55" s="323">
        <v>1</v>
      </c>
      <c r="DF55" s="323">
        <v>4</v>
      </c>
      <c r="DG55" s="323">
        <v>4</v>
      </c>
      <c r="DH55" s="323">
        <v>0</v>
      </c>
      <c r="DI55" s="313" t="s">
        <v>29</v>
      </c>
      <c r="DJ55" s="323">
        <v>88</v>
      </c>
      <c r="DK55" s="323">
        <v>0</v>
      </c>
      <c r="DL55" s="323">
        <v>0</v>
      </c>
      <c r="DM55" s="323">
        <v>6</v>
      </c>
      <c r="DN55" s="323">
        <v>3</v>
      </c>
      <c r="DO55" s="323">
        <v>0</v>
      </c>
      <c r="DP55" s="313" t="s">
        <v>29</v>
      </c>
      <c r="DQ55" s="323">
        <v>34</v>
      </c>
      <c r="DR55" s="323">
        <v>1</v>
      </c>
      <c r="DS55" s="323">
        <v>0</v>
      </c>
      <c r="DT55" s="323">
        <v>6</v>
      </c>
      <c r="DU55" s="323">
        <v>3</v>
      </c>
      <c r="DV55" s="323">
        <v>3</v>
      </c>
      <c r="DW55" s="313" t="s">
        <v>29</v>
      </c>
      <c r="DX55" s="323">
        <v>8</v>
      </c>
      <c r="DY55" s="323">
        <v>0</v>
      </c>
      <c r="DZ55" s="323">
        <v>0</v>
      </c>
      <c r="EA55" s="323">
        <v>3</v>
      </c>
      <c r="EB55" s="323">
        <v>0</v>
      </c>
      <c r="EC55" s="323">
        <v>0</v>
      </c>
      <c r="ED55" s="313" t="s">
        <v>29</v>
      </c>
      <c r="EE55" s="323">
        <v>4</v>
      </c>
      <c r="EF55" s="323">
        <v>0</v>
      </c>
      <c r="EG55" s="323">
        <v>0</v>
      </c>
      <c r="EH55" s="323">
        <v>0</v>
      </c>
      <c r="EI55" s="323">
        <v>0</v>
      </c>
      <c r="EJ55" s="323">
        <v>0</v>
      </c>
    </row>
    <row r="56" spans="1:140">
      <c r="A56" s="314" t="s">
        <v>11</v>
      </c>
      <c r="B56" s="323">
        <v>7487</v>
      </c>
      <c r="C56" s="323">
        <v>9</v>
      </c>
      <c r="D56" s="323">
        <v>21</v>
      </c>
      <c r="E56" s="323">
        <v>149</v>
      </c>
      <c r="F56" s="323">
        <v>86</v>
      </c>
      <c r="G56" s="323">
        <v>63</v>
      </c>
      <c r="H56" s="314" t="s">
        <v>11</v>
      </c>
      <c r="I56" s="323">
        <v>8027</v>
      </c>
      <c r="J56" s="323">
        <v>19</v>
      </c>
      <c r="K56" s="323">
        <v>57</v>
      </c>
      <c r="L56" s="323">
        <v>280</v>
      </c>
      <c r="M56" s="323">
        <v>95</v>
      </c>
      <c r="N56" s="323">
        <v>36</v>
      </c>
      <c r="O56" s="314" t="s">
        <v>11</v>
      </c>
      <c r="P56" s="323">
        <v>8428</v>
      </c>
      <c r="Q56" s="323">
        <v>23</v>
      </c>
      <c r="R56" s="323">
        <v>60</v>
      </c>
      <c r="S56" s="323">
        <v>263</v>
      </c>
      <c r="T56" s="323">
        <v>117</v>
      </c>
      <c r="U56" s="323">
        <v>25</v>
      </c>
      <c r="V56" s="314" t="s">
        <v>11</v>
      </c>
      <c r="W56" s="323">
        <v>8061</v>
      </c>
      <c r="X56" s="323">
        <v>35</v>
      </c>
      <c r="Y56" s="323">
        <v>65</v>
      </c>
      <c r="Z56" s="323">
        <v>277</v>
      </c>
      <c r="AA56" s="323">
        <v>118</v>
      </c>
      <c r="AB56" s="323">
        <v>40</v>
      </c>
      <c r="AC56" s="314" t="s">
        <v>11</v>
      </c>
      <c r="AD56" s="323">
        <v>6929</v>
      </c>
      <c r="AE56" s="323">
        <v>29</v>
      </c>
      <c r="AF56" s="323">
        <v>63</v>
      </c>
      <c r="AG56" s="323">
        <v>364</v>
      </c>
      <c r="AH56" s="323">
        <v>109</v>
      </c>
      <c r="AI56" s="323">
        <v>28</v>
      </c>
      <c r="AJ56" s="314" t="s">
        <v>11</v>
      </c>
      <c r="AK56" s="323">
        <v>6981</v>
      </c>
      <c r="AL56" s="323">
        <v>44</v>
      </c>
      <c r="AM56" s="323">
        <v>71</v>
      </c>
      <c r="AN56" s="323">
        <v>452</v>
      </c>
      <c r="AO56" s="323">
        <v>86</v>
      </c>
      <c r="AP56" s="323">
        <v>37</v>
      </c>
      <c r="AQ56" s="314" t="s">
        <v>11</v>
      </c>
      <c r="AR56" s="323">
        <v>6404</v>
      </c>
      <c r="AS56" s="323">
        <v>52</v>
      </c>
      <c r="AT56" s="323">
        <v>87</v>
      </c>
      <c r="AU56" s="323">
        <v>414</v>
      </c>
      <c r="AV56" s="323">
        <v>102</v>
      </c>
      <c r="AW56" s="323">
        <v>27</v>
      </c>
      <c r="AX56" s="314" t="s">
        <v>11</v>
      </c>
      <c r="AY56" s="323">
        <v>5720</v>
      </c>
      <c r="AZ56" s="323">
        <v>44</v>
      </c>
      <c r="BA56" s="323">
        <v>101</v>
      </c>
      <c r="BB56" s="323">
        <v>320</v>
      </c>
      <c r="BC56" s="323">
        <v>81</v>
      </c>
      <c r="BD56" s="323">
        <v>14</v>
      </c>
      <c r="BE56" s="314" t="s">
        <v>11</v>
      </c>
      <c r="BF56" s="323">
        <v>5323</v>
      </c>
      <c r="BG56" s="323">
        <v>33</v>
      </c>
      <c r="BH56" s="323">
        <v>61</v>
      </c>
      <c r="BI56" s="323">
        <v>291</v>
      </c>
      <c r="BJ56" s="323">
        <v>69</v>
      </c>
      <c r="BK56" s="323">
        <v>31</v>
      </c>
      <c r="BL56" s="314" t="s">
        <v>11</v>
      </c>
      <c r="BM56" s="323">
        <v>5368</v>
      </c>
      <c r="BN56" s="323">
        <v>30</v>
      </c>
      <c r="BO56" s="323">
        <v>54</v>
      </c>
      <c r="BP56" s="323">
        <v>258</v>
      </c>
      <c r="BQ56" s="323">
        <v>83</v>
      </c>
      <c r="BR56" s="323">
        <v>27</v>
      </c>
      <c r="BS56" s="314" t="s">
        <v>11</v>
      </c>
      <c r="BT56" s="323">
        <v>4797</v>
      </c>
      <c r="BU56" s="323">
        <v>35</v>
      </c>
      <c r="BV56" s="323">
        <v>62</v>
      </c>
      <c r="BW56" s="323">
        <v>310</v>
      </c>
      <c r="BX56" s="323">
        <v>71</v>
      </c>
      <c r="BY56" s="323">
        <v>44</v>
      </c>
      <c r="BZ56" s="314" t="s">
        <v>11</v>
      </c>
      <c r="CA56" s="323">
        <v>4542</v>
      </c>
      <c r="CB56" s="323">
        <v>29</v>
      </c>
      <c r="CC56" s="323">
        <v>35</v>
      </c>
      <c r="CD56" s="323">
        <v>266</v>
      </c>
      <c r="CE56" s="323">
        <v>75</v>
      </c>
      <c r="CF56" s="323">
        <v>18</v>
      </c>
      <c r="CG56" s="314" t="s">
        <v>11</v>
      </c>
      <c r="CH56" s="323">
        <v>4010</v>
      </c>
      <c r="CI56" s="323">
        <v>9</v>
      </c>
      <c r="CJ56" s="323">
        <v>28</v>
      </c>
      <c r="CK56" s="323">
        <v>184</v>
      </c>
      <c r="CL56" s="323">
        <v>44</v>
      </c>
      <c r="CM56" s="323">
        <v>18</v>
      </c>
      <c r="CN56" s="314" t="s">
        <v>11</v>
      </c>
      <c r="CO56" s="323">
        <v>3377</v>
      </c>
      <c r="CP56" s="323">
        <v>16</v>
      </c>
      <c r="CQ56" s="323">
        <v>19</v>
      </c>
      <c r="CR56" s="323">
        <v>158</v>
      </c>
      <c r="CS56" s="323">
        <v>57</v>
      </c>
      <c r="CT56" s="323">
        <v>13</v>
      </c>
      <c r="CU56" s="314" t="s">
        <v>11</v>
      </c>
      <c r="CV56" s="323">
        <v>2824</v>
      </c>
      <c r="CW56" s="323">
        <v>10</v>
      </c>
      <c r="CX56" s="323">
        <v>18</v>
      </c>
      <c r="CY56" s="323">
        <v>128</v>
      </c>
      <c r="CZ56" s="323">
        <v>46</v>
      </c>
      <c r="DA56" s="323">
        <v>11</v>
      </c>
      <c r="DB56" s="314" t="s">
        <v>11</v>
      </c>
      <c r="DC56" s="323">
        <v>2141</v>
      </c>
      <c r="DD56" s="323">
        <v>5</v>
      </c>
      <c r="DE56" s="323">
        <v>21</v>
      </c>
      <c r="DF56" s="323">
        <v>111</v>
      </c>
      <c r="DG56" s="323">
        <v>33</v>
      </c>
      <c r="DH56" s="323">
        <v>8</v>
      </c>
      <c r="DI56" s="314" t="s">
        <v>11</v>
      </c>
      <c r="DJ56" s="323">
        <v>1363</v>
      </c>
      <c r="DK56" s="323">
        <v>9</v>
      </c>
      <c r="DL56" s="323">
        <v>10</v>
      </c>
      <c r="DM56" s="323">
        <v>86</v>
      </c>
      <c r="DN56" s="323">
        <v>35</v>
      </c>
      <c r="DO56" s="323">
        <v>11</v>
      </c>
      <c r="DP56" s="314" t="s">
        <v>11</v>
      </c>
      <c r="DQ56" s="323">
        <v>647</v>
      </c>
      <c r="DR56" s="323">
        <v>2</v>
      </c>
      <c r="DS56" s="323">
        <v>6</v>
      </c>
      <c r="DT56" s="323">
        <v>53</v>
      </c>
      <c r="DU56" s="323">
        <v>38</v>
      </c>
      <c r="DV56" s="323">
        <v>3</v>
      </c>
      <c r="DW56" s="314" t="s">
        <v>11</v>
      </c>
      <c r="DX56" s="323">
        <v>185</v>
      </c>
      <c r="DY56" s="323">
        <v>1</v>
      </c>
      <c r="DZ56" s="323">
        <v>2</v>
      </c>
      <c r="EA56" s="323">
        <v>24</v>
      </c>
      <c r="EB56" s="323">
        <v>9</v>
      </c>
      <c r="EC56" s="323">
        <v>5</v>
      </c>
      <c r="ED56" s="314" t="s">
        <v>11</v>
      </c>
      <c r="EE56" s="323">
        <v>49</v>
      </c>
      <c r="EF56" s="323">
        <v>0</v>
      </c>
      <c r="EG56" s="323">
        <v>0</v>
      </c>
      <c r="EH56" s="323">
        <v>7</v>
      </c>
      <c r="EI56" s="323">
        <v>4</v>
      </c>
      <c r="EJ56" s="323">
        <v>0</v>
      </c>
    </row>
    <row r="57" spans="1:140">
      <c r="A57" s="313" t="s">
        <v>135</v>
      </c>
      <c r="B57" s="323">
        <v>3841</v>
      </c>
      <c r="C57" s="323">
        <v>5</v>
      </c>
      <c r="D57" s="323">
        <v>13</v>
      </c>
      <c r="E57" s="323">
        <v>76</v>
      </c>
      <c r="F57" s="323">
        <v>46</v>
      </c>
      <c r="G57" s="323">
        <v>36</v>
      </c>
      <c r="H57" s="313" t="s">
        <v>135</v>
      </c>
      <c r="I57" s="323">
        <v>4018</v>
      </c>
      <c r="J57" s="323">
        <v>13</v>
      </c>
      <c r="K57" s="323">
        <v>32</v>
      </c>
      <c r="L57" s="323">
        <v>148</v>
      </c>
      <c r="M57" s="323">
        <v>51</v>
      </c>
      <c r="N57" s="323">
        <v>15</v>
      </c>
      <c r="O57" s="313" t="s">
        <v>135</v>
      </c>
      <c r="P57" s="323">
        <v>4291</v>
      </c>
      <c r="Q57" s="323">
        <v>10</v>
      </c>
      <c r="R57" s="323">
        <v>31</v>
      </c>
      <c r="S57" s="323">
        <v>136</v>
      </c>
      <c r="T57" s="323">
        <v>59</v>
      </c>
      <c r="U57" s="323">
        <v>13</v>
      </c>
      <c r="V57" s="313" t="s">
        <v>135</v>
      </c>
      <c r="W57" s="323">
        <v>4075</v>
      </c>
      <c r="X57" s="323">
        <v>15</v>
      </c>
      <c r="Y57" s="323">
        <v>30</v>
      </c>
      <c r="Z57" s="323">
        <v>139</v>
      </c>
      <c r="AA57" s="323">
        <v>61</v>
      </c>
      <c r="AB57" s="323">
        <v>21</v>
      </c>
      <c r="AC57" s="313" t="s">
        <v>135</v>
      </c>
      <c r="AD57" s="323">
        <v>3484</v>
      </c>
      <c r="AE57" s="323">
        <v>12</v>
      </c>
      <c r="AF57" s="323">
        <v>32</v>
      </c>
      <c r="AG57" s="323">
        <v>176</v>
      </c>
      <c r="AH57" s="323">
        <v>54</v>
      </c>
      <c r="AI57" s="323">
        <v>17</v>
      </c>
      <c r="AJ57" s="313" t="s">
        <v>135</v>
      </c>
      <c r="AK57" s="323">
        <v>3479</v>
      </c>
      <c r="AL57" s="323">
        <v>21</v>
      </c>
      <c r="AM57" s="323">
        <v>33</v>
      </c>
      <c r="AN57" s="323">
        <v>218</v>
      </c>
      <c r="AO57" s="323">
        <v>48</v>
      </c>
      <c r="AP57" s="323">
        <v>20</v>
      </c>
      <c r="AQ57" s="313" t="s">
        <v>135</v>
      </c>
      <c r="AR57" s="323">
        <v>3150</v>
      </c>
      <c r="AS57" s="323">
        <v>21</v>
      </c>
      <c r="AT57" s="323">
        <v>51</v>
      </c>
      <c r="AU57" s="323">
        <v>213</v>
      </c>
      <c r="AV57" s="323">
        <v>53</v>
      </c>
      <c r="AW57" s="323">
        <v>16</v>
      </c>
      <c r="AX57" s="313" t="s">
        <v>135</v>
      </c>
      <c r="AY57" s="323">
        <v>2894</v>
      </c>
      <c r="AZ57" s="323">
        <v>11</v>
      </c>
      <c r="BA57" s="323">
        <v>53</v>
      </c>
      <c r="BB57" s="323">
        <v>167</v>
      </c>
      <c r="BC57" s="323">
        <v>40</v>
      </c>
      <c r="BD57" s="323">
        <v>12</v>
      </c>
      <c r="BE57" s="313" t="s">
        <v>135</v>
      </c>
      <c r="BF57" s="323">
        <v>2617</v>
      </c>
      <c r="BG57" s="323">
        <v>7</v>
      </c>
      <c r="BH57" s="323">
        <v>26</v>
      </c>
      <c r="BI57" s="323">
        <v>129</v>
      </c>
      <c r="BJ57" s="323">
        <v>29</v>
      </c>
      <c r="BK57" s="323">
        <v>13</v>
      </c>
      <c r="BL57" s="313" t="s">
        <v>135</v>
      </c>
      <c r="BM57" s="323">
        <v>2581</v>
      </c>
      <c r="BN57" s="323">
        <v>20</v>
      </c>
      <c r="BO57" s="323">
        <v>28</v>
      </c>
      <c r="BP57" s="323">
        <v>121</v>
      </c>
      <c r="BQ57" s="323">
        <v>36</v>
      </c>
      <c r="BR57" s="323">
        <v>10</v>
      </c>
      <c r="BS57" s="313" t="s">
        <v>135</v>
      </c>
      <c r="BT57" s="323">
        <v>2398</v>
      </c>
      <c r="BU57" s="323">
        <v>19</v>
      </c>
      <c r="BV57" s="323">
        <v>24</v>
      </c>
      <c r="BW57" s="323">
        <v>143</v>
      </c>
      <c r="BX57" s="323">
        <v>39</v>
      </c>
      <c r="BY57" s="323">
        <v>24</v>
      </c>
      <c r="BZ57" s="313" t="s">
        <v>135</v>
      </c>
      <c r="CA57" s="323">
        <v>2281</v>
      </c>
      <c r="CB57" s="323">
        <v>9</v>
      </c>
      <c r="CC57" s="323">
        <v>16</v>
      </c>
      <c r="CD57" s="323">
        <v>130</v>
      </c>
      <c r="CE57" s="323">
        <v>39</v>
      </c>
      <c r="CF57" s="323">
        <v>10</v>
      </c>
      <c r="CG57" s="313" t="s">
        <v>135</v>
      </c>
      <c r="CH57" s="323">
        <v>1917</v>
      </c>
      <c r="CI57" s="323">
        <v>3</v>
      </c>
      <c r="CJ57" s="323">
        <v>12</v>
      </c>
      <c r="CK57" s="323">
        <v>97</v>
      </c>
      <c r="CL57" s="323">
        <v>26</v>
      </c>
      <c r="CM57" s="323">
        <v>5</v>
      </c>
      <c r="CN57" s="313" t="s">
        <v>135</v>
      </c>
      <c r="CO57" s="323">
        <v>1570</v>
      </c>
      <c r="CP57" s="323">
        <v>8</v>
      </c>
      <c r="CQ57" s="323">
        <v>5</v>
      </c>
      <c r="CR57" s="323">
        <v>76</v>
      </c>
      <c r="CS57" s="323">
        <v>25</v>
      </c>
      <c r="CT57" s="323">
        <v>6</v>
      </c>
      <c r="CU57" s="313" t="s">
        <v>135</v>
      </c>
      <c r="CV57" s="323">
        <v>1262</v>
      </c>
      <c r="CW57" s="323">
        <v>8</v>
      </c>
      <c r="CX57" s="323">
        <v>10</v>
      </c>
      <c r="CY57" s="323">
        <v>52</v>
      </c>
      <c r="CZ57" s="323">
        <v>21</v>
      </c>
      <c r="DA57" s="323">
        <v>3</v>
      </c>
      <c r="DB57" s="313" t="s">
        <v>135</v>
      </c>
      <c r="DC57" s="323">
        <v>860</v>
      </c>
      <c r="DD57" s="323">
        <v>2</v>
      </c>
      <c r="DE57" s="323">
        <v>8</v>
      </c>
      <c r="DF57" s="323">
        <v>37</v>
      </c>
      <c r="DG57" s="323">
        <v>12</v>
      </c>
      <c r="DH57" s="323">
        <v>2</v>
      </c>
      <c r="DI57" s="313" t="s">
        <v>135</v>
      </c>
      <c r="DJ57" s="323">
        <v>487</v>
      </c>
      <c r="DK57" s="323">
        <v>3</v>
      </c>
      <c r="DL57" s="323">
        <v>5</v>
      </c>
      <c r="DM57" s="323">
        <v>31</v>
      </c>
      <c r="DN57" s="323">
        <v>12</v>
      </c>
      <c r="DO57" s="323">
        <v>3</v>
      </c>
      <c r="DP57" s="313" t="s">
        <v>135</v>
      </c>
      <c r="DQ57" s="323">
        <v>194</v>
      </c>
      <c r="DR57" s="323">
        <v>0</v>
      </c>
      <c r="DS57" s="323">
        <v>2</v>
      </c>
      <c r="DT57" s="323">
        <v>17</v>
      </c>
      <c r="DU57" s="323">
        <v>14</v>
      </c>
      <c r="DV57" s="323">
        <v>0</v>
      </c>
      <c r="DW57" s="313" t="s">
        <v>135</v>
      </c>
      <c r="DX57" s="323">
        <v>51</v>
      </c>
      <c r="DY57" s="323">
        <v>0</v>
      </c>
      <c r="DZ57" s="323">
        <v>1</v>
      </c>
      <c r="EA57" s="323">
        <v>6</v>
      </c>
      <c r="EB57" s="323">
        <v>4</v>
      </c>
      <c r="EC57" s="323">
        <v>2</v>
      </c>
      <c r="ED57" s="313" t="s">
        <v>135</v>
      </c>
      <c r="EE57" s="323">
        <v>6</v>
      </c>
      <c r="EF57" s="323">
        <v>0</v>
      </c>
      <c r="EG57" s="323">
        <v>0</v>
      </c>
      <c r="EH57" s="323">
        <v>2</v>
      </c>
      <c r="EI57" s="323">
        <v>2</v>
      </c>
      <c r="EJ57" s="323">
        <v>0</v>
      </c>
    </row>
    <row r="58" spans="1:140">
      <c r="A58" s="313" t="s">
        <v>29</v>
      </c>
      <c r="B58" s="323">
        <v>3646</v>
      </c>
      <c r="C58" s="323">
        <v>4</v>
      </c>
      <c r="D58" s="323">
        <v>8</v>
      </c>
      <c r="E58" s="323">
        <v>73</v>
      </c>
      <c r="F58" s="323">
        <v>40</v>
      </c>
      <c r="G58" s="323">
        <v>27</v>
      </c>
      <c r="H58" s="313" t="s">
        <v>29</v>
      </c>
      <c r="I58" s="323">
        <v>4009</v>
      </c>
      <c r="J58" s="323">
        <v>6</v>
      </c>
      <c r="K58" s="323">
        <v>25</v>
      </c>
      <c r="L58" s="323">
        <v>132</v>
      </c>
      <c r="M58" s="323">
        <v>44</v>
      </c>
      <c r="N58" s="323">
        <v>21</v>
      </c>
      <c r="O58" s="313" t="s">
        <v>29</v>
      </c>
      <c r="P58" s="323">
        <v>4137</v>
      </c>
      <c r="Q58" s="323">
        <v>13</v>
      </c>
      <c r="R58" s="323">
        <v>29</v>
      </c>
      <c r="S58" s="323">
        <v>127</v>
      </c>
      <c r="T58" s="323">
        <v>58</v>
      </c>
      <c r="U58" s="323">
        <v>12</v>
      </c>
      <c r="V58" s="313" t="s">
        <v>29</v>
      </c>
      <c r="W58" s="323">
        <v>3986</v>
      </c>
      <c r="X58" s="323">
        <v>20</v>
      </c>
      <c r="Y58" s="323">
        <v>35</v>
      </c>
      <c r="Z58" s="323">
        <v>138</v>
      </c>
      <c r="AA58" s="323">
        <v>57</v>
      </c>
      <c r="AB58" s="323">
        <v>19</v>
      </c>
      <c r="AC58" s="313" t="s">
        <v>29</v>
      </c>
      <c r="AD58" s="323">
        <v>3445</v>
      </c>
      <c r="AE58" s="323">
        <v>17</v>
      </c>
      <c r="AF58" s="323">
        <v>31</v>
      </c>
      <c r="AG58" s="323">
        <v>188</v>
      </c>
      <c r="AH58" s="323">
        <v>55</v>
      </c>
      <c r="AI58" s="323">
        <v>11</v>
      </c>
      <c r="AJ58" s="313" t="s">
        <v>29</v>
      </c>
      <c r="AK58" s="323">
        <v>3502</v>
      </c>
      <c r="AL58" s="323">
        <v>23</v>
      </c>
      <c r="AM58" s="323">
        <v>38</v>
      </c>
      <c r="AN58" s="323">
        <v>234</v>
      </c>
      <c r="AO58" s="323">
        <v>38</v>
      </c>
      <c r="AP58" s="323">
        <v>17</v>
      </c>
      <c r="AQ58" s="313" t="s">
        <v>29</v>
      </c>
      <c r="AR58" s="323">
        <v>3254</v>
      </c>
      <c r="AS58" s="323">
        <v>31</v>
      </c>
      <c r="AT58" s="323">
        <v>36</v>
      </c>
      <c r="AU58" s="323">
        <v>201</v>
      </c>
      <c r="AV58" s="323">
        <v>49</v>
      </c>
      <c r="AW58" s="323">
        <v>11</v>
      </c>
      <c r="AX58" s="313" t="s">
        <v>29</v>
      </c>
      <c r="AY58" s="323">
        <v>2826</v>
      </c>
      <c r="AZ58" s="323">
        <v>33</v>
      </c>
      <c r="BA58" s="323">
        <v>48</v>
      </c>
      <c r="BB58" s="323">
        <v>153</v>
      </c>
      <c r="BC58" s="323">
        <v>41</v>
      </c>
      <c r="BD58" s="323">
        <v>2</v>
      </c>
      <c r="BE58" s="313" t="s">
        <v>29</v>
      </c>
      <c r="BF58" s="323">
        <v>2706</v>
      </c>
      <c r="BG58" s="323">
        <v>26</v>
      </c>
      <c r="BH58" s="323">
        <v>35</v>
      </c>
      <c r="BI58" s="323">
        <v>162</v>
      </c>
      <c r="BJ58" s="323">
        <v>40</v>
      </c>
      <c r="BK58" s="323">
        <v>18</v>
      </c>
      <c r="BL58" s="313" t="s">
        <v>29</v>
      </c>
      <c r="BM58" s="323">
        <v>2787</v>
      </c>
      <c r="BN58" s="323">
        <v>10</v>
      </c>
      <c r="BO58" s="323">
        <v>26</v>
      </c>
      <c r="BP58" s="323">
        <v>137</v>
      </c>
      <c r="BQ58" s="323">
        <v>47</v>
      </c>
      <c r="BR58" s="323">
        <v>17</v>
      </c>
      <c r="BS58" s="313" t="s">
        <v>29</v>
      </c>
      <c r="BT58" s="323">
        <v>2399</v>
      </c>
      <c r="BU58" s="323">
        <v>16</v>
      </c>
      <c r="BV58" s="323">
        <v>38</v>
      </c>
      <c r="BW58" s="323">
        <v>167</v>
      </c>
      <c r="BX58" s="323">
        <v>32</v>
      </c>
      <c r="BY58" s="323">
        <v>20</v>
      </c>
      <c r="BZ58" s="313" t="s">
        <v>29</v>
      </c>
      <c r="CA58" s="323">
        <v>2261</v>
      </c>
      <c r="CB58" s="323">
        <v>20</v>
      </c>
      <c r="CC58" s="323">
        <v>19</v>
      </c>
      <c r="CD58" s="323">
        <v>136</v>
      </c>
      <c r="CE58" s="323">
        <v>36</v>
      </c>
      <c r="CF58" s="323">
        <v>8</v>
      </c>
      <c r="CG58" s="313" t="s">
        <v>29</v>
      </c>
      <c r="CH58" s="323">
        <v>2093</v>
      </c>
      <c r="CI58" s="323">
        <v>6</v>
      </c>
      <c r="CJ58" s="323">
        <v>16</v>
      </c>
      <c r="CK58" s="323">
        <v>87</v>
      </c>
      <c r="CL58" s="323">
        <v>18</v>
      </c>
      <c r="CM58" s="323">
        <v>13</v>
      </c>
      <c r="CN58" s="313" t="s">
        <v>29</v>
      </c>
      <c r="CO58" s="323">
        <v>1807</v>
      </c>
      <c r="CP58" s="323">
        <v>8</v>
      </c>
      <c r="CQ58" s="323">
        <v>14</v>
      </c>
      <c r="CR58" s="323">
        <v>82</v>
      </c>
      <c r="CS58" s="323">
        <v>32</v>
      </c>
      <c r="CT58" s="323">
        <v>7</v>
      </c>
      <c r="CU58" s="313" t="s">
        <v>29</v>
      </c>
      <c r="CV58" s="323">
        <v>1562</v>
      </c>
      <c r="CW58" s="323">
        <v>2</v>
      </c>
      <c r="CX58" s="323">
        <v>8</v>
      </c>
      <c r="CY58" s="323">
        <v>76</v>
      </c>
      <c r="CZ58" s="323">
        <v>25</v>
      </c>
      <c r="DA58" s="323">
        <v>8</v>
      </c>
      <c r="DB58" s="313" t="s">
        <v>29</v>
      </c>
      <c r="DC58" s="323">
        <v>1281</v>
      </c>
      <c r="DD58" s="323">
        <v>3</v>
      </c>
      <c r="DE58" s="323">
        <v>13</v>
      </c>
      <c r="DF58" s="323">
        <v>74</v>
      </c>
      <c r="DG58" s="323">
        <v>21</v>
      </c>
      <c r="DH58" s="323">
        <v>6</v>
      </c>
      <c r="DI58" s="313" t="s">
        <v>29</v>
      </c>
      <c r="DJ58" s="323">
        <v>876</v>
      </c>
      <c r="DK58" s="323">
        <v>6</v>
      </c>
      <c r="DL58" s="323">
        <v>5</v>
      </c>
      <c r="DM58" s="323">
        <v>55</v>
      </c>
      <c r="DN58" s="323">
        <v>23</v>
      </c>
      <c r="DO58" s="323">
        <v>8</v>
      </c>
      <c r="DP58" s="313" t="s">
        <v>29</v>
      </c>
      <c r="DQ58" s="323">
        <v>453</v>
      </c>
      <c r="DR58" s="323">
        <v>2</v>
      </c>
      <c r="DS58" s="323">
        <v>4</v>
      </c>
      <c r="DT58" s="323">
        <v>36</v>
      </c>
      <c r="DU58" s="323">
        <v>24</v>
      </c>
      <c r="DV58" s="323">
        <v>3</v>
      </c>
      <c r="DW58" s="313" t="s">
        <v>29</v>
      </c>
      <c r="DX58" s="323">
        <v>134</v>
      </c>
      <c r="DY58" s="323">
        <v>1</v>
      </c>
      <c r="DZ58" s="323">
        <v>1</v>
      </c>
      <c r="EA58" s="323">
        <v>18</v>
      </c>
      <c r="EB58" s="323">
        <v>5</v>
      </c>
      <c r="EC58" s="323">
        <v>3</v>
      </c>
      <c r="ED58" s="313" t="s">
        <v>29</v>
      </c>
      <c r="EE58" s="323">
        <v>43</v>
      </c>
      <c r="EF58" s="323">
        <v>0</v>
      </c>
      <c r="EG58" s="323">
        <v>0</v>
      </c>
      <c r="EH58" s="323">
        <v>5</v>
      </c>
      <c r="EI58" s="323">
        <v>2</v>
      </c>
      <c r="EJ58" s="323">
        <v>0</v>
      </c>
    </row>
    <row r="59" spans="1:140">
      <c r="A59" s="314" t="s">
        <v>10</v>
      </c>
      <c r="B59" s="323">
        <v>2893</v>
      </c>
      <c r="C59" s="323">
        <v>59</v>
      </c>
      <c r="D59" s="323">
        <v>34</v>
      </c>
      <c r="E59" s="323">
        <v>36</v>
      </c>
      <c r="F59" s="323">
        <v>52</v>
      </c>
      <c r="G59" s="323">
        <v>91</v>
      </c>
      <c r="H59" s="314" t="s">
        <v>10</v>
      </c>
      <c r="I59" s="323">
        <v>3347</v>
      </c>
      <c r="J59" s="323">
        <v>54</v>
      </c>
      <c r="K59" s="323">
        <v>85</v>
      </c>
      <c r="L59" s="323">
        <v>81</v>
      </c>
      <c r="M59" s="323">
        <v>50</v>
      </c>
      <c r="N59" s="323">
        <v>26</v>
      </c>
      <c r="O59" s="314" t="s">
        <v>10</v>
      </c>
      <c r="P59" s="323">
        <v>3432</v>
      </c>
      <c r="Q59" s="323">
        <v>58</v>
      </c>
      <c r="R59" s="323">
        <v>100</v>
      </c>
      <c r="S59" s="323">
        <v>96</v>
      </c>
      <c r="T59" s="323">
        <v>68</v>
      </c>
      <c r="U59" s="323">
        <v>18</v>
      </c>
      <c r="V59" s="314" t="s">
        <v>10</v>
      </c>
      <c r="W59" s="323">
        <v>3039</v>
      </c>
      <c r="X59" s="323">
        <v>77</v>
      </c>
      <c r="Y59" s="323">
        <v>101</v>
      </c>
      <c r="Z59" s="323">
        <v>114</v>
      </c>
      <c r="AA59" s="323">
        <v>61</v>
      </c>
      <c r="AB59" s="323">
        <v>798</v>
      </c>
      <c r="AC59" s="314" t="s">
        <v>10</v>
      </c>
      <c r="AD59" s="323">
        <v>2120</v>
      </c>
      <c r="AE59" s="323">
        <v>64</v>
      </c>
      <c r="AF59" s="323">
        <v>74</v>
      </c>
      <c r="AG59" s="323">
        <v>82</v>
      </c>
      <c r="AH59" s="323">
        <v>48</v>
      </c>
      <c r="AI59" s="323">
        <v>278</v>
      </c>
      <c r="AJ59" s="314" t="s">
        <v>10</v>
      </c>
      <c r="AK59" s="323">
        <v>2176</v>
      </c>
      <c r="AL59" s="323">
        <v>77</v>
      </c>
      <c r="AM59" s="323">
        <v>97</v>
      </c>
      <c r="AN59" s="323">
        <v>102</v>
      </c>
      <c r="AO59" s="323">
        <v>62</v>
      </c>
      <c r="AP59" s="323">
        <v>20</v>
      </c>
      <c r="AQ59" s="314" t="s">
        <v>10</v>
      </c>
      <c r="AR59" s="323">
        <v>1942</v>
      </c>
      <c r="AS59" s="323">
        <v>97</v>
      </c>
      <c r="AT59" s="323">
        <v>126</v>
      </c>
      <c r="AU59" s="323">
        <v>138</v>
      </c>
      <c r="AV59" s="323">
        <v>45</v>
      </c>
      <c r="AW59" s="323">
        <v>20</v>
      </c>
      <c r="AX59" s="314" t="s">
        <v>10</v>
      </c>
      <c r="AY59" s="323">
        <v>1884</v>
      </c>
      <c r="AZ59" s="323">
        <v>104</v>
      </c>
      <c r="BA59" s="323">
        <v>116</v>
      </c>
      <c r="BB59" s="323">
        <v>109</v>
      </c>
      <c r="BC59" s="323">
        <v>49</v>
      </c>
      <c r="BD59" s="323">
        <v>17</v>
      </c>
      <c r="BE59" s="314" t="s">
        <v>10</v>
      </c>
      <c r="BF59" s="323">
        <v>1800</v>
      </c>
      <c r="BG59" s="323">
        <v>98</v>
      </c>
      <c r="BH59" s="323">
        <v>113</v>
      </c>
      <c r="BI59" s="323">
        <v>107</v>
      </c>
      <c r="BJ59" s="323">
        <v>45</v>
      </c>
      <c r="BK59" s="323">
        <v>5</v>
      </c>
      <c r="BL59" s="314" t="s">
        <v>10</v>
      </c>
      <c r="BM59" s="323">
        <v>1622</v>
      </c>
      <c r="BN59" s="323">
        <v>74</v>
      </c>
      <c r="BO59" s="323">
        <v>94</v>
      </c>
      <c r="BP59" s="323">
        <v>129</v>
      </c>
      <c r="BQ59" s="323">
        <v>44</v>
      </c>
      <c r="BR59" s="323">
        <v>15</v>
      </c>
      <c r="BS59" s="314" t="s">
        <v>10</v>
      </c>
      <c r="BT59" s="323">
        <v>1372</v>
      </c>
      <c r="BU59" s="323">
        <v>90</v>
      </c>
      <c r="BV59" s="323">
        <v>77</v>
      </c>
      <c r="BW59" s="323">
        <v>123</v>
      </c>
      <c r="BX59" s="323">
        <v>46</v>
      </c>
      <c r="BY59" s="323">
        <v>132</v>
      </c>
      <c r="BZ59" s="314" t="s">
        <v>10</v>
      </c>
      <c r="CA59" s="323">
        <v>1344</v>
      </c>
      <c r="CB59" s="323">
        <v>91</v>
      </c>
      <c r="CC59" s="323">
        <v>51</v>
      </c>
      <c r="CD59" s="323">
        <v>126</v>
      </c>
      <c r="CE59" s="323">
        <v>29</v>
      </c>
      <c r="CF59" s="323">
        <v>22</v>
      </c>
      <c r="CG59" s="314" t="s">
        <v>10</v>
      </c>
      <c r="CH59" s="323">
        <v>1201</v>
      </c>
      <c r="CI59" s="323">
        <v>68</v>
      </c>
      <c r="CJ59" s="323">
        <v>38</v>
      </c>
      <c r="CK59" s="323">
        <v>111</v>
      </c>
      <c r="CL59" s="323">
        <v>43</v>
      </c>
      <c r="CM59" s="323">
        <v>24</v>
      </c>
      <c r="CN59" s="314" t="s">
        <v>10</v>
      </c>
      <c r="CO59" s="323">
        <v>879</v>
      </c>
      <c r="CP59" s="323">
        <v>63</v>
      </c>
      <c r="CQ59" s="323">
        <v>34</v>
      </c>
      <c r="CR59" s="323">
        <v>110</v>
      </c>
      <c r="CS59" s="323">
        <v>39</v>
      </c>
      <c r="CT59" s="323">
        <v>6</v>
      </c>
      <c r="CU59" s="314" t="s">
        <v>10</v>
      </c>
      <c r="CV59" s="323">
        <v>667</v>
      </c>
      <c r="CW59" s="323">
        <v>41</v>
      </c>
      <c r="CX59" s="323">
        <v>40</v>
      </c>
      <c r="CY59" s="323">
        <v>76</v>
      </c>
      <c r="CZ59" s="323">
        <v>32</v>
      </c>
      <c r="DA59" s="323">
        <v>18</v>
      </c>
      <c r="DB59" s="314" t="s">
        <v>10</v>
      </c>
      <c r="DC59" s="323">
        <v>533</v>
      </c>
      <c r="DD59" s="323">
        <v>29</v>
      </c>
      <c r="DE59" s="323">
        <v>33</v>
      </c>
      <c r="DF59" s="323">
        <v>56</v>
      </c>
      <c r="DG59" s="323">
        <v>28</v>
      </c>
      <c r="DH59" s="323">
        <v>6</v>
      </c>
      <c r="DI59" s="314" t="s">
        <v>10</v>
      </c>
      <c r="DJ59" s="323">
        <v>322</v>
      </c>
      <c r="DK59" s="323">
        <v>12</v>
      </c>
      <c r="DL59" s="323">
        <v>22</v>
      </c>
      <c r="DM59" s="323">
        <v>40</v>
      </c>
      <c r="DN59" s="323">
        <v>14</v>
      </c>
      <c r="DO59" s="323">
        <v>6</v>
      </c>
      <c r="DP59" s="314" t="s">
        <v>10</v>
      </c>
      <c r="DQ59" s="323">
        <v>175</v>
      </c>
      <c r="DR59" s="323">
        <v>10</v>
      </c>
      <c r="DS59" s="323">
        <v>11</v>
      </c>
      <c r="DT59" s="323">
        <v>13</v>
      </c>
      <c r="DU59" s="323">
        <v>20</v>
      </c>
      <c r="DV59" s="323">
        <v>2</v>
      </c>
      <c r="DW59" s="314" t="s">
        <v>10</v>
      </c>
      <c r="DX59" s="323">
        <v>55</v>
      </c>
      <c r="DY59" s="323">
        <v>5</v>
      </c>
      <c r="DZ59" s="323">
        <v>5</v>
      </c>
      <c r="EA59" s="323">
        <v>7</v>
      </c>
      <c r="EB59" s="323">
        <v>1</v>
      </c>
      <c r="EC59" s="323">
        <v>0</v>
      </c>
      <c r="ED59" s="314" t="s">
        <v>10</v>
      </c>
      <c r="EE59" s="323">
        <v>23</v>
      </c>
      <c r="EF59" s="323">
        <v>0</v>
      </c>
      <c r="EG59" s="323">
        <v>1</v>
      </c>
      <c r="EH59" s="323">
        <v>0</v>
      </c>
      <c r="EI59" s="323">
        <v>0</v>
      </c>
      <c r="EJ59" s="323">
        <v>0</v>
      </c>
    </row>
    <row r="60" spans="1:140">
      <c r="A60" s="313" t="s">
        <v>135</v>
      </c>
      <c r="B60" s="323">
        <v>1475</v>
      </c>
      <c r="C60" s="323">
        <v>30</v>
      </c>
      <c r="D60" s="323">
        <v>18</v>
      </c>
      <c r="E60" s="323">
        <v>22</v>
      </c>
      <c r="F60" s="323">
        <v>24</v>
      </c>
      <c r="G60" s="323">
        <v>65</v>
      </c>
      <c r="H60" s="313" t="s">
        <v>135</v>
      </c>
      <c r="I60" s="323">
        <v>1710</v>
      </c>
      <c r="J60" s="323">
        <v>32</v>
      </c>
      <c r="K60" s="323">
        <v>45</v>
      </c>
      <c r="L60" s="323">
        <v>46</v>
      </c>
      <c r="M60" s="323">
        <v>24</v>
      </c>
      <c r="N60" s="323">
        <v>15</v>
      </c>
      <c r="O60" s="313" t="s">
        <v>135</v>
      </c>
      <c r="P60" s="323">
        <v>1740</v>
      </c>
      <c r="Q60" s="323">
        <v>26</v>
      </c>
      <c r="R60" s="323">
        <v>57</v>
      </c>
      <c r="S60" s="323">
        <v>45</v>
      </c>
      <c r="T60" s="323">
        <v>29</v>
      </c>
      <c r="U60" s="323">
        <v>6</v>
      </c>
      <c r="V60" s="313" t="s">
        <v>135</v>
      </c>
      <c r="W60" s="323">
        <v>1513</v>
      </c>
      <c r="X60" s="323">
        <v>45</v>
      </c>
      <c r="Y60" s="323">
        <v>61</v>
      </c>
      <c r="Z60" s="323">
        <v>64</v>
      </c>
      <c r="AA60" s="323">
        <v>31</v>
      </c>
      <c r="AB60" s="323">
        <v>412</v>
      </c>
      <c r="AC60" s="313" t="s">
        <v>135</v>
      </c>
      <c r="AD60" s="323">
        <v>1065</v>
      </c>
      <c r="AE60" s="323">
        <v>22</v>
      </c>
      <c r="AF60" s="323">
        <v>43</v>
      </c>
      <c r="AG60" s="323">
        <v>48</v>
      </c>
      <c r="AH60" s="323">
        <v>26</v>
      </c>
      <c r="AI60" s="323">
        <v>140</v>
      </c>
      <c r="AJ60" s="313" t="s">
        <v>135</v>
      </c>
      <c r="AK60" s="323">
        <v>1062</v>
      </c>
      <c r="AL60" s="323">
        <v>38</v>
      </c>
      <c r="AM60" s="323">
        <v>46</v>
      </c>
      <c r="AN60" s="323">
        <v>53</v>
      </c>
      <c r="AO60" s="323">
        <v>32</v>
      </c>
      <c r="AP60" s="323">
        <v>5</v>
      </c>
      <c r="AQ60" s="313" t="s">
        <v>135</v>
      </c>
      <c r="AR60" s="323">
        <v>945</v>
      </c>
      <c r="AS60" s="323">
        <v>42</v>
      </c>
      <c r="AT60" s="323">
        <v>52</v>
      </c>
      <c r="AU60" s="323">
        <v>56</v>
      </c>
      <c r="AV60" s="323">
        <v>19</v>
      </c>
      <c r="AW60" s="323">
        <v>10</v>
      </c>
      <c r="AX60" s="313" t="s">
        <v>135</v>
      </c>
      <c r="AY60" s="323">
        <v>912</v>
      </c>
      <c r="AZ60" s="323">
        <v>36</v>
      </c>
      <c r="BA60" s="323">
        <v>56</v>
      </c>
      <c r="BB60" s="323">
        <v>49</v>
      </c>
      <c r="BC60" s="323">
        <v>25</v>
      </c>
      <c r="BD60" s="323">
        <v>6</v>
      </c>
      <c r="BE60" s="313" t="s">
        <v>135</v>
      </c>
      <c r="BF60" s="323">
        <v>875</v>
      </c>
      <c r="BG60" s="323">
        <v>52</v>
      </c>
      <c r="BH60" s="323">
        <v>56</v>
      </c>
      <c r="BI60" s="323">
        <v>54</v>
      </c>
      <c r="BJ60" s="323">
        <v>29</v>
      </c>
      <c r="BK60" s="323">
        <v>3</v>
      </c>
      <c r="BL60" s="313" t="s">
        <v>135</v>
      </c>
      <c r="BM60" s="323">
        <v>835</v>
      </c>
      <c r="BN60" s="323">
        <v>43</v>
      </c>
      <c r="BO60" s="323">
        <v>45</v>
      </c>
      <c r="BP60" s="323">
        <v>57</v>
      </c>
      <c r="BQ60" s="323">
        <v>22</v>
      </c>
      <c r="BR60" s="323">
        <v>8</v>
      </c>
      <c r="BS60" s="313" t="s">
        <v>135</v>
      </c>
      <c r="BT60" s="323">
        <v>707</v>
      </c>
      <c r="BU60" s="323">
        <v>38</v>
      </c>
      <c r="BV60" s="323">
        <v>38</v>
      </c>
      <c r="BW60" s="323">
        <v>48</v>
      </c>
      <c r="BX60" s="323">
        <v>27</v>
      </c>
      <c r="BY60" s="323">
        <v>77</v>
      </c>
      <c r="BZ60" s="313" t="s">
        <v>135</v>
      </c>
      <c r="CA60" s="323">
        <v>707</v>
      </c>
      <c r="CB60" s="323">
        <v>47</v>
      </c>
      <c r="CC60" s="323">
        <v>31</v>
      </c>
      <c r="CD60" s="323">
        <v>59</v>
      </c>
      <c r="CE60" s="323">
        <v>14</v>
      </c>
      <c r="CF60" s="323">
        <v>6</v>
      </c>
      <c r="CG60" s="313" t="s">
        <v>135</v>
      </c>
      <c r="CH60" s="323">
        <v>600</v>
      </c>
      <c r="CI60" s="323">
        <v>39</v>
      </c>
      <c r="CJ60" s="323">
        <v>20</v>
      </c>
      <c r="CK60" s="323">
        <v>52</v>
      </c>
      <c r="CL60" s="323">
        <v>25</v>
      </c>
      <c r="CM60" s="323">
        <v>5</v>
      </c>
      <c r="CN60" s="313" t="s">
        <v>135</v>
      </c>
      <c r="CO60" s="323">
        <v>436</v>
      </c>
      <c r="CP60" s="323">
        <v>35</v>
      </c>
      <c r="CQ60" s="323">
        <v>13</v>
      </c>
      <c r="CR60" s="323">
        <v>51</v>
      </c>
      <c r="CS60" s="323">
        <v>19</v>
      </c>
      <c r="CT60" s="323">
        <v>1</v>
      </c>
      <c r="CU60" s="313" t="s">
        <v>135</v>
      </c>
      <c r="CV60" s="323">
        <v>317</v>
      </c>
      <c r="CW60" s="323">
        <v>18</v>
      </c>
      <c r="CX60" s="323">
        <v>20</v>
      </c>
      <c r="CY60" s="323">
        <v>39</v>
      </c>
      <c r="CZ60" s="323">
        <v>18</v>
      </c>
      <c r="DA60" s="323">
        <v>5</v>
      </c>
      <c r="DB60" s="313" t="s">
        <v>135</v>
      </c>
      <c r="DC60" s="323">
        <v>220</v>
      </c>
      <c r="DD60" s="323">
        <v>10</v>
      </c>
      <c r="DE60" s="323">
        <v>13</v>
      </c>
      <c r="DF60" s="323">
        <v>22</v>
      </c>
      <c r="DG60" s="323">
        <v>11</v>
      </c>
      <c r="DH60" s="323">
        <v>3</v>
      </c>
      <c r="DI60" s="313" t="s">
        <v>135</v>
      </c>
      <c r="DJ60" s="323">
        <v>109</v>
      </c>
      <c r="DK60" s="323">
        <v>7</v>
      </c>
      <c r="DL60" s="323">
        <v>12</v>
      </c>
      <c r="DM60" s="323">
        <v>16</v>
      </c>
      <c r="DN60" s="323">
        <v>6</v>
      </c>
      <c r="DO60" s="323">
        <v>3</v>
      </c>
      <c r="DP60" s="313" t="s">
        <v>135</v>
      </c>
      <c r="DQ60" s="323">
        <v>69</v>
      </c>
      <c r="DR60" s="323">
        <v>2</v>
      </c>
      <c r="DS60" s="323">
        <v>5</v>
      </c>
      <c r="DT60" s="323">
        <v>4</v>
      </c>
      <c r="DU60" s="323">
        <v>8</v>
      </c>
      <c r="DV60" s="323">
        <v>0</v>
      </c>
      <c r="DW60" s="313" t="s">
        <v>135</v>
      </c>
      <c r="DX60" s="323">
        <v>19</v>
      </c>
      <c r="DY60" s="323">
        <v>2</v>
      </c>
      <c r="DZ60" s="323">
        <v>0</v>
      </c>
      <c r="EA60" s="323">
        <v>1</v>
      </c>
      <c r="EB60" s="323">
        <v>0</v>
      </c>
      <c r="EC60" s="323">
        <v>0</v>
      </c>
      <c r="ED60" s="313" t="s">
        <v>135</v>
      </c>
      <c r="EE60" s="323">
        <v>8</v>
      </c>
      <c r="EF60" s="323">
        <v>0</v>
      </c>
      <c r="EG60" s="323">
        <v>0</v>
      </c>
      <c r="EH60" s="323">
        <v>0</v>
      </c>
      <c r="EI60" s="323">
        <v>0</v>
      </c>
      <c r="EJ60" s="323">
        <v>0</v>
      </c>
    </row>
    <row r="61" spans="1:140">
      <c r="A61" s="313" t="s">
        <v>29</v>
      </c>
      <c r="B61" s="323">
        <v>1418</v>
      </c>
      <c r="C61" s="323">
        <v>29</v>
      </c>
      <c r="D61" s="323">
        <v>16</v>
      </c>
      <c r="E61" s="323">
        <v>14</v>
      </c>
      <c r="F61" s="323">
        <v>28</v>
      </c>
      <c r="G61" s="323">
        <v>26</v>
      </c>
      <c r="H61" s="313" t="s">
        <v>29</v>
      </c>
      <c r="I61" s="323">
        <v>1637</v>
      </c>
      <c r="J61" s="323">
        <v>22</v>
      </c>
      <c r="K61" s="323">
        <v>40</v>
      </c>
      <c r="L61" s="323">
        <v>35</v>
      </c>
      <c r="M61" s="323">
        <v>26</v>
      </c>
      <c r="N61" s="323">
        <v>11</v>
      </c>
      <c r="O61" s="313" t="s">
        <v>29</v>
      </c>
      <c r="P61" s="323">
        <v>1692</v>
      </c>
      <c r="Q61" s="323">
        <v>32</v>
      </c>
      <c r="R61" s="323">
        <v>43</v>
      </c>
      <c r="S61" s="323">
        <v>51</v>
      </c>
      <c r="T61" s="323">
        <v>39</v>
      </c>
      <c r="U61" s="323">
        <v>12</v>
      </c>
      <c r="V61" s="313" t="s">
        <v>29</v>
      </c>
      <c r="W61" s="323">
        <v>1526</v>
      </c>
      <c r="X61" s="323">
        <v>32</v>
      </c>
      <c r="Y61" s="323">
        <v>40</v>
      </c>
      <c r="Z61" s="323">
        <v>50</v>
      </c>
      <c r="AA61" s="323">
        <v>30</v>
      </c>
      <c r="AB61" s="323">
        <v>386</v>
      </c>
      <c r="AC61" s="313" t="s">
        <v>29</v>
      </c>
      <c r="AD61" s="323">
        <v>1055</v>
      </c>
      <c r="AE61" s="323">
        <v>42</v>
      </c>
      <c r="AF61" s="323">
        <v>31</v>
      </c>
      <c r="AG61" s="323">
        <v>34</v>
      </c>
      <c r="AH61" s="323">
        <v>22</v>
      </c>
      <c r="AI61" s="323">
        <v>138</v>
      </c>
      <c r="AJ61" s="313" t="s">
        <v>29</v>
      </c>
      <c r="AK61" s="323">
        <v>1114</v>
      </c>
      <c r="AL61" s="323">
        <v>39</v>
      </c>
      <c r="AM61" s="323">
        <v>51</v>
      </c>
      <c r="AN61" s="323">
        <v>49</v>
      </c>
      <c r="AO61" s="323">
        <v>30</v>
      </c>
      <c r="AP61" s="323">
        <v>15</v>
      </c>
      <c r="AQ61" s="313" t="s">
        <v>29</v>
      </c>
      <c r="AR61" s="323">
        <v>997</v>
      </c>
      <c r="AS61" s="323">
        <v>55</v>
      </c>
      <c r="AT61" s="323">
        <v>74</v>
      </c>
      <c r="AU61" s="323">
        <v>82</v>
      </c>
      <c r="AV61" s="323">
        <v>26</v>
      </c>
      <c r="AW61" s="323">
        <v>10</v>
      </c>
      <c r="AX61" s="313" t="s">
        <v>29</v>
      </c>
      <c r="AY61" s="323">
        <v>972</v>
      </c>
      <c r="AZ61" s="323">
        <v>68</v>
      </c>
      <c r="BA61" s="323">
        <v>60</v>
      </c>
      <c r="BB61" s="323">
        <v>60</v>
      </c>
      <c r="BC61" s="323">
        <v>24</v>
      </c>
      <c r="BD61" s="323">
        <v>11</v>
      </c>
      <c r="BE61" s="313" t="s">
        <v>29</v>
      </c>
      <c r="BF61" s="323">
        <v>925</v>
      </c>
      <c r="BG61" s="323">
        <v>46</v>
      </c>
      <c r="BH61" s="323">
        <v>57</v>
      </c>
      <c r="BI61" s="323">
        <v>53</v>
      </c>
      <c r="BJ61" s="323">
        <v>16</v>
      </c>
      <c r="BK61" s="323">
        <v>2</v>
      </c>
      <c r="BL61" s="313" t="s">
        <v>29</v>
      </c>
      <c r="BM61" s="323">
        <v>787</v>
      </c>
      <c r="BN61" s="323">
        <v>31</v>
      </c>
      <c r="BO61" s="323">
        <v>49</v>
      </c>
      <c r="BP61" s="323">
        <v>72</v>
      </c>
      <c r="BQ61" s="323">
        <v>22</v>
      </c>
      <c r="BR61" s="323">
        <v>7</v>
      </c>
      <c r="BS61" s="313" t="s">
        <v>29</v>
      </c>
      <c r="BT61" s="323">
        <v>665</v>
      </c>
      <c r="BU61" s="323">
        <v>52</v>
      </c>
      <c r="BV61" s="323">
        <v>39</v>
      </c>
      <c r="BW61" s="323">
        <v>75</v>
      </c>
      <c r="BX61" s="323">
        <v>19</v>
      </c>
      <c r="BY61" s="323">
        <v>55</v>
      </c>
      <c r="BZ61" s="313" t="s">
        <v>29</v>
      </c>
      <c r="CA61" s="323">
        <v>637</v>
      </c>
      <c r="CB61" s="323">
        <v>44</v>
      </c>
      <c r="CC61" s="323">
        <v>20</v>
      </c>
      <c r="CD61" s="323">
        <v>67</v>
      </c>
      <c r="CE61" s="323">
        <v>15</v>
      </c>
      <c r="CF61" s="323">
        <v>16</v>
      </c>
      <c r="CG61" s="313" t="s">
        <v>29</v>
      </c>
      <c r="CH61" s="323">
        <v>601</v>
      </c>
      <c r="CI61" s="323">
        <v>29</v>
      </c>
      <c r="CJ61" s="323">
        <v>18</v>
      </c>
      <c r="CK61" s="323">
        <v>59</v>
      </c>
      <c r="CL61" s="323">
        <v>18</v>
      </c>
      <c r="CM61" s="323">
        <v>19</v>
      </c>
      <c r="CN61" s="313" t="s">
        <v>29</v>
      </c>
      <c r="CO61" s="323">
        <v>443</v>
      </c>
      <c r="CP61" s="323">
        <v>28</v>
      </c>
      <c r="CQ61" s="323">
        <v>21</v>
      </c>
      <c r="CR61" s="323">
        <v>59</v>
      </c>
      <c r="CS61" s="323">
        <v>20</v>
      </c>
      <c r="CT61" s="323">
        <v>5</v>
      </c>
      <c r="CU61" s="313" t="s">
        <v>29</v>
      </c>
      <c r="CV61" s="323">
        <v>350</v>
      </c>
      <c r="CW61" s="323">
        <v>23</v>
      </c>
      <c r="CX61" s="323">
        <v>20</v>
      </c>
      <c r="CY61" s="323">
        <v>37</v>
      </c>
      <c r="CZ61" s="323">
        <v>14</v>
      </c>
      <c r="DA61" s="323">
        <v>13</v>
      </c>
      <c r="DB61" s="313" t="s">
        <v>29</v>
      </c>
      <c r="DC61" s="323">
        <v>313</v>
      </c>
      <c r="DD61" s="323">
        <v>19</v>
      </c>
      <c r="DE61" s="323">
        <v>20</v>
      </c>
      <c r="DF61" s="323">
        <v>34</v>
      </c>
      <c r="DG61" s="323">
        <v>17</v>
      </c>
      <c r="DH61" s="323">
        <v>3</v>
      </c>
      <c r="DI61" s="313" t="s">
        <v>29</v>
      </c>
      <c r="DJ61" s="323">
        <v>213</v>
      </c>
      <c r="DK61" s="323">
        <v>5</v>
      </c>
      <c r="DL61" s="323">
        <v>10</v>
      </c>
      <c r="DM61" s="323">
        <v>24</v>
      </c>
      <c r="DN61" s="323">
        <v>8</v>
      </c>
      <c r="DO61" s="323">
        <v>3</v>
      </c>
      <c r="DP61" s="313" t="s">
        <v>29</v>
      </c>
      <c r="DQ61" s="323">
        <v>106</v>
      </c>
      <c r="DR61" s="323">
        <v>8</v>
      </c>
      <c r="DS61" s="323">
        <v>6</v>
      </c>
      <c r="DT61" s="323">
        <v>9</v>
      </c>
      <c r="DU61" s="323">
        <v>12</v>
      </c>
      <c r="DV61" s="323">
        <v>2</v>
      </c>
      <c r="DW61" s="313" t="s">
        <v>29</v>
      </c>
      <c r="DX61" s="323">
        <v>36</v>
      </c>
      <c r="DY61" s="323">
        <v>3</v>
      </c>
      <c r="DZ61" s="323">
        <v>5</v>
      </c>
      <c r="EA61" s="323">
        <v>6</v>
      </c>
      <c r="EB61" s="323">
        <v>1</v>
      </c>
      <c r="EC61" s="323">
        <v>0</v>
      </c>
      <c r="ED61" s="313" t="s">
        <v>29</v>
      </c>
      <c r="EE61" s="323">
        <v>15</v>
      </c>
      <c r="EF61" s="323">
        <v>0</v>
      </c>
      <c r="EG61" s="323">
        <v>1</v>
      </c>
      <c r="EH61" s="323">
        <v>0</v>
      </c>
      <c r="EI61" s="323">
        <v>0</v>
      </c>
      <c r="EJ61" s="323">
        <v>0</v>
      </c>
    </row>
    <row r="62" spans="1:140">
      <c r="A62" s="314" t="s">
        <v>9</v>
      </c>
      <c r="B62" s="323">
        <v>3810</v>
      </c>
      <c r="C62" s="323">
        <v>23</v>
      </c>
      <c r="D62" s="323">
        <v>41</v>
      </c>
      <c r="E62" s="323">
        <v>161</v>
      </c>
      <c r="F62" s="323">
        <v>121</v>
      </c>
      <c r="G62" s="323">
        <v>43</v>
      </c>
      <c r="H62" s="314" t="s">
        <v>9</v>
      </c>
      <c r="I62" s="323">
        <v>4369</v>
      </c>
      <c r="J62" s="323">
        <v>69</v>
      </c>
      <c r="K62" s="323">
        <v>129</v>
      </c>
      <c r="L62" s="323">
        <v>211</v>
      </c>
      <c r="M62" s="323">
        <v>128</v>
      </c>
      <c r="N62" s="323">
        <v>40</v>
      </c>
      <c r="O62" s="314" t="s">
        <v>9</v>
      </c>
      <c r="P62" s="323">
        <v>4394</v>
      </c>
      <c r="Q62" s="323">
        <v>101</v>
      </c>
      <c r="R62" s="323">
        <v>168</v>
      </c>
      <c r="S62" s="323">
        <v>232</v>
      </c>
      <c r="T62" s="323">
        <v>84</v>
      </c>
      <c r="U62" s="323">
        <v>29</v>
      </c>
      <c r="V62" s="314" t="s">
        <v>9</v>
      </c>
      <c r="W62" s="323">
        <v>4163</v>
      </c>
      <c r="X62" s="323">
        <v>103</v>
      </c>
      <c r="Y62" s="323">
        <v>141</v>
      </c>
      <c r="Z62" s="323">
        <v>242</v>
      </c>
      <c r="AA62" s="323">
        <v>129</v>
      </c>
      <c r="AB62" s="323">
        <v>21</v>
      </c>
      <c r="AC62" s="314" t="s">
        <v>9</v>
      </c>
      <c r="AD62" s="323">
        <v>2973</v>
      </c>
      <c r="AE62" s="323">
        <v>70</v>
      </c>
      <c r="AF62" s="323">
        <v>142</v>
      </c>
      <c r="AG62" s="323">
        <v>210</v>
      </c>
      <c r="AH62" s="323">
        <v>189</v>
      </c>
      <c r="AI62" s="323">
        <v>11</v>
      </c>
      <c r="AJ62" s="314" t="s">
        <v>9</v>
      </c>
      <c r="AK62" s="323">
        <v>3011</v>
      </c>
      <c r="AL62" s="323">
        <v>87</v>
      </c>
      <c r="AM62" s="323">
        <v>152</v>
      </c>
      <c r="AN62" s="323">
        <v>244</v>
      </c>
      <c r="AO62" s="323">
        <v>147</v>
      </c>
      <c r="AP62" s="323">
        <v>20</v>
      </c>
      <c r="AQ62" s="314" t="s">
        <v>9</v>
      </c>
      <c r="AR62" s="323">
        <v>2690</v>
      </c>
      <c r="AS62" s="323">
        <v>106</v>
      </c>
      <c r="AT62" s="323">
        <v>193</v>
      </c>
      <c r="AU62" s="323">
        <v>283</v>
      </c>
      <c r="AV62" s="323">
        <v>95</v>
      </c>
      <c r="AW62" s="323">
        <v>21</v>
      </c>
      <c r="AX62" s="314" t="s">
        <v>9</v>
      </c>
      <c r="AY62" s="323">
        <v>2505</v>
      </c>
      <c r="AZ62" s="323">
        <v>146</v>
      </c>
      <c r="BA62" s="323">
        <v>181</v>
      </c>
      <c r="BB62" s="323">
        <v>254</v>
      </c>
      <c r="BC62" s="323">
        <v>91</v>
      </c>
      <c r="BD62" s="323">
        <v>19</v>
      </c>
      <c r="BE62" s="314" t="s">
        <v>9</v>
      </c>
      <c r="BF62" s="323">
        <v>2577</v>
      </c>
      <c r="BG62" s="323">
        <v>96</v>
      </c>
      <c r="BH62" s="323">
        <v>133</v>
      </c>
      <c r="BI62" s="323">
        <v>281</v>
      </c>
      <c r="BJ62" s="323">
        <v>71</v>
      </c>
      <c r="BK62" s="323">
        <v>12</v>
      </c>
      <c r="BL62" s="314" t="s">
        <v>9</v>
      </c>
      <c r="BM62" s="323">
        <v>2341</v>
      </c>
      <c r="BN62" s="323">
        <v>120</v>
      </c>
      <c r="BO62" s="323">
        <v>141</v>
      </c>
      <c r="BP62" s="323">
        <v>291</v>
      </c>
      <c r="BQ62" s="323">
        <v>60</v>
      </c>
      <c r="BR62" s="323">
        <v>35</v>
      </c>
      <c r="BS62" s="314" t="s">
        <v>9</v>
      </c>
      <c r="BT62" s="323">
        <v>2043</v>
      </c>
      <c r="BU62" s="323">
        <v>86</v>
      </c>
      <c r="BV62" s="323">
        <v>102</v>
      </c>
      <c r="BW62" s="323">
        <v>275</v>
      </c>
      <c r="BX62" s="323">
        <v>58</v>
      </c>
      <c r="BY62" s="323">
        <v>23</v>
      </c>
      <c r="BZ62" s="314" t="s">
        <v>9</v>
      </c>
      <c r="CA62" s="323">
        <v>1974</v>
      </c>
      <c r="CB62" s="323">
        <v>99</v>
      </c>
      <c r="CC62" s="323">
        <v>80</v>
      </c>
      <c r="CD62" s="323">
        <v>277</v>
      </c>
      <c r="CE62" s="323">
        <v>62</v>
      </c>
      <c r="CF62" s="323">
        <v>19</v>
      </c>
      <c r="CG62" s="314" t="s">
        <v>9</v>
      </c>
      <c r="CH62" s="323">
        <v>1610</v>
      </c>
      <c r="CI62" s="323">
        <v>74</v>
      </c>
      <c r="CJ62" s="323">
        <v>55</v>
      </c>
      <c r="CK62" s="323">
        <v>264</v>
      </c>
      <c r="CL62" s="323">
        <v>59</v>
      </c>
      <c r="CM62" s="323">
        <v>17</v>
      </c>
      <c r="CN62" s="314" t="s">
        <v>9</v>
      </c>
      <c r="CO62" s="323">
        <v>1319</v>
      </c>
      <c r="CP62" s="323">
        <v>48</v>
      </c>
      <c r="CQ62" s="323">
        <v>45</v>
      </c>
      <c r="CR62" s="323">
        <v>249</v>
      </c>
      <c r="CS62" s="323">
        <v>55</v>
      </c>
      <c r="CT62" s="323">
        <v>6</v>
      </c>
      <c r="CU62" s="314" t="s">
        <v>9</v>
      </c>
      <c r="CV62" s="323">
        <v>1021</v>
      </c>
      <c r="CW62" s="323">
        <v>39</v>
      </c>
      <c r="CX62" s="323">
        <v>54</v>
      </c>
      <c r="CY62" s="323">
        <v>205</v>
      </c>
      <c r="CZ62" s="323">
        <v>32</v>
      </c>
      <c r="DA62" s="323">
        <v>10</v>
      </c>
      <c r="DB62" s="314" t="s">
        <v>9</v>
      </c>
      <c r="DC62" s="323">
        <v>848</v>
      </c>
      <c r="DD62" s="323">
        <v>34</v>
      </c>
      <c r="DE62" s="323">
        <v>31</v>
      </c>
      <c r="DF62" s="323">
        <v>150</v>
      </c>
      <c r="DG62" s="323">
        <v>39</v>
      </c>
      <c r="DH62" s="323">
        <v>11</v>
      </c>
      <c r="DI62" s="314" t="s">
        <v>9</v>
      </c>
      <c r="DJ62" s="323">
        <v>567</v>
      </c>
      <c r="DK62" s="323">
        <v>17</v>
      </c>
      <c r="DL62" s="323">
        <v>25</v>
      </c>
      <c r="DM62" s="323">
        <v>101</v>
      </c>
      <c r="DN62" s="323">
        <v>24</v>
      </c>
      <c r="DO62" s="323">
        <v>6</v>
      </c>
      <c r="DP62" s="314" t="s">
        <v>9</v>
      </c>
      <c r="DQ62" s="323">
        <v>302</v>
      </c>
      <c r="DR62" s="323">
        <v>15</v>
      </c>
      <c r="DS62" s="323">
        <v>10</v>
      </c>
      <c r="DT62" s="323">
        <v>66</v>
      </c>
      <c r="DU62" s="323">
        <v>26</v>
      </c>
      <c r="DV62" s="323">
        <v>6</v>
      </c>
      <c r="DW62" s="314" t="s">
        <v>9</v>
      </c>
      <c r="DX62" s="323">
        <v>123</v>
      </c>
      <c r="DY62" s="323">
        <v>1</v>
      </c>
      <c r="DZ62" s="323">
        <v>3</v>
      </c>
      <c r="EA62" s="323">
        <v>27</v>
      </c>
      <c r="EB62" s="323">
        <v>10</v>
      </c>
      <c r="EC62" s="323">
        <v>1</v>
      </c>
      <c r="ED62" s="314" t="s">
        <v>9</v>
      </c>
      <c r="EE62" s="323">
        <v>26</v>
      </c>
      <c r="EF62" s="323">
        <v>3</v>
      </c>
      <c r="EG62" s="323">
        <v>1</v>
      </c>
      <c r="EH62" s="323">
        <v>6</v>
      </c>
      <c r="EI62" s="323">
        <v>3</v>
      </c>
      <c r="EJ62" s="323">
        <v>0</v>
      </c>
    </row>
    <row r="63" spans="1:140">
      <c r="A63" s="313" t="s">
        <v>135</v>
      </c>
      <c r="B63" s="323">
        <v>1944</v>
      </c>
      <c r="C63" s="323">
        <v>8</v>
      </c>
      <c r="D63" s="323">
        <v>20</v>
      </c>
      <c r="E63" s="323">
        <v>94</v>
      </c>
      <c r="F63" s="323">
        <v>59</v>
      </c>
      <c r="G63" s="323">
        <v>26</v>
      </c>
      <c r="H63" s="313" t="s">
        <v>135</v>
      </c>
      <c r="I63" s="323">
        <v>2193</v>
      </c>
      <c r="J63" s="323">
        <v>39</v>
      </c>
      <c r="K63" s="323">
        <v>68</v>
      </c>
      <c r="L63" s="323">
        <v>104</v>
      </c>
      <c r="M63" s="323">
        <v>64</v>
      </c>
      <c r="N63" s="323">
        <v>27</v>
      </c>
      <c r="O63" s="313" t="s">
        <v>135</v>
      </c>
      <c r="P63" s="323">
        <v>2174</v>
      </c>
      <c r="Q63" s="323">
        <v>46</v>
      </c>
      <c r="R63" s="323">
        <v>87</v>
      </c>
      <c r="S63" s="323">
        <v>114</v>
      </c>
      <c r="T63" s="323">
        <v>41</v>
      </c>
      <c r="U63" s="323">
        <v>23</v>
      </c>
      <c r="V63" s="313" t="s">
        <v>135</v>
      </c>
      <c r="W63" s="323">
        <v>2111</v>
      </c>
      <c r="X63" s="323">
        <v>52</v>
      </c>
      <c r="Y63" s="323">
        <v>65</v>
      </c>
      <c r="Z63" s="323">
        <v>121</v>
      </c>
      <c r="AA63" s="323">
        <v>80</v>
      </c>
      <c r="AB63" s="323">
        <v>9</v>
      </c>
      <c r="AC63" s="313" t="s">
        <v>135</v>
      </c>
      <c r="AD63" s="323">
        <v>1448</v>
      </c>
      <c r="AE63" s="323">
        <v>36</v>
      </c>
      <c r="AF63" s="323">
        <v>72</v>
      </c>
      <c r="AG63" s="323">
        <v>100</v>
      </c>
      <c r="AH63" s="323">
        <v>98</v>
      </c>
      <c r="AI63" s="323">
        <v>2</v>
      </c>
      <c r="AJ63" s="313" t="s">
        <v>135</v>
      </c>
      <c r="AK63" s="323">
        <v>1508</v>
      </c>
      <c r="AL63" s="323">
        <v>44</v>
      </c>
      <c r="AM63" s="323">
        <v>73</v>
      </c>
      <c r="AN63" s="323">
        <v>117</v>
      </c>
      <c r="AO63" s="323">
        <v>81</v>
      </c>
      <c r="AP63" s="323">
        <v>8</v>
      </c>
      <c r="AQ63" s="313" t="s">
        <v>135</v>
      </c>
      <c r="AR63" s="323">
        <v>1309</v>
      </c>
      <c r="AS63" s="323">
        <v>52</v>
      </c>
      <c r="AT63" s="323">
        <v>80</v>
      </c>
      <c r="AU63" s="323">
        <v>133</v>
      </c>
      <c r="AV63" s="323">
        <v>54</v>
      </c>
      <c r="AW63" s="323">
        <v>7</v>
      </c>
      <c r="AX63" s="313" t="s">
        <v>135</v>
      </c>
      <c r="AY63" s="323">
        <v>1242</v>
      </c>
      <c r="AZ63" s="323">
        <v>70</v>
      </c>
      <c r="BA63" s="323">
        <v>76</v>
      </c>
      <c r="BB63" s="323">
        <v>122</v>
      </c>
      <c r="BC63" s="323">
        <v>56</v>
      </c>
      <c r="BD63" s="323">
        <v>13</v>
      </c>
      <c r="BE63" s="313" t="s">
        <v>135</v>
      </c>
      <c r="BF63" s="323">
        <v>1231</v>
      </c>
      <c r="BG63" s="323">
        <v>51</v>
      </c>
      <c r="BH63" s="323">
        <v>72</v>
      </c>
      <c r="BI63" s="323">
        <v>142</v>
      </c>
      <c r="BJ63" s="323">
        <v>37</v>
      </c>
      <c r="BK63" s="323">
        <v>8</v>
      </c>
      <c r="BL63" s="313" t="s">
        <v>135</v>
      </c>
      <c r="BM63" s="323">
        <v>1152</v>
      </c>
      <c r="BN63" s="323">
        <v>55</v>
      </c>
      <c r="BO63" s="323">
        <v>73</v>
      </c>
      <c r="BP63" s="323">
        <v>141</v>
      </c>
      <c r="BQ63" s="323">
        <v>36</v>
      </c>
      <c r="BR63" s="323">
        <v>21</v>
      </c>
      <c r="BS63" s="313" t="s">
        <v>135</v>
      </c>
      <c r="BT63" s="323">
        <v>1013</v>
      </c>
      <c r="BU63" s="323">
        <v>41</v>
      </c>
      <c r="BV63" s="323">
        <v>54</v>
      </c>
      <c r="BW63" s="323">
        <v>126</v>
      </c>
      <c r="BX63" s="323">
        <v>24</v>
      </c>
      <c r="BY63" s="323">
        <v>12</v>
      </c>
      <c r="BZ63" s="313" t="s">
        <v>135</v>
      </c>
      <c r="CA63" s="323">
        <v>986</v>
      </c>
      <c r="CB63" s="323">
        <v>49</v>
      </c>
      <c r="CC63" s="323">
        <v>47</v>
      </c>
      <c r="CD63" s="323">
        <v>126</v>
      </c>
      <c r="CE63" s="323">
        <v>33</v>
      </c>
      <c r="CF63" s="323">
        <v>9</v>
      </c>
      <c r="CG63" s="313" t="s">
        <v>135</v>
      </c>
      <c r="CH63" s="323">
        <v>804</v>
      </c>
      <c r="CI63" s="323">
        <v>36</v>
      </c>
      <c r="CJ63" s="323">
        <v>27</v>
      </c>
      <c r="CK63" s="323">
        <v>124</v>
      </c>
      <c r="CL63" s="323">
        <v>31</v>
      </c>
      <c r="CM63" s="323">
        <v>12</v>
      </c>
      <c r="CN63" s="313" t="s">
        <v>135</v>
      </c>
      <c r="CO63" s="323">
        <v>634</v>
      </c>
      <c r="CP63" s="323">
        <v>26</v>
      </c>
      <c r="CQ63" s="323">
        <v>18</v>
      </c>
      <c r="CR63" s="323">
        <v>112</v>
      </c>
      <c r="CS63" s="323">
        <v>28</v>
      </c>
      <c r="CT63" s="323">
        <v>3</v>
      </c>
      <c r="CU63" s="313" t="s">
        <v>135</v>
      </c>
      <c r="CV63" s="323">
        <v>423</v>
      </c>
      <c r="CW63" s="323">
        <v>15</v>
      </c>
      <c r="CX63" s="323">
        <v>25</v>
      </c>
      <c r="CY63" s="323">
        <v>88</v>
      </c>
      <c r="CZ63" s="323">
        <v>14</v>
      </c>
      <c r="DA63" s="323">
        <v>4</v>
      </c>
      <c r="DB63" s="313" t="s">
        <v>135</v>
      </c>
      <c r="DC63" s="323">
        <v>333</v>
      </c>
      <c r="DD63" s="323">
        <v>18</v>
      </c>
      <c r="DE63" s="323">
        <v>12</v>
      </c>
      <c r="DF63" s="323">
        <v>70</v>
      </c>
      <c r="DG63" s="323">
        <v>15</v>
      </c>
      <c r="DH63" s="323">
        <v>7</v>
      </c>
      <c r="DI63" s="313" t="s">
        <v>135</v>
      </c>
      <c r="DJ63" s="323">
        <v>210</v>
      </c>
      <c r="DK63" s="323">
        <v>8</v>
      </c>
      <c r="DL63" s="323">
        <v>7</v>
      </c>
      <c r="DM63" s="323">
        <v>36</v>
      </c>
      <c r="DN63" s="323">
        <v>14</v>
      </c>
      <c r="DO63" s="323">
        <v>4</v>
      </c>
      <c r="DP63" s="313" t="s">
        <v>135</v>
      </c>
      <c r="DQ63" s="323">
        <v>104</v>
      </c>
      <c r="DR63" s="323">
        <v>5</v>
      </c>
      <c r="DS63" s="323">
        <v>5</v>
      </c>
      <c r="DT63" s="323">
        <v>14</v>
      </c>
      <c r="DU63" s="323">
        <v>9</v>
      </c>
      <c r="DV63" s="323">
        <v>2</v>
      </c>
      <c r="DW63" s="313" t="s">
        <v>135</v>
      </c>
      <c r="DX63" s="323">
        <v>30</v>
      </c>
      <c r="DY63" s="323">
        <v>1</v>
      </c>
      <c r="DZ63" s="323">
        <v>2</v>
      </c>
      <c r="EA63" s="323">
        <v>8</v>
      </c>
      <c r="EB63" s="323">
        <v>4</v>
      </c>
      <c r="EC63" s="323">
        <v>0</v>
      </c>
      <c r="ED63" s="313" t="s">
        <v>135</v>
      </c>
      <c r="EE63" s="323">
        <v>8</v>
      </c>
      <c r="EF63" s="323">
        <v>0</v>
      </c>
      <c r="EG63" s="323">
        <v>1</v>
      </c>
      <c r="EH63" s="323">
        <v>3</v>
      </c>
      <c r="EI63" s="323">
        <v>0</v>
      </c>
      <c r="EJ63" s="323">
        <v>0</v>
      </c>
    </row>
    <row r="64" spans="1:140">
      <c r="A64" s="313" t="s">
        <v>29</v>
      </c>
      <c r="B64" s="323">
        <v>1866</v>
      </c>
      <c r="C64" s="323">
        <v>15</v>
      </c>
      <c r="D64" s="323">
        <v>21</v>
      </c>
      <c r="E64" s="323">
        <v>67</v>
      </c>
      <c r="F64" s="323">
        <v>62</v>
      </c>
      <c r="G64" s="323">
        <v>17</v>
      </c>
      <c r="H64" s="313" t="s">
        <v>29</v>
      </c>
      <c r="I64" s="323">
        <v>2176</v>
      </c>
      <c r="J64" s="323">
        <v>30</v>
      </c>
      <c r="K64" s="323">
        <v>61</v>
      </c>
      <c r="L64" s="323">
        <v>107</v>
      </c>
      <c r="M64" s="323">
        <v>64</v>
      </c>
      <c r="N64" s="323">
        <v>13</v>
      </c>
      <c r="O64" s="313" t="s">
        <v>29</v>
      </c>
      <c r="P64" s="323">
        <v>2220</v>
      </c>
      <c r="Q64" s="323">
        <v>55</v>
      </c>
      <c r="R64" s="323">
        <v>81</v>
      </c>
      <c r="S64" s="323">
        <v>118</v>
      </c>
      <c r="T64" s="323">
        <v>43</v>
      </c>
      <c r="U64" s="323">
        <v>6</v>
      </c>
      <c r="V64" s="313" t="s">
        <v>29</v>
      </c>
      <c r="W64" s="323">
        <v>2052</v>
      </c>
      <c r="X64" s="323">
        <v>51</v>
      </c>
      <c r="Y64" s="323">
        <v>76</v>
      </c>
      <c r="Z64" s="323">
        <v>121</v>
      </c>
      <c r="AA64" s="323">
        <v>49</v>
      </c>
      <c r="AB64" s="323">
        <v>12</v>
      </c>
      <c r="AC64" s="313" t="s">
        <v>29</v>
      </c>
      <c r="AD64" s="323">
        <v>1525</v>
      </c>
      <c r="AE64" s="323">
        <v>34</v>
      </c>
      <c r="AF64" s="323">
        <v>70</v>
      </c>
      <c r="AG64" s="323">
        <v>110</v>
      </c>
      <c r="AH64" s="323">
        <v>91</v>
      </c>
      <c r="AI64" s="323">
        <v>9</v>
      </c>
      <c r="AJ64" s="313" t="s">
        <v>29</v>
      </c>
      <c r="AK64" s="323">
        <v>1503</v>
      </c>
      <c r="AL64" s="323">
        <v>43</v>
      </c>
      <c r="AM64" s="323">
        <v>79</v>
      </c>
      <c r="AN64" s="323">
        <v>127</v>
      </c>
      <c r="AO64" s="323">
        <v>66</v>
      </c>
      <c r="AP64" s="323">
        <v>12</v>
      </c>
      <c r="AQ64" s="313" t="s">
        <v>29</v>
      </c>
      <c r="AR64" s="323">
        <v>1381</v>
      </c>
      <c r="AS64" s="323">
        <v>54</v>
      </c>
      <c r="AT64" s="323">
        <v>113</v>
      </c>
      <c r="AU64" s="323">
        <v>150</v>
      </c>
      <c r="AV64" s="323">
        <v>41</v>
      </c>
      <c r="AW64" s="323">
        <v>14</v>
      </c>
      <c r="AX64" s="313" t="s">
        <v>29</v>
      </c>
      <c r="AY64" s="323">
        <v>1263</v>
      </c>
      <c r="AZ64" s="323">
        <v>76</v>
      </c>
      <c r="BA64" s="323">
        <v>105</v>
      </c>
      <c r="BB64" s="323">
        <v>132</v>
      </c>
      <c r="BC64" s="323">
        <v>35</v>
      </c>
      <c r="BD64" s="323">
        <v>6</v>
      </c>
      <c r="BE64" s="313" t="s">
        <v>29</v>
      </c>
      <c r="BF64" s="323">
        <v>1346</v>
      </c>
      <c r="BG64" s="323">
        <v>45</v>
      </c>
      <c r="BH64" s="323">
        <v>61</v>
      </c>
      <c r="BI64" s="323">
        <v>139</v>
      </c>
      <c r="BJ64" s="323">
        <v>34</v>
      </c>
      <c r="BK64" s="323">
        <v>4</v>
      </c>
      <c r="BL64" s="313" t="s">
        <v>29</v>
      </c>
      <c r="BM64" s="323">
        <v>1189</v>
      </c>
      <c r="BN64" s="323">
        <v>65</v>
      </c>
      <c r="BO64" s="323">
        <v>68</v>
      </c>
      <c r="BP64" s="323">
        <v>150</v>
      </c>
      <c r="BQ64" s="323">
        <v>24</v>
      </c>
      <c r="BR64" s="323">
        <v>14</v>
      </c>
      <c r="BS64" s="313" t="s">
        <v>29</v>
      </c>
      <c r="BT64" s="323">
        <v>1030</v>
      </c>
      <c r="BU64" s="323">
        <v>45</v>
      </c>
      <c r="BV64" s="323">
        <v>48</v>
      </c>
      <c r="BW64" s="323">
        <v>149</v>
      </c>
      <c r="BX64" s="323">
        <v>34</v>
      </c>
      <c r="BY64" s="323">
        <v>11</v>
      </c>
      <c r="BZ64" s="313" t="s">
        <v>29</v>
      </c>
      <c r="CA64" s="323">
        <v>988</v>
      </c>
      <c r="CB64" s="323">
        <v>50</v>
      </c>
      <c r="CC64" s="323">
        <v>33</v>
      </c>
      <c r="CD64" s="323">
        <v>151</v>
      </c>
      <c r="CE64" s="323">
        <v>29</v>
      </c>
      <c r="CF64" s="323">
        <v>10</v>
      </c>
      <c r="CG64" s="313" t="s">
        <v>29</v>
      </c>
      <c r="CH64" s="323">
        <v>806</v>
      </c>
      <c r="CI64" s="323">
        <v>38</v>
      </c>
      <c r="CJ64" s="323">
        <v>28</v>
      </c>
      <c r="CK64" s="323">
        <v>140</v>
      </c>
      <c r="CL64" s="323">
        <v>28</v>
      </c>
      <c r="CM64" s="323">
        <v>5</v>
      </c>
      <c r="CN64" s="313" t="s">
        <v>29</v>
      </c>
      <c r="CO64" s="323">
        <v>685</v>
      </c>
      <c r="CP64" s="323">
        <v>22</v>
      </c>
      <c r="CQ64" s="323">
        <v>27</v>
      </c>
      <c r="CR64" s="323">
        <v>137</v>
      </c>
      <c r="CS64" s="323">
        <v>27</v>
      </c>
      <c r="CT64" s="323">
        <v>3</v>
      </c>
      <c r="CU64" s="313" t="s">
        <v>29</v>
      </c>
      <c r="CV64" s="323">
        <v>598</v>
      </c>
      <c r="CW64" s="323">
        <v>24</v>
      </c>
      <c r="CX64" s="323">
        <v>29</v>
      </c>
      <c r="CY64" s="323">
        <v>117</v>
      </c>
      <c r="CZ64" s="323">
        <v>18</v>
      </c>
      <c r="DA64" s="323">
        <v>6</v>
      </c>
      <c r="DB64" s="313" t="s">
        <v>29</v>
      </c>
      <c r="DC64" s="323">
        <v>515</v>
      </c>
      <c r="DD64" s="323">
        <v>16</v>
      </c>
      <c r="DE64" s="323">
        <v>19</v>
      </c>
      <c r="DF64" s="323">
        <v>80</v>
      </c>
      <c r="DG64" s="323">
        <v>24</v>
      </c>
      <c r="DH64" s="323">
        <v>4</v>
      </c>
      <c r="DI64" s="313" t="s">
        <v>29</v>
      </c>
      <c r="DJ64" s="323">
        <v>357</v>
      </c>
      <c r="DK64" s="323">
        <v>9</v>
      </c>
      <c r="DL64" s="323">
        <v>18</v>
      </c>
      <c r="DM64" s="323">
        <v>65</v>
      </c>
      <c r="DN64" s="323">
        <v>10</v>
      </c>
      <c r="DO64" s="323">
        <v>2</v>
      </c>
      <c r="DP64" s="313" t="s">
        <v>29</v>
      </c>
      <c r="DQ64" s="323">
        <v>198</v>
      </c>
      <c r="DR64" s="323">
        <v>10</v>
      </c>
      <c r="DS64" s="323">
        <v>5</v>
      </c>
      <c r="DT64" s="323">
        <v>52</v>
      </c>
      <c r="DU64" s="323">
        <v>17</v>
      </c>
      <c r="DV64" s="323">
        <v>4</v>
      </c>
      <c r="DW64" s="313" t="s">
        <v>29</v>
      </c>
      <c r="DX64" s="323">
        <v>93</v>
      </c>
      <c r="DY64" s="323">
        <v>0</v>
      </c>
      <c r="DZ64" s="323">
        <v>1</v>
      </c>
      <c r="EA64" s="323">
        <v>19</v>
      </c>
      <c r="EB64" s="323">
        <v>6</v>
      </c>
      <c r="EC64" s="323">
        <v>1</v>
      </c>
      <c r="ED64" s="313" t="s">
        <v>29</v>
      </c>
      <c r="EE64" s="323">
        <v>18</v>
      </c>
      <c r="EF64" s="323">
        <v>3</v>
      </c>
      <c r="EG64" s="323">
        <v>0</v>
      </c>
      <c r="EH64" s="323">
        <v>3</v>
      </c>
      <c r="EI64" s="323">
        <v>3</v>
      </c>
      <c r="EJ64" s="323">
        <v>0</v>
      </c>
    </row>
    <row r="65" spans="1:140">
      <c r="A65" s="314" t="s">
        <v>8</v>
      </c>
      <c r="B65" s="323">
        <v>15557</v>
      </c>
      <c r="C65" s="323">
        <v>16</v>
      </c>
      <c r="D65" s="323">
        <v>41</v>
      </c>
      <c r="E65" s="323">
        <v>725</v>
      </c>
      <c r="F65" s="323">
        <v>117</v>
      </c>
      <c r="G65" s="323">
        <v>138</v>
      </c>
      <c r="H65" s="314" t="s">
        <v>8</v>
      </c>
      <c r="I65" s="323">
        <v>15253</v>
      </c>
      <c r="J65" s="323">
        <v>42</v>
      </c>
      <c r="K65" s="323">
        <v>56</v>
      </c>
      <c r="L65" s="323">
        <v>1085</v>
      </c>
      <c r="M65" s="323">
        <v>130</v>
      </c>
      <c r="N65" s="323">
        <v>106</v>
      </c>
      <c r="O65" s="314" t="s">
        <v>8</v>
      </c>
      <c r="P65" s="323">
        <v>15337</v>
      </c>
      <c r="Q65" s="323">
        <v>46</v>
      </c>
      <c r="R65" s="323">
        <v>94</v>
      </c>
      <c r="S65" s="323">
        <v>1227</v>
      </c>
      <c r="T65" s="323">
        <v>155</v>
      </c>
      <c r="U65" s="323">
        <v>96</v>
      </c>
      <c r="V65" s="314" t="s">
        <v>8</v>
      </c>
      <c r="W65" s="323">
        <v>14855</v>
      </c>
      <c r="X65" s="323">
        <v>44</v>
      </c>
      <c r="Y65" s="323">
        <v>109</v>
      </c>
      <c r="Z65" s="323">
        <v>1487</v>
      </c>
      <c r="AA65" s="323">
        <v>188</v>
      </c>
      <c r="AB65" s="323">
        <v>89</v>
      </c>
      <c r="AC65" s="314" t="s">
        <v>8</v>
      </c>
      <c r="AD65" s="323">
        <v>12237</v>
      </c>
      <c r="AE65" s="323">
        <v>53</v>
      </c>
      <c r="AF65" s="323">
        <v>155</v>
      </c>
      <c r="AG65" s="323">
        <v>1877</v>
      </c>
      <c r="AH65" s="323">
        <v>164</v>
      </c>
      <c r="AI65" s="323">
        <v>84</v>
      </c>
      <c r="AJ65" s="314" t="s">
        <v>8</v>
      </c>
      <c r="AK65" s="323">
        <v>12844</v>
      </c>
      <c r="AL65" s="323">
        <v>63</v>
      </c>
      <c r="AM65" s="323">
        <v>149</v>
      </c>
      <c r="AN65" s="323">
        <v>2172</v>
      </c>
      <c r="AO65" s="323">
        <v>150</v>
      </c>
      <c r="AP65" s="323">
        <v>178</v>
      </c>
      <c r="AQ65" s="314" t="s">
        <v>8</v>
      </c>
      <c r="AR65" s="323">
        <v>11622</v>
      </c>
      <c r="AS65" s="323">
        <v>75</v>
      </c>
      <c r="AT65" s="323">
        <v>142</v>
      </c>
      <c r="AU65" s="323">
        <v>1987</v>
      </c>
      <c r="AV65" s="323">
        <v>143</v>
      </c>
      <c r="AW65" s="323">
        <v>172</v>
      </c>
      <c r="AX65" s="314" t="s">
        <v>8</v>
      </c>
      <c r="AY65" s="323">
        <v>10248</v>
      </c>
      <c r="AZ65" s="323">
        <v>81</v>
      </c>
      <c r="BA65" s="323">
        <v>124</v>
      </c>
      <c r="BB65" s="323">
        <v>1735</v>
      </c>
      <c r="BC65" s="323">
        <v>117</v>
      </c>
      <c r="BD65" s="323">
        <v>140</v>
      </c>
      <c r="BE65" s="314" t="s">
        <v>8</v>
      </c>
      <c r="BF65" s="323">
        <v>9889</v>
      </c>
      <c r="BG65" s="323">
        <v>56</v>
      </c>
      <c r="BH65" s="323">
        <v>104</v>
      </c>
      <c r="BI65" s="323">
        <v>1746</v>
      </c>
      <c r="BJ65" s="323">
        <v>127</v>
      </c>
      <c r="BK65" s="323">
        <v>149</v>
      </c>
      <c r="BL65" s="314" t="s">
        <v>8</v>
      </c>
      <c r="BM65" s="323">
        <v>9496</v>
      </c>
      <c r="BN65" s="323">
        <v>58</v>
      </c>
      <c r="BO65" s="323">
        <v>126</v>
      </c>
      <c r="BP65" s="323">
        <v>1747</v>
      </c>
      <c r="BQ65" s="323">
        <v>126</v>
      </c>
      <c r="BR65" s="323">
        <v>86</v>
      </c>
      <c r="BS65" s="314" t="s">
        <v>8</v>
      </c>
      <c r="BT65" s="323">
        <v>8606</v>
      </c>
      <c r="BU65" s="323">
        <v>55</v>
      </c>
      <c r="BV65" s="323">
        <v>100</v>
      </c>
      <c r="BW65" s="323">
        <v>1690</v>
      </c>
      <c r="BX65" s="323">
        <v>100</v>
      </c>
      <c r="BY65" s="323">
        <v>136</v>
      </c>
      <c r="BZ65" s="314" t="s">
        <v>8</v>
      </c>
      <c r="CA65" s="323">
        <v>8343</v>
      </c>
      <c r="CB65" s="323">
        <v>39</v>
      </c>
      <c r="CC65" s="323">
        <v>90</v>
      </c>
      <c r="CD65" s="323">
        <v>1739</v>
      </c>
      <c r="CE65" s="323">
        <v>98</v>
      </c>
      <c r="CF65" s="323">
        <v>99</v>
      </c>
      <c r="CG65" s="314" t="s">
        <v>8</v>
      </c>
      <c r="CH65" s="323">
        <v>7304</v>
      </c>
      <c r="CI65" s="323">
        <v>28</v>
      </c>
      <c r="CJ65" s="323">
        <v>57</v>
      </c>
      <c r="CK65" s="323">
        <v>1514</v>
      </c>
      <c r="CL65" s="323">
        <v>79</v>
      </c>
      <c r="CM65" s="323">
        <v>74</v>
      </c>
      <c r="CN65" s="314" t="s">
        <v>8</v>
      </c>
      <c r="CO65" s="323">
        <v>6100</v>
      </c>
      <c r="CP65" s="323">
        <v>24</v>
      </c>
      <c r="CQ65" s="323">
        <v>45</v>
      </c>
      <c r="CR65" s="323">
        <v>1221</v>
      </c>
      <c r="CS65" s="323">
        <v>88</v>
      </c>
      <c r="CT65" s="323">
        <v>71</v>
      </c>
      <c r="CU65" s="314" t="s">
        <v>8</v>
      </c>
      <c r="CV65" s="323">
        <v>5054</v>
      </c>
      <c r="CW65" s="323">
        <v>13</v>
      </c>
      <c r="CX65" s="323">
        <v>33</v>
      </c>
      <c r="CY65" s="323">
        <v>1067</v>
      </c>
      <c r="CZ65" s="323">
        <v>66</v>
      </c>
      <c r="DA65" s="323">
        <v>53</v>
      </c>
      <c r="DB65" s="314" t="s">
        <v>8</v>
      </c>
      <c r="DC65" s="323">
        <v>4286</v>
      </c>
      <c r="DD65" s="323">
        <v>11</v>
      </c>
      <c r="DE65" s="323">
        <v>21</v>
      </c>
      <c r="DF65" s="323">
        <v>923</v>
      </c>
      <c r="DG65" s="323">
        <v>50</v>
      </c>
      <c r="DH65" s="323">
        <v>53</v>
      </c>
      <c r="DI65" s="314" t="s">
        <v>8</v>
      </c>
      <c r="DJ65" s="323">
        <v>2919</v>
      </c>
      <c r="DK65" s="323">
        <v>9</v>
      </c>
      <c r="DL65" s="323">
        <v>28</v>
      </c>
      <c r="DM65" s="323">
        <v>735</v>
      </c>
      <c r="DN65" s="323">
        <v>62</v>
      </c>
      <c r="DO65" s="323">
        <v>44</v>
      </c>
      <c r="DP65" s="314" t="s">
        <v>8</v>
      </c>
      <c r="DQ65" s="323">
        <v>1382</v>
      </c>
      <c r="DR65" s="323">
        <v>3</v>
      </c>
      <c r="DS65" s="323">
        <v>12</v>
      </c>
      <c r="DT65" s="323">
        <v>413</v>
      </c>
      <c r="DU65" s="323">
        <v>60</v>
      </c>
      <c r="DV65" s="323">
        <v>20</v>
      </c>
      <c r="DW65" s="314" t="s">
        <v>8</v>
      </c>
      <c r="DX65" s="323">
        <v>464</v>
      </c>
      <c r="DY65" s="323">
        <v>1</v>
      </c>
      <c r="DZ65" s="323">
        <v>2</v>
      </c>
      <c r="EA65" s="323">
        <v>159</v>
      </c>
      <c r="EB65" s="323">
        <v>25</v>
      </c>
      <c r="EC65" s="323">
        <v>11</v>
      </c>
      <c r="ED65" s="314" t="s">
        <v>8</v>
      </c>
      <c r="EE65" s="323">
        <v>105</v>
      </c>
      <c r="EF65" s="323">
        <v>1</v>
      </c>
      <c r="EG65" s="323">
        <v>0</v>
      </c>
      <c r="EH65" s="323">
        <v>32</v>
      </c>
      <c r="EI65" s="323">
        <v>3</v>
      </c>
      <c r="EJ65" s="323">
        <v>2</v>
      </c>
    </row>
    <row r="66" spans="1:140">
      <c r="A66" s="313" t="s">
        <v>135</v>
      </c>
      <c r="B66" s="323">
        <v>7871</v>
      </c>
      <c r="C66" s="323">
        <v>7</v>
      </c>
      <c r="D66" s="323">
        <v>19</v>
      </c>
      <c r="E66" s="323">
        <v>383</v>
      </c>
      <c r="F66" s="323">
        <v>67</v>
      </c>
      <c r="G66" s="323">
        <v>76</v>
      </c>
      <c r="H66" s="313" t="s">
        <v>135</v>
      </c>
      <c r="I66" s="323">
        <v>7736</v>
      </c>
      <c r="J66" s="323">
        <v>23</v>
      </c>
      <c r="K66" s="323">
        <v>21</v>
      </c>
      <c r="L66" s="323">
        <v>538</v>
      </c>
      <c r="M66" s="323">
        <v>63</v>
      </c>
      <c r="N66" s="323">
        <v>69</v>
      </c>
      <c r="O66" s="313" t="s">
        <v>135</v>
      </c>
      <c r="P66" s="323">
        <v>7872</v>
      </c>
      <c r="Q66" s="323">
        <v>22</v>
      </c>
      <c r="R66" s="323">
        <v>52</v>
      </c>
      <c r="S66" s="323">
        <v>668</v>
      </c>
      <c r="T66" s="323">
        <v>79</v>
      </c>
      <c r="U66" s="323">
        <v>44</v>
      </c>
      <c r="V66" s="313" t="s">
        <v>135</v>
      </c>
      <c r="W66" s="323">
        <v>7555</v>
      </c>
      <c r="X66" s="323">
        <v>25</v>
      </c>
      <c r="Y66" s="323">
        <v>67</v>
      </c>
      <c r="Z66" s="323">
        <v>800</v>
      </c>
      <c r="AA66" s="323">
        <v>94</v>
      </c>
      <c r="AB66" s="323">
        <v>55</v>
      </c>
      <c r="AC66" s="313" t="s">
        <v>135</v>
      </c>
      <c r="AD66" s="323">
        <v>6322</v>
      </c>
      <c r="AE66" s="323">
        <v>30</v>
      </c>
      <c r="AF66" s="323">
        <v>84</v>
      </c>
      <c r="AG66" s="323">
        <v>979</v>
      </c>
      <c r="AH66" s="323">
        <v>84</v>
      </c>
      <c r="AI66" s="323">
        <v>49</v>
      </c>
      <c r="AJ66" s="313" t="s">
        <v>135</v>
      </c>
      <c r="AK66" s="323">
        <v>6388</v>
      </c>
      <c r="AL66" s="323">
        <v>34</v>
      </c>
      <c r="AM66" s="323">
        <v>80</v>
      </c>
      <c r="AN66" s="323">
        <v>1121</v>
      </c>
      <c r="AO66" s="323">
        <v>77</v>
      </c>
      <c r="AP66" s="323">
        <v>101</v>
      </c>
      <c r="AQ66" s="313" t="s">
        <v>135</v>
      </c>
      <c r="AR66" s="323">
        <v>5931</v>
      </c>
      <c r="AS66" s="323">
        <v>33</v>
      </c>
      <c r="AT66" s="323">
        <v>71</v>
      </c>
      <c r="AU66" s="323">
        <v>1008</v>
      </c>
      <c r="AV66" s="323">
        <v>61</v>
      </c>
      <c r="AW66" s="323">
        <v>83</v>
      </c>
      <c r="AX66" s="313" t="s">
        <v>135</v>
      </c>
      <c r="AY66" s="323">
        <v>5167</v>
      </c>
      <c r="AZ66" s="323">
        <v>44</v>
      </c>
      <c r="BA66" s="323">
        <v>69</v>
      </c>
      <c r="BB66" s="323">
        <v>845</v>
      </c>
      <c r="BC66" s="323">
        <v>72</v>
      </c>
      <c r="BD66" s="323">
        <v>82</v>
      </c>
      <c r="BE66" s="313" t="s">
        <v>135</v>
      </c>
      <c r="BF66" s="323">
        <v>4949</v>
      </c>
      <c r="BG66" s="323">
        <v>29</v>
      </c>
      <c r="BH66" s="323">
        <v>54</v>
      </c>
      <c r="BI66" s="323">
        <v>879</v>
      </c>
      <c r="BJ66" s="323">
        <v>59</v>
      </c>
      <c r="BK66" s="323">
        <v>83</v>
      </c>
      <c r="BL66" s="313" t="s">
        <v>135</v>
      </c>
      <c r="BM66" s="323">
        <v>4742</v>
      </c>
      <c r="BN66" s="323">
        <v>31</v>
      </c>
      <c r="BO66" s="323">
        <v>73</v>
      </c>
      <c r="BP66" s="323">
        <v>863</v>
      </c>
      <c r="BQ66" s="323">
        <v>59</v>
      </c>
      <c r="BR66" s="323">
        <v>49</v>
      </c>
      <c r="BS66" s="313" t="s">
        <v>135</v>
      </c>
      <c r="BT66" s="323">
        <v>4277</v>
      </c>
      <c r="BU66" s="323">
        <v>33</v>
      </c>
      <c r="BV66" s="323">
        <v>59</v>
      </c>
      <c r="BW66" s="323">
        <v>825</v>
      </c>
      <c r="BX66" s="323">
        <v>52</v>
      </c>
      <c r="BY66" s="323">
        <v>91</v>
      </c>
      <c r="BZ66" s="313" t="s">
        <v>135</v>
      </c>
      <c r="CA66" s="323">
        <v>4015</v>
      </c>
      <c r="CB66" s="323">
        <v>17</v>
      </c>
      <c r="CC66" s="323">
        <v>40</v>
      </c>
      <c r="CD66" s="323">
        <v>854</v>
      </c>
      <c r="CE66" s="323">
        <v>51</v>
      </c>
      <c r="CF66" s="323">
        <v>53</v>
      </c>
      <c r="CG66" s="313" t="s">
        <v>135</v>
      </c>
      <c r="CH66" s="323">
        <v>3459</v>
      </c>
      <c r="CI66" s="323">
        <v>13</v>
      </c>
      <c r="CJ66" s="323">
        <v>27</v>
      </c>
      <c r="CK66" s="323">
        <v>697</v>
      </c>
      <c r="CL66" s="323">
        <v>45</v>
      </c>
      <c r="CM66" s="323">
        <v>46</v>
      </c>
      <c r="CN66" s="313" t="s">
        <v>135</v>
      </c>
      <c r="CO66" s="323">
        <v>2820</v>
      </c>
      <c r="CP66" s="323">
        <v>15</v>
      </c>
      <c r="CQ66" s="323">
        <v>22</v>
      </c>
      <c r="CR66" s="323">
        <v>580</v>
      </c>
      <c r="CS66" s="323">
        <v>44</v>
      </c>
      <c r="CT66" s="323">
        <v>34</v>
      </c>
      <c r="CU66" s="313" t="s">
        <v>135</v>
      </c>
      <c r="CV66" s="323">
        <v>2207</v>
      </c>
      <c r="CW66" s="323">
        <v>9</v>
      </c>
      <c r="CX66" s="323">
        <v>12</v>
      </c>
      <c r="CY66" s="323">
        <v>479</v>
      </c>
      <c r="CZ66" s="323">
        <v>26</v>
      </c>
      <c r="DA66" s="323">
        <v>27</v>
      </c>
      <c r="DB66" s="313" t="s">
        <v>135</v>
      </c>
      <c r="DC66" s="323">
        <v>1681</v>
      </c>
      <c r="DD66" s="323">
        <v>5</v>
      </c>
      <c r="DE66" s="323">
        <v>10</v>
      </c>
      <c r="DF66" s="323">
        <v>376</v>
      </c>
      <c r="DG66" s="323">
        <v>19</v>
      </c>
      <c r="DH66" s="323">
        <v>24</v>
      </c>
      <c r="DI66" s="313" t="s">
        <v>135</v>
      </c>
      <c r="DJ66" s="323">
        <v>1013</v>
      </c>
      <c r="DK66" s="323">
        <v>4</v>
      </c>
      <c r="DL66" s="323">
        <v>19</v>
      </c>
      <c r="DM66" s="323">
        <v>269</v>
      </c>
      <c r="DN66" s="323">
        <v>22</v>
      </c>
      <c r="DO66" s="323">
        <v>8</v>
      </c>
      <c r="DP66" s="313" t="s">
        <v>135</v>
      </c>
      <c r="DQ66" s="323">
        <v>409</v>
      </c>
      <c r="DR66" s="323">
        <v>1</v>
      </c>
      <c r="DS66" s="323">
        <v>3</v>
      </c>
      <c r="DT66" s="323">
        <v>128</v>
      </c>
      <c r="DU66" s="323">
        <v>24</v>
      </c>
      <c r="DV66" s="323">
        <v>8</v>
      </c>
      <c r="DW66" s="313" t="s">
        <v>135</v>
      </c>
      <c r="DX66" s="323">
        <v>123</v>
      </c>
      <c r="DY66" s="323">
        <v>0</v>
      </c>
      <c r="DZ66" s="323">
        <v>0</v>
      </c>
      <c r="EA66" s="323">
        <v>38</v>
      </c>
      <c r="EB66" s="323">
        <v>6</v>
      </c>
      <c r="EC66" s="323">
        <v>2</v>
      </c>
      <c r="ED66" s="313" t="s">
        <v>135</v>
      </c>
      <c r="EE66" s="323">
        <v>19</v>
      </c>
      <c r="EF66" s="323">
        <v>0</v>
      </c>
      <c r="EG66" s="323">
        <v>0</v>
      </c>
      <c r="EH66" s="323">
        <v>5</v>
      </c>
      <c r="EI66" s="323">
        <v>1</v>
      </c>
      <c r="EJ66" s="323">
        <v>0</v>
      </c>
    </row>
    <row r="67" spans="1:140">
      <c r="A67" s="313" t="s">
        <v>29</v>
      </c>
      <c r="B67" s="323">
        <v>7686</v>
      </c>
      <c r="C67" s="323">
        <v>9</v>
      </c>
      <c r="D67" s="323">
        <v>22</v>
      </c>
      <c r="E67" s="323">
        <v>342</v>
      </c>
      <c r="F67" s="323">
        <v>50</v>
      </c>
      <c r="G67" s="323">
        <v>62</v>
      </c>
      <c r="H67" s="313" t="s">
        <v>29</v>
      </c>
      <c r="I67" s="323">
        <v>7517</v>
      </c>
      <c r="J67" s="323">
        <v>19</v>
      </c>
      <c r="K67" s="323">
        <v>35</v>
      </c>
      <c r="L67" s="323">
        <v>547</v>
      </c>
      <c r="M67" s="323">
        <v>67</v>
      </c>
      <c r="N67" s="323">
        <v>37</v>
      </c>
      <c r="O67" s="313" t="s">
        <v>29</v>
      </c>
      <c r="P67" s="323">
        <v>7465</v>
      </c>
      <c r="Q67" s="323">
        <v>24</v>
      </c>
      <c r="R67" s="323">
        <v>42</v>
      </c>
      <c r="S67" s="323">
        <v>559</v>
      </c>
      <c r="T67" s="323">
        <v>76</v>
      </c>
      <c r="U67" s="323">
        <v>52</v>
      </c>
      <c r="V67" s="313" t="s">
        <v>29</v>
      </c>
      <c r="W67" s="323">
        <v>7300</v>
      </c>
      <c r="X67" s="323">
        <v>19</v>
      </c>
      <c r="Y67" s="323">
        <v>42</v>
      </c>
      <c r="Z67" s="323">
        <v>687</v>
      </c>
      <c r="AA67" s="323">
        <v>94</v>
      </c>
      <c r="AB67" s="323">
        <v>34</v>
      </c>
      <c r="AC67" s="313" t="s">
        <v>29</v>
      </c>
      <c r="AD67" s="323">
        <v>5915</v>
      </c>
      <c r="AE67" s="323">
        <v>23</v>
      </c>
      <c r="AF67" s="323">
        <v>71</v>
      </c>
      <c r="AG67" s="323">
        <v>898</v>
      </c>
      <c r="AH67" s="323">
        <v>80</v>
      </c>
      <c r="AI67" s="323">
        <v>35</v>
      </c>
      <c r="AJ67" s="313" t="s">
        <v>29</v>
      </c>
      <c r="AK67" s="323">
        <v>6456</v>
      </c>
      <c r="AL67" s="323">
        <v>29</v>
      </c>
      <c r="AM67" s="323">
        <v>69</v>
      </c>
      <c r="AN67" s="323">
        <v>1051</v>
      </c>
      <c r="AO67" s="323">
        <v>73</v>
      </c>
      <c r="AP67" s="323">
        <v>77</v>
      </c>
      <c r="AQ67" s="313" t="s">
        <v>29</v>
      </c>
      <c r="AR67" s="323">
        <v>5691</v>
      </c>
      <c r="AS67" s="323">
        <v>42</v>
      </c>
      <c r="AT67" s="323">
        <v>71</v>
      </c>
      <c r="AU67" s="323">
        <v>979</v>
      </c>
      <c r="AV67" s="323">
        <v>82</v>
      </c>
      <c r="AW67" s="323">
        <v>89</v>
      </c>
      <c r="AX67" s="313" t="s">
        <v>29</v>
      </c>
      <c r="AY67" s="323">
        <v>5081</v>
      </c>
      <c r="AZ67" s="323">
        <v>37</v>
      </c>
      <c r="BA67" s="323">
        <v>55</v>
      </c>
      <c r="BB67" s="323">
        <v>890</v>
      </c>
      <c r="BC67" s="323">
        <v>45</v>
      </c>
      <c r="BD67" s="323">
        <v>58</v>
      </c>
      <c r="BE67" s="313" t="s">
        <v>29</v>
      </c>
      <c r="BF67" s="323">
        <v>4940</v>
      </c>
      <c r="BG67" s="323">
        <v>27</v>
      </c>
      <c r="BH67" s="323">
        <v>50</v>
      </c>
      <c r="BI67" s="323">
        <v>867</v>
      </c>
      <c r="BJ67" s="323">
        <v>68</v>
      </c>
      <c r="BK67" s="323">
        <v>66</v>
      </c>
      <c r="BL67" s="313" t="s">
        <v>29</v>
      </c>
      <c r="BM67" s="323">
        <v>4754</v>
      </c>
      <c r="BN67" s="323">
        <v>27</v>
      </c>
      <c r="BO67" s="323">
        <v>53</v>
      </c>
      <c r="BP67" s="323">
        <v>884</v>
      </c>
      <c r="BQ67" s="323">
        <v>67</v>
      </c>
      <c r="BR67" s="323">
        <v>37</v>
      </c>
      <c r="BS67" s="313" t="s">
        <v>29</v>
      </c>
      <c r="BT67" s="323">
        <v>4329</v>
      </c>
      <c r="BU67" s="323">
        <v>22</v>
      </c>
      <c r="BV67" s="323">
        <v>41</v>
      </c>
      <c r="BW67" s="323">
        <v>865</v>
      </c>
      <c r="BX67" s="323">
        <v>48</v>
      </c>
      <c r="BY67" s="323">
        <v>45</v>
      </c>
      <c r="BZ67" s="313" t="s">
        <v>29</v>
      </c>
      <c r="CA67" s="323">
        <v>4328</v>
      </c>
      <c r="CB67" s="323">
        <v>22</v>
      </c>
      <c r="CC67" s="323">
        <v>50</v>
      </c>
      <c r="CD67" s="323">
        <v>885</v>
      </c>
      <c r="CE67" s="323">
        <v>47</v>
      </c>
      <c r="CF67" s="323">
        <v>46</v>
      </c>
      <c r="CG67" s="313" t="s">
        <v>29</v>
      </c>
      <c r="CH67" s="323">
        <v>3845</v>
      </c>
      <c r="CI67" s="323">
        <v>15</v>
      </c>
      <c r="CJ67" s="323">
        <v>30</v>
      </c>
      <c r="CK67" s="323">
        <v>817</v>
      </c>
      <c r="CL67" s="323">
        <v>34</v>
      </c>
      <c r="CM67" s="323">
        <v>28</v>
      </c>
      <c r="CN67" s="313" t="s">
        <v>29</v>
      </c>
      <c r="CO67" s="323">
        <v>3280</v>
      </c>
      <c r="CP67" s="323">
        <v>9</v>
      </c>
      <c r="CQ67" s="323">
        <v>23</v>
      </c>
      <c r="CR67" s="323">
        <v>641</v>
      </c>
      <c r="CS67" s="323">
        <v>44</v>
      </c>
      <c r="CT67" s="323">
        <v>37</v>
      </c>
      <c r="CU67" s="313" t="s">
        <v>29</v>
      </c>
      <c r="CV67" s="323">
        <v>2847</v>
      </c>
      <c r="CW67" s="323">
        <v>4</v>
      </c>
      <c r="CX67" s="323">
        <v>21</v>
      </c>
      <c r="CY67" s="323">
        <v>588</v>
      </c>
      <c r="CZ67" s="323">
        <v>40</v>
      </c>
      <c r="DA67" s="323">
        <v>26</v>
      </c>
      <c r="DB67" s="313" t="s">
        <v>29</v>
      </c>
      <c r="DC67" s="323">
        <v>2605</v>
      </c>
      <c r="DD67" s="323">
        <v>6</v>
      </c>
      <c r="DE67" s="323">
        <v>11</v>
      </c>
      <c r="DF67" s="323">
        <v>547</v>
      </c>
      <c r="DG67" s="323">
        <v>31</v>
      </c>
      <c r="DH67" s="323">
        <v>29</v>
      </c>
      <c r="DI67" s="313" t="s">
        <v>29</v>
      </c>
      <c r="DJ67" s="323">
        <v>1906</v>
      </c>
      <c r="DK67" s="323">
        <v>5</v>
      </c>
      <c r="DL67" s="323">
        <v>9</v>
      </c>
      <c r="DM67" s="323">
        <v>466</v>
      </c>
      <c r="DN67" s="323">
        <v>40</v>
      </c>
      <c r="DO67" s="323">
        <v>36</v>
      </c>
      <c r="DP67" s="313" t="s">
        <v>29</v>
      </c>
      <c r="DQ67" s="323">
        <v>973</v>
      </c>
      <c r="DR67" s="323">
        <v>2</v>
      </c>
      <c r="DS67" s="323">
        <v>9</v>
      </c>
      <c r="DT67" s="323">
        <v>285</v>
      </c>
      <c r="DU67" s="323">
        <v>36</v>
      </c>
      <c r="DV67" s="323">
        <v>12</v>
      </c>
      <c r="DW67" s="313" t="s">
        <v>29</v>
      </c>
      <c r="DX67" s="323">
        <v>341</v>
      </c>
      <c r="DY67" s="323">
        <v>1</v>
      </c>
      <c r="DZ67" s="323">
        <v>2</v>
      </c>
      <c r="EA67" s="323">
        <v>121</v>
      </c>
      <c r="EB67" s="323">
        <v>19</v>
      </c>
      <c r="EC67" s="323">
        <v>9</v>
      </c>
      <c r="ED67" s="313" t="s">
        <v>29</v>
      </c>
      <c r="EE67" s="323">
        <v>86</v>
      </c>
      <c r="EF67" s="323">
        <v>1</v>
      </c>
      <c r="EG67" s="323">
        <v>0</v>
      </c>
      <c r="EH67" s="323">
        <v>27</v>
      </c>
      <c r="EI67" s="323">
        <v>2</v>
      </c>
      <c r="EJ67" s="323">
        <v>2</v>
      </c>
    </row>
    <row r="68" spans="1:140">
      <c r="A68" s="314" t="s">
        <v>7</v>
      </c>
      <c r="B68" s="323">
        <v>7605</v>
      </c>
      <c r="C68" s="323">
        <v>24</v>
      </c>
      <c r="D68" s="323">
        <v>38</v>
      </c>
      <c r="E68" s="323">
        <v>150</v>
      </c>
      <c r="F68" s="323">
        <v>114</v>
      </c>
      <c r="G68" s="323">
        <v>81</v>
      </c>
      <c r="H68" s="314" t="s">
        <v>7</v>
      </c>
      <c r="I68" s="323">
        <v>8067</v>
      </c>
      <c r="J68" s="323">
        <v>58</v>
      </c>
      <c r="K68" s="323">
        <v>76</v>
      </c>
      <c r="L68" s="323">
        <v>227</v>
      </c>
      <c r="M68" s="323">
        <v>110</v>
      </c>
      <c r="N68" s="323">
        <v>32</v>
      </c>
      <c r="O68" s="314" t="s">
        <v>7</v>
      </c>
      <c r="P68" s="323">
        <v>7950</v>
      </c>
      <c r="Q68" s="323">
        <v>81</v>
      </c>
      <c r="R68" s="323">
        <v>116</v>
      </c>
      <c r="S68" s="323">
        <v>265</v>
      </c>
      <c r="T68" s="323">
        <v>98</v>
      </c>
      <c r="U68" s="323">
        <v>38</v>
      </c>
      <c r="V68" s="314" t="s">
        <v>7</v>
      </c>
      <c r="W68" s="323">
        <v>7923</v>
      </c>
      <c r="X68" s="323">
        <v>72</v>
      </c>
      <c r="Y68" s="323">
        <v>119</v>
      </c>
      <c r="Z68" s="323">
        <v>284</v>
      </c>
      <c r="AA68" s="323">
        <v>144</v>
      </c>
      <c r="AB68" s="323">
        <v>27</v>
      </c>
      <c r="AC68" s="314" t="s">
        <v>7</v>
      </c>
      <c r="AD68" s="323">
        <v>6999</v>
      </c>
      <c r="AE68" s="323">
        <v>95</v>
      </c>
      <c r="AF68" s="323">
        <v>128</v>
      </c>
      <c r="AG68" s="323">
        <v>376</v>
      </c>
      <c r="AH68" s="323">
        <v>150</v>
      </c>
      <c r="AI68" s="323">
        <v>19</v>
      </c>
      <c r="AJ68" s="314" t="s">
        <v>7</v>
      </c>
      <c r="AK68" s="323">
        <v>6802</v>
      </c>
      <c r="AL68" s="323">
        <v>112</v>
      </c>
      <c r="AM68" s="323">
        <v>125</v>
      </c>
      <c r="AN68" s="323">
        <v>448</v>
      </c>
      <c r="AO68" s="323">
        <v>160</v>
      </c>
      <c r="AP68" s="323">
        <v>125</v>
      </c>
      <c r="AQ68" s="314" t="s">
        <v>7</v>
      </c>
      <c r="AR68" s="323">
        <v>6001</v>
      </c>
      <c r="AS68" s="323">
        <v>108</v>
      </c>
      <c r="AT68" s="323">
        <v>148</v>
      </c>
      <c r="AU68" s="323">
        <v>472</v>
      </c>
      <c r="AV68" s="323">
        <v>156</v>
      </c>
      <c r="AW68" s="323">
        <v>66</v>
      </c>
      <c r="AX68" s="314" t="s">
        <v>7</v>
      </c>
      <c r="AY68" s="323">
        <v>5230</v>
      </c>
      <c r="AZ68" s="323">
        <v>132</v>
      </c>
      <c r="BA68" s="323">
        <v>173</v>
      </c>
      <c r="BB68" s="323">
        <v>460</v>
      </c>
      <c r="BC68" s="323">
        <v>124</v>
      </c>
      <c r="BD68" s="323">
        <v>45</v>
      </c>
      <c r="BE68" s="314" t="s">
        <v>7</v>
      </c>
      <c r="BF68" s="323">
        <v>4514</v>
      </c>
      <c r="BG68" s="323">
        <v>112</v>
      </c>
      <c r="BH68" s="323">
        <v>126</v>
      </c>
      <c r="BI68" s="323">
        <v>407</v>
      </c>
      <c r="BJ68" s="323">
        <v>94</v>
      </c>
      <c r="BK68" s="323">
        <v>112</v>
      </c>
      <c r="BL68" s="314" t="s">
        <v>7</v>
      </c>
      <c r="BM68" s="323">
        <v>4323</v>
      </c>
      <c r="BN68" s="323">
        <v>118</v>
      </c>
      <c r="BO68" s="323">
        <v>154</v>
      </c>
      <c r="BP68" s="323">
        <v>473</v>
      </c>
      <c r="BQ68" s="323">
        <v>92</v>
      </c>
      <c r="BR68" s="323">
        <v>58</v>
      </c>
      <c r="BS68" s="314" t="s">
        <v>7</v>
      </c>
      <c r="BT68" s="323">
        <v>3814</v>
      </c>
      <c r="BU68" s="323">
        <v>133</v>
      </c>
      <c r="BV68" s="323">
        <v>147</v>
      </c>
      <c r="BW68" s="323">
        <v>432</v>
      </c>
      <c r="BX68" s="323">
        <v>87</v>
      </c>
      <c r="BY68" s="323">
        <v>49</v>
      </c>
      <c r="BZ68" s="314" t="s">
        <v>7</v>
      </c>
      <c r="CA68" s="323">
        <v>3446</v>
      </c>
      <c r="CB68" s="323">
        <v>117</v>
      </c>
      <c r="CC68" s="323">
        <v>137</v>
      </c>
      <c r="CD68" s="323">
        <v>449</v>
      </c>
      <c r="CE68" s="323">
        <v>98</v>
      </c>
      <c r="CF68" s="323">
        <v>21</v>
      </c>
      <c r="CG68" s="314" t="s">
        <v>7</v>
      </c>
      <c r="CH68" s="323">
        <v>2895</v>
      </c>
      <c r="CI68" s="323">
        <v>107</v>
      </c>
      <c r="CJ68" s="323">
        <v>99</v>
      </c>
      <c r="CK68" s="323">
        <v>446</v>
      </c>
      <c r="CL68" s="323">
        <v>136</v>
      </c>
      <c r="CM68" s="323">
        <v>44</v>
      </c>
      <c r="CN68" s="314" t="s">
        <v>7</v>
      </c>
      <c r="CO68" s="323">
        <v>2351</v>
      </c>
      <c r="CP68" s="323">
        <v>100</v>
      </c>
      <c r="CQ68" s="323">
        <v>86</v>
      </c>
      <c r="CR68" s="323">
        <v>365</v>
      </c>
      <c r="CS68" s="323">
        <v>75</v>
      </c>
      <c r="CT68" s="323">
        <v>34</v>
      </c>
      <c r="CU68" s="314" t="s">
        <v>7</v>
      </c>
      <c r="CV68" s="323">
        <v>1801</v>
      </c>
      <c r="CW68" s="323">
        <v>62</v>
      </c>
      <c r="CX68" s="323">
        <v>70</v>
      </c>
      <c r="CY68" s="323">
        <v>273</v>
      </c>
      <c r="CZ68" s="323">
        <v>63</v>
      </c>
      <c r="DA68" s="323">
        <v>16</v>
      </c>
      <c r="DB68" s="314" t="s">
        <v>7</v>
      </c>
      <c r="DC68" s="323">
        <v>1452</v>
      </c>
      <c r="DD68" s="323">
        <v>67</v>
      </c>
      <c r="DE68" s="323">
        <v>62</v>
      </c>
      <c r="DF68" s="323">
        <v>260</v>
      </c>
      <c r="DG68" s="323">
        <v>54</v>
      </c>
      <c r="DH68" s="323">
        <v>14</v>
      </c>
      <c r="DI68" s="314" t="s">
        <v>7</v>
      </c>
      <c r="DJ68" s="323">
        <v>832</v>
      </c>
      <c r="DK68" s="323">
        <v>33</v>
      </c>
      <c r="DL68" s="323">
        <v>48</v>
      </c>
      <c r="DM68" s="323">
        <v>170</v>
      </c>
      <c r="DN68" s="323">
        <v>98</v>
      </c>
      <c r="DO68" s="323">
        <v>15</v>
      </c>
      <c r="DP68" s="314" t="s">
        <v>7</v>
      </c>
      <c r="DQ68" s="323">
        <v>383</v>
      </c>
      <c r="DR68" s="323">
        <v>24</v>
      </c>
      <c r="DS68" s="323">
        <v>38</v>
      </c>
      <c r="DT68" s="323">
        <v>64</v>
      </c>
      <c r="DU68" s="323">
        <v>48</v>
      </c>
      <c r="DV68" s="323">
        <v>5</v>
      </c>
      <c r="DW68" s="314" t="s">
        <v>7</v>
      </c>
      <c r="DX68" s="323">
        <v>112</v>
      </c>
      <c r="DY68" s="323">
        <v>5</v>
      </c>
      <c r="DZ68" s="323">
        <v>7</v>
      </c>
      <c r="EA68" s="323">
        <v>22</v>
      </c>
      <c r="EB68" s="323">
        <v>21</v>
      </c>
      <c r="EC68" s="323">
        <v>2</v>
      </c>
      <c r="ED68" s="314" t="s">
        <v>7</v>
      </c>
      <c r="EE68" s="323">
        <v>32</v>
      </c>
      <c r="EF68" s="323">
        <v>2</v>
      </c>
      <c r="EG68" s="323">
        <v>0</v>
      </c>
      <c r="EH68" s="323">
        <v>9</v>
      </c>
      <c r="EI68" s="323">
        <v>4</v>
      </c>
      <c r="EJ68" s="323">
        <v>0</v>
      </c>
    </row>
    <row r="69" spans="1:140">
      <c r="A69" s="313" t="s">
        <v>135</v>
      </c>
      <c r="B69" s="323">
        <v>3909</v>
      </c>
      <c r="C69" s="323">
        <v>10</v>
      </c>
      <c r="D69" s="323">
        <v>15</v>
      </c>
      <c r="E69" s="323">
        <v>81</v>
      </c>
      <c r="F69" s="323">
        <v>50</v>
      </c>
      <c r="G69" s="323">
        <v>63</v>
      </c>
      <c r="H69" s="313" t="s">
        <v>135</v>
      </c>
      <c r="I69" s="323">
        <v>4037</v>
      </c>
      <c r="J69" s="323">
        <v>28</v>
      </c>
      <c r="K69" s="323">
        <v>39</v>
      </c>
      <c r="L69" s="323">
        <v>119</v>
      </c>
      <c r="M69" s="323">
        <v>56</v>
      </c>
      <c r="N69" s="323">
        <v>15</v>
      </c>
      <c r="O69" s="313" t="s">
        <v>135</v>
      </c>
      <c r="P69" s="323">
        <v>4062</v>
      </c>
      <c r="Q69" s="323">
        <v>40</v>
      </c>
      <c r="R69" s="323">
        <v>57</v>
      </c>
      <c r="S69" s="323">
        <v>137</v>
      </c>
      <c r="T69" s="323">
        <v>48</v>
      </c>
      <c r="U69" s="323">
        <v>21</v>
      </c>
      <c r="V69" s="313" t="s">
        <v>135</v>
      </c>
      <c r="W69" s="323">
        <v>4250</v>
      </c>
      <c r="X69" s="323">
        <v>36</v>
      </c>
      <c r="Y69" s="323">
        <v>61</v>
      </c>
      <c r="Z69" s="323">
        <v>139</v>
      </c>
      <c r="AA69" s="323">
        <v>71</v>
      </c>
      <c r="AB69" s="323">
        <v>13</v>
      </c>
      <c r="AC69" s="313" t="s">
        <v>135</v>
      </c>
      <c r="AD69" s="323">
        <v>3759</v>
      </c>
      <c r="AE69" s="323">
        <v>55</v>
      </c>
      <c r="AF69" s="323">
        <v>69</v>
      </c>
      <c r="AG69" s="323">
        <v>197</v>
      </c>
      <c r="AH69" s="323">
        <v>88</v>
      </c>
      <c r="AI69" s="323">
        <v>9</v>
      </c>
      <c r="AJ69" s="313" t="s">
        <v>135</v>
      </c>
      <c r="AK69" s="323">
        <v>3498</v>
      </c>
      <c r="AL69" s="323">
        <v>62</v>
      </c>
      <c r="AM69" s="323">
        <v>60</v>
      </c>
      <c r="AN69" s="323">
        <v>229</v>
      </c>
      <c r="AO69" s="323">
        <v>88</v>
      </c>
      <c r="AP69" s="323">
        <v>62</v>
      </c>
      <c r="AQ69" s="313" t="s">
        <v>135</v>
      </c>
      <c r="AR69" s="323">
        <v>3086</v>
      </c>
      <c r="AS69" s="323">
        <v>55</v>
      </c>
      <c r="AT69" s="323">
        <v>77</v>
      </c>
      <c r="AU69" s="323">
        <v>246</v>
      </c>
      <c r="AV69" s="323">
        <v>86</v>
      </c>
      <c r="AW69" s="323">
        <v>37</v>
      </c>
      <c r="AX69" s="313" t="s">
        <v>135</v>
      </c>
      <c r="AY69" s="323">
        <v>2645</v>
      </c>
      <c r="AZ69" s="323">
        <v>74</v>
      </c>
      <c r="BA69" s="323">
        <v>83</v>
      </c>
      <c r="BB69" s="323">
        <v>239</v>
      </c>
      <c r="BC69" s="323">
        <v>68</v>
      </c>
      <c r="BD69" s="323">
        <v>25</v>
      </c>
      <c r="BE69" s="313" t="s">
        <v>135</v>
      </c>
      <c r="BF69" s="323">
        <v>2194</v>
      </c>
      <c r="BG69" s="323">
        <v>56</v>
      </c>
      <c r="BH69" s="323">
        <v>63</v>
      </c>
      <c r="BI69" s="323">
        <v>200</v>
      </c>
      <c r="BJ69" s="323">
        <v>48</v>
      </c>
      <c r="BK69" s="323">
        <v>55</v>
      </c>
      <c r="BL69" s="313" t="s">
        <v>135</v>
      </c>
      <c r="BM69" s="323">
        <v>2189</v>
      </c>
      <c r="BN69" s="323">
        <v>48</v>
      </c>
      <c r="BO69" s="323">
        <v>76</v>
      </c>
      <c r="BP69" s="323">
        <v>232</v>
      </c>
      <c r="BQ69" s="323">
        <v>48</v>
      </c>
      <c r="BR69" s="323">
        <v>29</v>
      </c>
      <c r="BS69" s="313" t="s">
        <v>135</v>
      </c>
      <c r="BT69" s="323">
        <v>1889</v>
      </c>
      <c r="BU69" s="323">
        <v>64</v>
      </c>
      <c r="BV69" s="323">
        <v>69</v>
      </c>
      <c r="BW69" s="323">
        <v>206</v>
      </c>
      <c r="BX69" s="323">
        <v>38</v>
      </c>
      <c r="BY69" s="323">
        <v>34</v>
      </c>
      <c r="BZ69" s="313" t="s">
        <v>135</v>
      </c>
      <c r="CA69" s="323">
        <v>1658</v>
      </c>
      <c r="CB69" s="323">
        <v>58</v>
      </c>
      <c r="CC69" s="323">
        <v>71</v>
      </c>
      <c r="CD69" s="323">
        <v>216</v>
      </c>
      <c r="CE69" s="323">
        <v>40</v>
      </c>
      <c r="CF69" s="323">
        <v>15</v>
      </c>
      <c r="CG69" s="313" t="s">
        <v>135</v>
      </c>
      <c r="CH69" s="323">
        <v>1453</v>
      </c>
      <c r="CI69" s="323">
        <v>50</v>
      </c>
      <c r="CJ69" s="323">
        <v>41</v>
      </c>
      <c r="CK69" s="323">
        <v>213</v>
      </c>
      <c r="CL69" s="323">
        <v>73</v>
      </c>
      <c r="CM69" s="323">
        <v>26</v>
      </c>
      <c r="CN69" s="313" t="s">
        <v>135</v>
      </c>
      <c r="CO69" s="323">
        <v>1097</v>
      </c>
      <c r="CP69" s="323">
        <v>45</v>
      </c>
      <c r="CQ69" s="323">
        <v>37</v>
      </c>
      <c r="CR69" s="323">
        <v>168</v>
      </c>
      <c r="CS69" s="323">
        <v>37</v>
      </c>
      <c r="CT69" s="323">
        <v>18</v>
      </c>
      <c r="CU69" s="313" t="s">
        <v>135</v>
      </c>
      <c r="CV69" s="323">
        <v>816</v>
      </c>
      <c r="CW69" s="323">
        <v>27</v>
      </c>
      <c r="CX69" s="323">
        <v>33</v>
      </c>
      <c r="CY69" s="323">
        <v>122</v>
      </c>
      <c r="CZ69" s="323">
        <v>36</v>
      </c>
      <c r="DA69" s="323">
        <v>7</v>
      </c>
      <c r="DB69" s="313" t="s">
        <v>135</v>
      </c>
      <c r="DC69" s="323">
        <v>592</v>
      </c>
      <c r="DD69" s="323">
        <v>31</v>
      </c>
      <c r="DE69" s="323">
        <v>24</v>
      </c>
      <c r="DF69" s="323">
        <v>99</v>
      </c>
      <c r="DG69" s="323">
        <v>20</v>
      </c>
      <c r="DH69" s="323">
        <v>8</v>
      </c>
      <c r="DI69" s="313" t="s">
        <v>135</v>
      </c>
      <c r="DJ69" s="323">
        <v>313</v>
      </c>
      <c r="DK69" s="323">
        <v>13</v>
      </c>
      <c r="DL69" s="323">
        <v>23</v>
      </c>
      <c r="DM69" s="323">
        <v>53</v>
      </c>
      <c r="DN69" s="323">
        <v>35</v>
      </c>
      <c r="DO69" s="323">
        <v>6</v>
      </c>
      <c r="DP69" s="313" t="s">
        <v>135</v>
      </c>
      <c r="DQ69" s="323">
        <v>111</v>
      </c>
      <c r="DR69" s="323">
        <v>9</v>
      </c>
      <c r="DS69" s="323">
        <v>9</v>
      </c>
      <c r="DT69" s="323">
        <v>18</v>
      </c>
      <c r="DU69" s="323">
        <v>16</v>
      </c>
      <c r="DV69" s="323">
        <v>2</v>
      </c>
      <c r="DW69" s="313" t="s">
        <v>135</v>
      </c>
      <c r="DX69" s="323">
        <v>39</v>
      </c>
      <c r="DY69" s="323">
        <v>0</v>
      </c>
      <c r="DZ69" s="323">
        <v>2</v>
      </c>
      <c r="EA69" s="323">
        <v>5</v>
      </c>
      <c r="EB69" s="323">
        <v>3</v>
      </c>
      <c r="EC69" s="323">
        <v>1</v>
      </c>
      <c r="ED69" s="313" t="s">
        <v>135</v>
      </c>
      <c r="EE69" s="323">
        <v>10</v>
      </c>
      <c r="EF69" s="323">
        <v>0</v>
      </c>
      <c r="EG69" s="323">
        <v>0</v>
      </c>
      <c r="EH69" s="323">
        <v>3</v>
      </c>
      <c r="EI69" s="323">
        <v>1</v>
      </c>
      <c r="EJ69" s="323">
        <v>0</v>
      </c>
    </row>
    <row r="70" spans="1:140">
      <c r="A70" s="313" t="s">
        <v>29</v>
      </c>
      <c r="B70" s="323">
        <v>3696</v>
      </c>
      <c r="C70" s="323">
        <v>14</v>
      </c>
      <c r="D70" s="323">
        <v>23</v>
      </c>
      <c r="E70" s="323">
        <v>69</v>
      </c>
      <c r="F70" s="323">
        <v>64</v>
      </c>
      <c r="G70" s="323">
        <v>18</v>
      </c>
      <c r="H70" s="313" t="s">
        <v>29</v>
      </c>
      <c r="I70" s="323">
        <v>4030</v>
      </c>
      <c r="J70" s="323">
        <v>30</v>
      </c>
      <c r="K70" s="323">
        <v>37</v>
      </c>
      <c r="L70" s="323">
        <v>108</v>
      </c>
      <c r="M70" s="323">
        <v>54</v>
      </c>
      <c r="N70" s="323">
        <v>17</v>
      </c>
      <c r="O70" s="313" t="s">
        <v>29</v>
      </c>
      <c r="P70" s="323">
        <v>3888</v>
      </c>
      <c r="Q70" s="323">
        <v>41</v>
      </c>
      <c r="R70" s="323">
        <v>59</v>
      </c>
      <c r="S70" s="323">
        <v>128</v>
      </c>
      <c r="T70" s="323">
        <v>50</v>
      </c>
      <c r="U70" s="323">
        <v>17</v>
      </c>
      <c r="V70" s="313" t="s">
        <v>29</v>
      </c>
      <c r="W70" s="323">
        <v>3673</v>
      </c>
      <c r="X70" s="323">
        <v>36</v>
      </c>
      <c r="Y70" s="323">
        <v>58</v>
      </c>
      <c r="Z70" s="323">
        <v>145</v>
      </c>
      <c r="AA70" s="323">
        <v>73</v>
      </c>
      <c r="AB70" s="323">
        <v>14</v>
      </c>
      <c r="AC70" s="313" t="s">
        <v>29</v>
      </c>
      <c r="AD70" s="323">
        <v>3240</v>
      </c>
      <c r="AE70" s="323">
        <v>40</v>
      </c>
      <c r="AF70" s="323">
        <v>59</v>
      </c>
      <c r="AG70" s="323">
        <v>179</v>
      </c>
      <c r="AH70" s="323">
        <v>62</v>
      </c>
      <c r="AI70" s="323">
        <v>10</v>
      </c>
      <c r="AJ70" s="313" t="s">
        <v>29</v>
      </c>
      <c r="AK70" s="323">
        <v>3304</v>
      </c>
      <c r="AL70" s="323">
        <v>50</v>
      </c>
      <c r="AM70" s="323">
        <v>65</v>
      </c>
      <c r="AN70" s="323">
        <v>219</v>
      </c>
      <c r="AO70" s="323">
        <v>72</v>
      </c>
      <c r="AP70" s="323">
        <v>63</v>
      </c>
      <c r="AQ70" s="313" t="s">
        <v>29</v>
      </c>
      <c r="AR70" s="323">
        <v>2915</v>
      </c>
      <c r="AS70" s="323">
        <v>53</v>
      </c>
      <c r="AT70" s="323">
        <v>71</v>
      </c>
      <c r="AU70" s="323">
        <v>226</v>
      </c>
      <c r="AV70" s="323">
        <v>70</v>
      </c>
      <c r="AW70" s="323">
        <v>29</v>
      </c>
      <c r="AX70" s="313" t="s">
        <v>29</v>
      </c>
      <c r="AY70" s="323">
        <v>2585</v>
      </c>
      <c r="AZ70" s="323">
        <v>58</v>
      </c>
      <c r="BA70" s="323">
        <v>90</v>
      </c>
      <c r="BB70" s="323">
        <v>221</v>
      </c>
      <c r="BC70" s="323">
        <v>56</v>
      </c>
      <c r="BD70" s="323">
        <v>20</v>
      </c>
      <c r="BE70" s="313" t="s">
        <v>29</v>
      </c>
      <c r="BF70" s="323">
        <v>2320</v>
      </c>
      <c r="BG70" s="323">
        <v>56</v>
      </c>
      <c r="BH70" s="323">
        <v>63</v>
      </c>
      <c r="BI70" s="323">
        <v>207</v>
      </c>
      <c r="BJ70" s="323">
        <v>46</v>
      </c>
      <c r="BK70" s="323">
        <v>57</v>
      </c>
      <c r="BL70" s="313" t="s">
        <v>29</v>
      </c>
      <c r="BM70" s="323">
        <v>2134</v>
      </c>
      <c r="BN70" s="323">
        <v>70</v>
      </c>
      <c r="BO70" s="323">
        <v>78</v>
      </c>
      <c r="BP70" s="323">
        <v>241</v>
      </c>
      <c r="BQ70" s="323">
        <v>44</v>
      </c>
      <c r="BR70" s="323">
        <v>29</v>
      </c>
      <c r="BS70" s="313" t="s">
        <v>29</v>
      </c>
      <c r="BT70" s="323">
        <v>1925</v>
      </c>
      <c r="BU70" s="323">
        <v>69</v>
      </c>
      <c r="BV70" s="323">
        <v>78</v>
      </c>
      <c r="BW70" s="323">
        <v>226</v>
      </c>
      <c r="BX70" s="323">
        <v>49</v>
      </c>
      <c r="BY70" s="323">
        <v>15</v>
      </c>
      <c r="BZ70" s="313" t="s">
        <v>29</v>
      </c>
      <c r="CA70" s="323">
        <v>1788</v>
      </c>
      <c r="CB70" s="323">
        <v>59</v>
      </c>
      <c r="CC70" s="323">
        <v>66</v>
      </c>
      <c r="CD70" s="323">
        <v>233</v>
      </c>
      <c r="CE70" s="323">
        <v>58</v>
      </c>
      <c r="CF70" s="323">
        <v>6</v>
      </c>
      <c r="CG70" s="313" t="s">
        <v>29</v>
      </c>
      <c r="CH70" s="323">
        <v>1442</v>
      </c>
      <c r="CI70" s="323">
        <v>57</v>
      </c>
      <c r="CJ70" s="323">
        <v>58</v>
      </c>
      <c r="CK70" s="323">
        <v>233</v>
      </c>
      <c r="CL70" s="323">
        <v>63</v>
      </c>
      <c r="CM70" s="323">
        <v>18</v>
      </c>
      <c r="CN70" s="313" t="s">
        <v>29</v>
      </c>
      <c r="CO70" s="323">
        <v>1254</v>
      </c>
      <c r="CP70" s="323">
        <v>55</v>
      </c>
      <c r="CQ70" s="323">
        <v>49</v>
      </c>
      <c r="CR70" s="323">
        <v>197</v>
      </c>
      <c r="CS70" s="323">
        <v>38</v>
      </c>
      <c r="CT70" s="323">
        <v>16</v>
      </c>
      <c r="CU70" s="313" t="s">
        <v>29</v>
      </c>
      <c r="CV70" s="323">
        <v>985</v>
      </c>
      <c r="CW70" s="323">
        <v>35</v>
      </c>
      <c r="CX70" s="323">
        <v>37</v>
      </c>
      <c r="CY70" s="323">
        <v>151</v>
      </c>
      <c r="CZ70" s="323">
        <v>27</v>
      </c>
      <c r="DA70" s="323">
        <v>9</v>
      </c>
      <c r="DB70" s="313" t="s">
        <v>29</v>
      </c>
      <c r="DC70" s="323">
        <v>860</v>
      </c>
      <c r="DD70" s="323">
        <v>36</v>
      </c>
      <c r="DE70" s="323">
        <v>38</v>
      </c>
      <c r="DF70" s="323">
        <v>161</v>
      </c>
      <c r="DG70" s="323">
        <v>34</v>
      </c>
      <c r="DH70" s="323">
        <v>6</v>
      </c>
      <c r="DI70" s="313" t="s">
        <v>29</v>
      </c>
      <c r="DJ70" s="323">
        <v>519</v>
      </c>
      <c r="DK70" s="323">
        <v>20</v>
      </c>
      <c r="DL70" s="323">
        <v>25</v>
      </c>
      <c r="DM70" s="323">
        <v>117</v>
      </c>
      <c r="DN70" s="323">
        <v>63</v>
      </c>
      <c r="DO70" s="323">
        <v>9</v>
      </c>
      <c r="DP70" s="313" t="s">
        <v>29</v>
      </c>
      <c r="DQ70" s="323">
        <v>272</v>
      </c>
      <c r="DR70" s="323">
        <v>15</v>
      </c>
      <c r="DS70" s="323">
        <v>29</v>
      </c>
      <c r="DT70" s="323">
        <v>46</v>
      </c>
      <c r="DU70" s="323">
        <v>32</v>
      </c>
      <c r="DV70" s="323">
        <v>3</v>
      </c>
      <c r="DW70" s="313" t="s">
        <v>29</v>
      </c>
      <c r="DX70" s="323">
        <v>73</v>
      </c>
      <c r="DY70" s="323">
        <v>5</v>
      </c>
      <c r="DZ70" s="323">
        <v>5</v>
      </c>
      <c r="EA70" s="323">
        <v>17</v>
      </c>
      <c r="EB70" s="323">
        <v>18</v>
      </c>
      <c r="EC70" s="323">
        <v>1</v>
      </c>
      <c r="ED70" s="313" t="s">
        <v>29</v>
      </c>
      <c r="EE70" s="323">
        <v>22</v>
      </c>
      <c r="EF70" s="323">
        <v>2</v>
      </c>
      <c r="EG70" s="323">
        <v>0</v>
      </c>
      <c r="EH70" s="323">
        <v>6</v>
      </c>
      <c r="EI70" s="323">
        <v>3</v>
      </c>
      <c r="EJ70" s="323">
        <v>0</v>
      </c>
    </row>
    <row r="71" spans="1:140">
      <c r="A71" s="314" t="s">
        <v>6</v>
      </c>
      <c r="B71" s="323">
        <v>403</v>
      </c>
      <c r="C71" s="323">
        <v>0</v>
      </c>
      <c r="D71" s="323">
        <v>0</v>
      </c>
      <c r="E71" s="323">
        <v>4</v>
      </c>
      <c r="F71" s="323">
        <v>6</v>
      </c>
      <c r="G71" s="323">
        <v>6</v>
      </c>
      <c r="H71" s="314" t="s">
        <v>6</v>
      </c>
      <c r="I71" s="323">
        <v>502</v>
      </c>
      <c r="J71" s="323">
        <v>0</v>
      </c>
      <c r="K71" s="323">
        <v>2</v>
      </c>
      <c r="L71" s="323">
        <v>9</v>
      </c>
      <c r="M71" s="323">
        <v>5</v>
      </c>
      <c r="N71" s="323">
        <v>3</v>
      </c>
      <c r="O71" s="314" t="s">
        <v>6</v>
      </c>
      <c r="P71" s="323">
        <v>495</v>
      </c>
      <c r="Q71" s="323">
        <v>1</v>
      </c>
      <c r="R71" s="323">
        <v>0</v>
      </c>
      <c r="S71" s="323">
        <v>11</v>
      </c>
      <c r="T71" s="323">
        <v>6</v>
      </c>
      <c r="U71" s="323">
        <v>1</v>
      </c>
      <c r="V71" s="314" t="s">
        <v>6</v>
      </c>
      <c r="W71" s="323">
        <v>417</v>
      </c>
      <c r="X71" s="323">
        <v>2</v>
      </c>
      <c r="Y71" s="323">
        <v>1</v>
      </c>
      <c r="Z71" s="323">
        <v>17</v>
      </c>
      <c r="AA71" s="323">
        <v>7</v>
      </c>
      <c r="AB71" s="323">
        <v>1</v>
      </c>
      <c r="AC71" s="314" t="s">
        <v>6</v>
      </c>
      <c r="AD71" s="323">
        <v>308</v>
      </c>
      <c r="AE71" s="323">
        <v>0</v>
      </c>
      <c r="AF71" s="323">
        <v>2</v>
      </c>
      <c r="AG71" s="323">
        <v>17</v>
      </c>
      <c r="AH71" s="323">
        <v>9</v>
      </c>
      <c r="AI71" s="323">
        <v>1</v>
      </c>
      <c r="AJ71" s="314" t="s">
        <v>6</v>
      </c>
      <c r="AK71" s="323">
        <v>358</v>
      </c>
      <c r="AL71" s="323">
        <v>1</v>
      </c>
      <c r="AM71" s="323">
        <v>1</v>
      </c>
      <c r="AN71" s="323">
        <v>22</v>
      </c>
      <c r="AO71" s="323">
        <v>2</v>
      </c>
      <c r="AP71" s="323">
        <v>3</v>
      </c>
      <c r="AQ71" s="314" t="s">
        <v>6</v>
      </c>
      <c r="AR71" s="323">
        <v>278</v>
      </c>
      <c r="AS71" s="323">
        <v>1</v>
      </c>
      <c r="AT71" s="323">
        <v>1</v>
      </c>
      <c r="AU71" s="323">
        <v>24</v>
      </c>
      <c r="AV71" s="323">
        <v>0</v>
      </c>
      <c r="AW71" s="323">
        <v>2</v>
      </c>
      <c r="AX71" s="314" t="s">
        <v>6</v>
      </c>
      <c r="AY71" s="323">
        <v>243</v>
      </c>
      <c r="AZ71" s="323">
        <v>2</v>
      </c>
      <c r="BA71" s="323">
        <v>1</v>
      </c>
      <c r="BB71" s="323">
        <v>19</v>
      </c>
      <c r="BC71" s="323">
        <v>4</v>
      </c>
      <c r="BD71" s="323">
        <v>0</v>
      </c>
      <c r="BE71" s="314" t="s">
        <v>6</v>
      </c>
      <c r="BF71" s="323">
        <v>290</v>
      </c>
      <c r="BG71" s="323">
        <v>1</v>
      </c>
      <c r="BH71" s="323">
        <v>1</v>
      </c>
      <c r="BI71" s="323">
        <v>17</v>
      </c>
      <c r="BJ71" s="323">
        <v>3</v>
      </c>
      <c r="BK71" s="323">
        <v>3</v>
      </c>
      <c r="BL71" s="314" t="s">
        <v>6</v>
      </c>
      <c r="BM71" s="323">
        <v>242</v>
      </c>
      <c r="BN71" s="323">
        <v>0</v>
      </c>
      <c r="BO71" s="323">
        <v>1</v>
      </c>
      <c r="BP71" s="323">
        <v>14</v>
      </c>
      <c r="BQ71" s="323">
        <v>4</v>
      </c>
      <c r="BR71" s="323">
        <v>0</v>
      </c>
      <c r="BS71" s="314" t="s">
        <v>6</v>
      </c>
      <c r="BT71" s="323">
        <v>221</v>
      </c>
      <c r="BU71" s="323">
        <v>1</v>
      </c>
      <c r="BV71" s="323">
        <v>3</v>
      </c>
      <c r="BW71" s="323">
        <v>20</v>
      </c>
      <c r="BX71" s="323">
        <v>1</v>
      </c>
      <c r="BY71" s="323">
        <v>2</v>
      </c>
      <c r="BZ71" s="314" t="s">
        <v>6</v>
      </c>
      <c r="CA71" s="323">
        <v>235</v>
      </c>
      <c r="CB71" s="323">
        <v>0</v>
      </c>
      <c r="CC71" s="323">
        <v>0</v>
      </c>
      <c r="CD71" s="323">
        <v>9</v>
      </c>
      <c r="CE71" s="323">
        <v>2</v>
      </c>
      <c r="CF71" s="323">
        <v>1</v>
      </c>
      <c r="CG71" s="314" t="s">
        <v>6</v>
      </c>
      <c r="CH71" s="323">
        <v>218</v>
      </c>
      <c r="CI71" s="323">
        <v>0</v>
      </c>
      <c r="CJ71" s="323">
        <v>2</v>
      </c>
      <c r="CK71" s="323">
        <v>13</v>
      </c>
      <c r="CL71" s="323">
        <v>4</v>
      </c>
      <c r="CM71" s="323">
        <v>3</v>
      </c>
      <c r="CN71" s="314" t="s">
        <v>6</v>
      </c>
      <c r="CO71" s="323">
        <v>138</v>
      </c>
      <c r="CP71" s="323">
        <v>0</v>
      </c>
      <c r="CQ71" s="323">
        <v>1</v>
      </c>
      <c r="CR71" s="323">
        <v>10</v>
      </c>
      <c r="CS71" s="323">
        <v>1</v>
      </c>
      <c r="CT71" s="323">
        <v>3</v>
      </c>
      <c r="CU71" s="314" t="s">
        <v>6</v>
      </c>
      <c r="CV71" s="323">
        <v>130</v>
      </c>
      <c r="CW71" s="323">
        <v>0</v>
      </c>
      <c r="CX71" s="323">
        <v>0</v>
      </c>
      <c r="CY71" s="323">
        <v>7</v>
      </c>
      <c r="CZ71" s="323">
        <v>1</v>
      </c>
      <c r="DA71" s="323">
        <v>3</v>
      </c>
      <c r="DB71" s="314" t="s">
        <v>6</v>
      </c>
      <c r="DC71" s="323">
        <v>83</v>
      </c>
      <c r="DD71" s="323">
        <v>0</v>
      </c>
      <c r="DE71" s="323">
        <v>0</v>
      </c>
      <c r="DF71" s="323">
        <v>8</v>
      </c>
      <c r="DG71" s="323">
        <v>1</v>
      </c>
      <c r="DH71" s="323">
        <v>1</v>
      </c>
      <c r="DI71" s="314" t="s">
        <v>6</v>
      </c>
      <c r="DJ71" s="323">
        <v>65</v>
      </c>
      <c r="DK71" s="323">
        <v>0</v>
      </c>
      <c r="DL71" s="323">
        <v>0</v>
      </c>
      <c r="DM71" s="323">
        <v>7</v>
      </c>
      <c r="DN71" s="323">
        <v>1</v>
      </c>
      <c r="DO71" s="323">
        <v>1</v>
      </c>
      <c r="DP71" s="314" t="s">
        <v>6</v>
      </c>
      <c r="DQ71" s="323">
        <v>37</v>
      </c>
      <c r="DR71" s="323">
        <v>0</v>
      </c>
      <c r="DS71" s="323">
        <v>0</v>
      </c>
      <c r="DT71" s="323">
        <v>2</v>
      </c>
      <c r="DU71" s="323">
        <v>0</v>
      </c>
      <c r="DV71" s="323">
        <v>1</v>
      </c>
      <c r="DW71" s="314" t="s">
        <v>6</v>
      </c>
      <c r="DX71" s="323">
        <v>5</v>
      </c>
      <c r="DY71" s="323">
        <v>0</v>
      </c>
      <c r="DZ71" s="323">
        <v>0</v>
      </c>
      <c r="EA71" s="323">
        <v>0</v>
      </c>
      <c r="EB71" s="323">
        <v>0</v>
      </c>
      <c r="EC71" s="323">
        <v>0</v>
      </c>
      <c r="ED71" s="314" t="s">
        <v>6</v>
      </c>
      <c r="EE71" s="323">
        <v>8</v>
      </c>
      <c r="EF71" s="323">
        <v>0</v>
      </c>
      <c r="EG71" s="323">
        <v>0</v>
      </c>
      <c r="EH71" s="323">
        <v>0</v>
      </c>
      <c r="EI71" s="323">
        <v>0</v>
      </c>
      <c r="EJ71" s="323">
        <v>0</v>
      </c>
    </row>
    <row r="72" spans="1:140">
      <c r="A72" s="313" t="s">
        <v>135</v>
      </c>
      <c r="B72" s="323">
        <v>187</v>
      </c>
      <c r="C72" s="323">
        <v>0</v>
      </c>
      <c r="D72" s="323">
        <v>0</v>
      </c>
      <c r="E72" s="323">
        <v>1</v>
      </c>
      <c r="F72" s="323">
        <v>1</v>
      </c>
      <c r="G72" s="323">
        <v>5</v>
      </c>
      <c r="H72" s="313" t="s">
        <v>135</v>
      </c>
      <c r="I72" s="323">
        <v>259</v>
      </c>
      <c r="J72" s="323">
        <v>0</v>
      </c>
      <c r="K72" s="323">
        <v>1</v>
      </c>
      <c r="L72" s="323">
        <v>7</v>
      </c>
      <c r="M72" s="323">
        <v>2</v>
      </c>
      <c r="N72" s="323">
        <v>2</v>
      </c>
      <c r="O72" s="313" t="s">
        <v>135</v>
      </c>
      <c r="P72" s="323">
        <v>258</v>
      </c>
      <c r="Q72" s="323">
        <v>1</v>
      </c>
      <c r="R72" s="323">
        <v>0</v>
      </c>
      <c r="S72" s="323">
        <v>6</v>
      </c>
      <c r="T72" s="323">
        <v>4</v>
      </c>
      <c r="U72" s="323">
        <v>0</v>
      </c>
      <c r="V72" s="313" t="s">
        <v>135</v>
      </c>
      <c r="W72" s="323">
        <v>222</v>
      </c>
      <c r="X72" s="323">
        <v>1</v>
      </c>
      <c r="Y72" s="323">
        <v>1</v>
      </c>
      <c r="Z72" s="323">
        <v>12</v>
      </c>
      <c r="AA72" s="323">
        <v>3</v>
      </c>
      <c r="AB72" s="323">
        <v>1</v>
      </c>
      <c r="AC72" s="313" t="s">
        <v>135</v>
      </c>
      <c r="AD72" s="323">
        <v>169</v>
      </c>
      <c r="AE72" s="323">
        <v>0</v>
      </c>
      <c r="AF72" s="323">
        <v>0</v>
      </c>
      <c r="AG72" s="323">
        <v>10</v>
      </c>
      <c r="AH72" s="323">
        <v>7</v>
      </c>
      <c r="AI72" s="323">
        <v>1</v>
      </c>
      <c r="AJ72" s="313" t="s">
        <v>135</v>
      </c>
      <c r="AK72" s="323">
        <v>171</v>
      </c>
      <c r="AL72" s="323">
        <v>0</v>
      </c>
      <c r="AM72" s="323">
        <v>1</v>
      </c>
      <c r="AN72" s="323">
        <v>15</v>
      </c>
      <c r="AO72" s="323">
        <v>2</v>
      </c>
      <c r="AP72" s="323">
        <v>1</v>
      </c>
      <c r="AQ72" s="313" t="s">
        <v>135</v>
      </c>
      <c r="AR72" s="323">
        <v>134</v>
      </c>
      <c r="AS72" s="323">
        <v>0</v>
      </c>
      <c r="AT72" s="323">
        <v>1</v>
      </c>
      <c r="AU72" s="323">
        <v>15</v>
      </c>
      <c r="AV72" s="323">
        <v>0</v>
      </c>
      <c r="AW72" s="323">
        <v>1</v>
      </c>
      <c r="AX72" s="313" t="s">
        <v>135</v>
      </c>
      <c r="AY72" s="323">
        <v>130</v>
      </c>
      <c r="AZ72" s="323">
        <v>2</v>
      </c>
      <c r="BA72" s="323">
        <v>0</v>
      </c>
      <c r="BB72" s="323">
        <v>12</v>
      </c>
      <c r="BC72" s="323">
        <v>2</v>
      </c>
      <c r="BD72" s="323">
        <v>0</v>
      </c>
      <c r="BE72" s="313" t="s">
        <v>135</v>
      </c>
      <c r="BF72" s="323">
        <v>159</v>
      </c>
      <c r="BG72" s="323">
        <v>1</v>
      </c>
      <c r="BH72" s="323">
        <v>0</v>
      </c>
      <c r="BI72" s="323">
        <v>8</v>
      </c>
      <c r="BJ72" s="323">
        <v>3</v>
      </c>
      <c r="BK72" s="323">
        <v>2</v>
      </c>
      <c r="BL72" s="313" t="s">
        <v>135</v>
      </c>
      <c r="BM72" s="323">
        <v>128</v>
      </c>
      <c r="BN72" s="323">
        <v>0</v>
      </c>
      <c r="BO72" s="323">
        <v>1</v>
      </c>
      <c r="BP72" s="323">
        <v>11</v>
      </c>
      <c r="BQ72" s="323">
        <v>2</v>
      </c>
      <c r="BR72" s="323">
        <v>0</v>
      </c>
      <c r="BS72" s="313" t="s">
        <v>135</v>
      </c>
      <c r="BT72" s="323">
        <v>129</v>
      </c>
      <c r="BU72" s="323">
        <v>1</v>
      </c>
      <c r="BV72" s="323">
        <v>2</v>
      </c>
      <c r="BW72" s="323">
        <v>12</v>
      </c>
      <c r="BX72" s="323">
        <v>1</v>
      </c>
      <c r="BY72" s="323">
        <v>1</v>
      </c>
      <c r="BZ72" s="313" t="s">
        <v>135</v>
      </c>
      <c r="CA72" s="323">
        <v>145</v>
      </c>
      <c r="CB72" s="323">
        <v>0</v>
      </c>
      <c r="CC72" s="323">
        <v>0</v>
      </c>
      <c r="CD72" s="323">
        <v>1</v>
      </c>
      <c r="CE72" s="323">
        <v>1</v>
      </c>
      <c r="CF72" s="323">
        <v>1</v>
      </c>
      <c r="CG72" s="313" t="s">
        <v>135</v>
      </c>
      <c r="CH72" s="323">
        <v>110</v>
      </c>
      <c r="CI72" s="323">
        <v>0</v>
      </c>
      <c r="CJ72" s="323">
        <v>1</v>
      </c>
      <c r="CK72" s="323">
        <v>6</v>
      </c>
      <c r="CL72" s="323">
        <v>2</v>
      </c>
      <c r="CM72" s="323">
        <v>2</v>
      </c>
      <c r="CN72" s="313" t="s">
        <v>135</v>
      </c>
      <c r="CO72" s="323">
        <v>74</v>
      </c>
      <c r="CP72" s="323">
        <v>0</v>
      </c>
      <c r="CQ72" s="323">
        <v>0</v>
      </c>
      <c r="CR72" s="323">
        <v>3</v>
      </c>
      <c r="CS72" s="323">
        <v>1</v>
      </c>
      <c r="CT72" s="323">
        <v>3</v>
      </c>
      <c r="CU72" s="313" t="s">
        <v>135</v>
      </c>
      <c r="CV72" s="323">
        <v>69</v>
      </c>
      <c r="CW72" s="323">
        <v>0</v>
      </c>
      <c r="CX72" s="323">
        <v>0</v>
      </c>
      <c r="CY72" s="323">
        <v>2</v>
      </c>
      <c r="CZ72" s="323">
        <v>0</v>
      </c>
      <c r="DA72" s="323">
        <v>3</v>
      </c>
      <c r="DB72" s="313" t="s">
        <v>135</v>
      </c>
      <c r="DC72" s="323">
        <v>41</v>
      </c>
      <c r="DD72" s="323">
        <v>0</v>
      </c>
      <c r="DE72" s="323">
        <v>0</v>
      </c>
      <c r="DF72" s="323">
        <v>4</v>
      </c>
      <c r="DG72" s="323">
        <v>1</v>
      </c>
      <c r="DH72" s="323">
        <v>1</v>
      </c>
      <c r="DI72" s="313" t="s">
        <v>135</v>
      </c>
      <c r="DJ72" s="323">
        <v>27</v>
      </c>
      <c r="DK72" s="323">
        <v>0</v>
      </c>
      <c r="DL72" s="323">
        <v>0</v>
      </c>
      <c r="DM72" s="323">
        <v>6</v>
      </c>
      <c r="DN72" s="323">
        <v>1</v>
      </c>
      <c r="DO72" s="323">
        <v>0</v>
      </c>
      <c r="DP72" s="313" t="s">
        <v>135</v>
      </c>
      <c r="DQ72" s="323">
        <v>16</v>
      </c>
      <c r="DR72" s="323">
        <v>0</v>
      </c>
      <c r="DS72" s="323">
        <v>0</v>
      </c>
      <c r="DT72" s="323">
        <v>0</v>
      </c>
      <c r="DU72" s="323">
        <v>0</v>
      </c>
      <c r="DV72" s="323">
        <v>1</v>
      </c>
      <c r="DW72" s="313" t="s">
        <v>135</v>
      </c>
      <c r="DX72" s="323">
        <v>2</v>
      </c>
      <c r="DY72" s="323">
        <v>0</v>
      </c>
      <c r="DZ72" s="323">
        <v>0</v>
      </c>
      <c r="EA72" s="323">
        <v>0</v>
      </c>
      <c r="EB72" s="323">
        <v>0</v>
      </c>
      <c r="EC72" s="323">
        <v>0</v>
      </c>
      <c r="ED72" s="313" t="s">
        <v>135</v>
      </c>
      <c r="EE72" s="323">
        <v>1</v>
      </c>
      <c r="EF72" s="323">
        <v>0</v>
      </c>
      <c r="EG72" s="323">
        <v>0</v>
      </c>
      <c r="EH72" s="323">
        <v>0</v>
      </c>
      <c r="EI72" s="323">
        <v>0</v>
      </c>
      <c r="EJ72" s="323">
        <v>0</v>
      </c>
    </row>
    <row r="73" spans="1:140">
      <c r="A73" s="313" t="s">
        <v>29</v>
      </c>
      <c r="B73" s="323">
        <v>216</v>
      </c>
      <c r="C73" s="323">
        <v>0</v>
      </c>
      <c r="D73" s="323">
        <v>0</v>
      </c>
      <c r="E73" s="323">
        <v>3</v>
      </c>
      <c r="F73" s="323">
        <v>5</v>
      </c>
      <c r="G73" s="323">
        <v>1</v>
      </c>
      <c r="H73" s="313" t="s">
        <v>29</v>
      </c>
      <c r="I73" s="323">
        <v>243</v>
      </c>
      <c r="J73" s="323">
        <v>0</v>
      </c>
      <c r="K73" s="323">
        <v>1</v>
      </c>
      <c r="L73" s="323">
        <v>2</v>
      </c>
      <c r="M73" s="323">
        <v>3</v>
      </c>
      <c r="N73" s="323">
        <v>1</v>
      </c>
      <c r="O73" s="313" t="s">
        <v>29</v>
      </c>
      <c r="P73" s="323">
        <v>237</v>
      </c>
      <c r="Q73" s="323">
        <v>0</v>
      </c>
      <c r="R73" s="323">
        <v>0</v>
      </c>
      <c r="S73" s="323">
        <v>5</v>
      </c>
      <c r="T73" s="323">
        <v>2</v>
      </c>
      <c r="U73" s="323">
        <v>1</v>
      </c>
      <c r="V73" s="313" t="s">
        <v>29</v>
      </c>
      <c r="W73" s="323">
        <v>195</v>
      </c>
      <c r="X73" s="323">
        <v>1</v>
      </c>
      <c r="Y73" s="323">
        <v>0</v>
      </c>
      <c r="Z73" s="323">
        <v>5</v>
      </c>
      <c r="AA73" s="323">
        <v>4</v>
      </c>
      <c r="AB73" s="323">
        <v>0</v>
      </c>
      <c r="AC73" s="313" t="s">
        <v>29</v>
      </c>
      <c r="AD73" s="323">
        <v>139</v>
      </c>
      <c r="AE73" s="323">
        <v>0</v>
      </c>
      <c r="AF73" s="323">
        <v>2</v>
      </c>
      <c r="AG73" s="323">
        <v>7</v>
      </c>
      <c r="AH73" s="323">
        <v>2</v>
      </c>
      <c r="AI73" s="323">
        <v>0</v>
      </c>
      <c r="AJ73" s="313" t="s">
        <v>29</v>
      </c>
      <c r="AK73" s="323">
        <v>187</v>
      </c>
      <c r="AL73" s="323">
        <v>1</v>
      </c>
      <c r="AM73" s="323">
        <v>0</v>
      </c>
      <c r="AN73" s="323">
        <v>7</v>
      </c>
      <c r="AO73" s="323">
        <v>0</v>
      </c>
      <c r="AP73" s="323">
        <v>2</v>
      </c>
      <c r="AQ73" s="313" t="s">
        <v>29</v>
      </c>
      <c r="AR73" s="323">
        <v>144</v>
      </c>
      <c r="AS73" s="323">
        <v>1</v>
      </c>
      <c r="AT73" s="323">
        <v>0</v>
      </c>
      <c r="AU73" s="323">
        <v>9</v>
      </c>
      <c r="AV73" s="323">
        <v>0</v>
      </c>
      <c r="AW73" s="323">
        <v>1</v>
      </c>
      <c r="AX73" s="313" t="s">
        <v>29</v>
      </c>
      <c r="AY73" s="323">
        <v>113</v>
      </c>
      <c r="AZ73" s="323">
        <v>0</v>
      </c>
      <c r="BA73" s="323">
        <v>1</v>
      </c>
      <c r="BB73" s="323">
        <v>7</v>
      </c>
      <c r="BC73" s="323">
        <v>2</v>
      </c>
      <c r="BD73" s="323">
        <v>0</v>
      </c>
      <c r="BE73" s="313" t="s">
        <v>29</v>
      </c>
      <c r="BF73" s="323">
        <v>131</v>
      </c>
      <c r="BG73" s="323">
        <v>0</v>
      </c>
      <c r="BH73" s="323">
        <v>1</v>
      </c>
      <c r="BI73" s="323">
        <v>9</v>
      </c>
      <c r="BJ73" s="323">
        <v>0</v>
      </c>
      <c r="BK73" s="323">
        <v>1</v>
      </c>
      <c r="BL73" s="313" t="s">
        <v>29</v>
      </c>
      <c r="BM73" s="323">
        <v>114</v>
      </c>
      <c r="BN73" s="323">
        <v>0</v>
      </c>
      <c r="BO73" s="323">
        <v>0</v>
      </c>
      <c r="BP73" s="323">
        <v>3</v>
      </c>
      <c r="BQ73" s="323">
        <v>2</v>
      </c>
      <c r="BR73" s="323">
        <v>0</v>
      </c>
      <c r="BS73" s="313" t="s">
        <v>29</v>
      </c>
      <c r="BT73" s="323">
        <v>92</v>
      </c>
      <c r="BU73" s="323">
        <v>0</v>
      </c>
      <c r="BV73" s="323">
        <v>1</v>
      </c>
      <c r="BW73" s="323">
        <v>8</v>
      </c>
      <c r="BX73" s="323">
        <v>0</v>
      </c>
      <c r="BY73" s="323">
        <v>1</v>
      </c>
      <c r="BZ73" s="313" t="s">
        <v>29</v>
      </c>
      <c r="CA73" s="323">
        <v>90</v>
      </c>
      <c r="CB73" s="323">
        <v>0</v>
      </c>
      <c r="CC73" s="323">
        <v>0</v>
      </c>
      <c r="CD73" s="323">
        <v>8</v>
      </c>
      <c r="CE73" s="323">
        <v>1</v>
      </c>
      <c r="CF73" s="323">
        <v>0</v>
      </c>
      <c r="CG73" s="313" t="s">
        <v>29</v>
      </c>
      <c r="CH73" s="323">
        <v>108</v>
      </c>
      <c r="CI73" s="323">
        <v>0</v>
      </c>
      <c r="CJ73" s="323">
        <v>1</v>
      </c>
      <c r="CK73" s="323">
        <v>7</v>
      </c>
      <c r="CL73" s="323">
        <v>2</v>
      </c>
      <c r="CM73" s="323">
        <v>1</v>
      </c>
      <c r="CN73" s="313" t="s">
        <v>29</v>
      </c>
      <c r="CO73" s="323">
        <v>64</v>
      </c>
      <c r="CP73" s="323">
        <v>0</v>
      </c>
      <c r="CQ73" s="323">
        <v>1</v>
      </c>
      <c r="CR73" s="323">
        <v>7</v>
      </c>
      <c r="CS73" s="323">
        <v>0</v>
      </c>
      <c r="CT73" s="323">
        <v>0</v>
      </c>
      <c r="CU73" s="313" t="s">
        <v>29</v>
      </c>
      <c r="CV73" s="323">
        <v>61</v>
      </c>
      <c r="CW73" s="323">
        <v>0</v>
      </c>
      <c r="CX73" s="323">
        <v>0</v>
      </c>
      <c r="CY73" s="323">
        <v>5</v>
      </c>
      <c r="CZ73" s="323">
        <v>1</v>
      </c>
      <c r="DA73" s="323">
        <v>0</v>
      </c>
      <c r="DB73" s="313" t="s">
        <v>29</v>
      </c>
      <c r="DC73" s="323">
        <v>42</v>
      </c>
      <c r="DD73" s="323">
        <v>0</v>
      </c>
      <c r="DE73" s="323">
        <v>0</v>
      </c>
      <c r="DF73" s="323">
        <v>4</v>
      </c>
      <c r="DG73" s="323">
        <v>0</v>
      </c>
      <c r="DH73" s="323">
        <v>0</v>
      </c>
      <c r="DI73" s="313" t="s">
        <v>29</v>
      </c>
      <c r="DJ73" s="323">
        <v>38</v>
      </c>
      <c r="DK73" s="323">
        <v>0</v>
      </c>
      <c r="DL73" s="323">
        <v>0</v>
      </c>
      <c r="DM73" s="323">
        <v>1</v>
      </c>
      <c r="DN73" s="323">
        <v>0</v>
      </c>
      <c r="DO73" s="323">
        <v>1</v>
      </c>
      <c r="DP73" s="313" t="s">
        <v>29</v>
      </c>
      <c r="DQ73" s="323">
        <v>21</v>
      </c>
      <c r="DR73" s="323">
        <v>0</v>
      </c>
      <c r="DS73" s="323">
        <v>0</v>
      </c>
      <c r="DT73" s="323">
        <v>2</v>
      </c>
      <c r="DU73" s="323">
        <v>0</v>
      </c>
      <c r="DV73" s="323">
        <v>0</v>
      </c>
      <c r="DW73" s="313" t="s">
        <v>29</v>
      </c>
      <c r="DX73" s="323">
        <v>3</v>
      </c>
      <c r="DY73" s="323">
        <v>0</v>
      </c>
      <c r="DZ73" s="323">
        <v>0</v>
      </c>
      <c r="EA73" s="323">
        <v>0</v>
      </c>
      <c r="EB73" s="323">
        <v>0</v>
      </c>
      <c r="EC73" s="323">
        <v>0</v>
      </c>
      <c r="ED73" s="313" t="s">
        <v>29</v>
      </c>
      <c r="EE73" s="323">
        <v>7</v>
      </c>
      <c r="EF73" s="323">
        <v>0</v>
      </c>
      <c r="EG73" s="323">
        <v>0</v>
      </c>
      <c r="EH73" s="323">
        <v>0</v>
      </c>
      <c r="EI73" s="323">
        <v>0</v>
      </c>
      <c r="EJ73" s="323">
        <v>0</v>
      </c>
    </row>
    <row r="74" spans="1:140">
      <c r="A74" s="314" t="s">
        <v>5</v>
      </c>
      <c r="B74" s="323">
        <v>7761</v>
      </c>
      <c r="C74" s="323">
        <v>11</v>
      </c>
      <c r="D74" s="323">
        <v>34</v>
      </c>
      <c r="E74" s="323">
        <v>172</v>
      </c>
      <c r="F74" s="323">
        <v>85</v>
      </c>
      <c r="G74" s="323">
        <v>206</v>
      </c>
      <c r="H74" s="314" t="s">
        <v>5</v>
      </c>
      <c r="I74" s="323">
        <v>8389</v>
      </c>
      <c r="J74" s="323">
        <v>30</v>
      </c>
      <c r="K74" s="323">
        <v>72</v>
      </c>
      <c r="L74" s="323">
        <v>287</v>
      </c>
      <c r="M74" s="323">
        <v>93</v>
      </c>
      <c r="N74" s="323">
        <v>22</v>
      </c>
      <c r="O74" s="314" t="s">
        <v>5</v>
      </c>
      <c r="P74" s="323">
        <v>8586</v>
      </c>
      <c r="Q74" s="323">
        <v>35</v>
      </c>
      <c r="R74" s="323">
        <v>92</v>
      </c>
      <c r="S74" s="323">
        <v>307</v>
      </c>
      <c r="T74" s="323">
        <v>106</v>
      </c>
      <c r="U74" s="323">
        <v>22</v>
      </c>
      <c r="V74" s="314" t="s">
        <v>5</v>
      </c>
      <c r="W74" s="323">
        <v>8393</v>
      </c>
      <c r="X74" s="323">
        <v>45</v>
      </c>
      <c r="Y74" s="323">
        <v>85</v>
      </c>
      <c r="Z74" s="323">
        <v>332</v>
      </c>
      <c r="AA74" s="323">
        <v>132</v>
      </c>
      <c r="AB74" s="323">
        <v>32</v>
      </c>
      <c r="AC74" s="314" t="s">
        <v>5</v>
      </c>
      <c r="AD74" s="323">
        <v>6880</v>
      </c>
      <c r="AE74" s="323">
        <v>37</v>
      </c>
      <c r="AF74" s="323">
        <v>86</v>
      </c>
      <c r="AG74" s="323">
        <v>424</v>
      </c>
      <c r="AH74" s="323">
        <v>129</v>
      </c>
      <c r="AI74" s="323">
        <v>46</v>
      </c>
      <c r="AJ74" s="314" t="s">
        <v>5</v>
      </c>
      <c r="AK74" s="323">
        <v>7035</v>
      </c>
      <c r="AL74" s="323">
        <v>53</v>
      </c>
      <c r="AM74" s="323">
        <v>132</v>
      </c>
      <c r="AN74" s="323">
        <v>490</v>
      </c>
      <c r="AO74" s="323">
        <v>128</v>
      </c>
      <c r="AP74" s="323">
        <v>56</v>
      </c>
      <c r="AQ74" s="314" t="s">
        <v>5</v>
      </c>
      <c r="AR74" s="323">
        <v>6285</v>
      </c>
      <c r="AS74" s="323">
        <v>56</v>
      </c>
      <c r="AT74" s="323">
        <v>152</v>
      </c>
      <c r="AU74" s="323">
        <v>512</v>
      </c>
      <c r="AV74" s="323">
        <v>127</v>
      </c>
      <c r="AW74" s="323">
        <v>44</v>
      </c>
      <c r="AX74" s="314" t="s">
        <v>5</v>
      </c>
      <c r="AY74" s="323">
        <v>5886</v>
      </c>
      <c r="AZ74" s="323">
        <v>70</v>
      </c>
      <c r="BA74" s="323">
        <v>134</v>
      </c>
      <c r="BB74" s="323">
        <v>420</v>
      </c>
      <c r="BC74" s="323">
        <v>116</v>
      </c>
      <c r="BD74" s="323">
        <v>35</v>
      </c>
      <c r="BE74" s="314" t="s">
        <v>5</v>
      </c>
      <c r="BF74" s="323">
        <v>5718</v>
      </c>
      <c r="BG74" s="323">
        <v>66</v>
      </c>
      <c r="BH74" s="323">
        <v>103</v>
      </c>
      <c r="BI74" s="323">
        <v>375</v>
      </c>
      <c r="BJ74" s="323">
        <v>120</v>
      </c>
      <c r="BK74" s="323">
        <v>19</v>
      </c>
      <c r="BL74" s="314" t="s">
        <v>5</v>
      </c>
      <c r="BM74" s="323">
        <v>5815</v>
      </c>
      <c r="BN74" s="323">
        <v>53</v>
      </c>
      <c r="BO74" s="323">
        <v>96</v>
      </c>
      <c r="BP74" s="323">
        <v>437</v>
      </c>
      <c r="BQ74" s="323">
        <v>113</v>
      </c>
      <c r="BR74" s="323">
        <v>32</v>
      </c>
      <c r="BS74" s="314" t="s">
        <v>5</v>
      </c>
      <c r="BT74" s="323">
        <v>5312</v>
      </c>
      <c r="BU74" s="323">
        <v>50</v>
      </c>
      <c r="BV74" s="323">
        <v>101</v>
      </c>
      <c r="BW74" s="323">
        <v>507</v>
      </c>
      <c r="BX74" s="323">
        <v>93</v>
      </c>
      <c r="BY74" s="323">
        <v>55</v>
      </c>
      <c r="BZ74" s="314" t="s">
        <v>5</v>
      </c>
      <c r="CA74" s="323">
        <v>5304</v>
      </c>
      <c r="CB74" s="323">
        <v>56</v>
      </c>
      <c r="CC74" s="323">
        <v>91</v>
      </c>
      <c r="CD74" s="323">
        <v>427</v>
      </c>
      <c r="CE74" s="323">
        <v>133</v>
      </c>
      <c r="CF74" s="323">
        <v>21</v>
      </c>
      <c r="CG74" s="314" t="s">
        <v>5</v>
      </c>
      <c r="CH74" s="323">
        <v>4752</v>
      </c>
      <c r="CI74" s="323">
        <v>40</v>
      </c>
      <c r="CJ74" s="323">
        <v>61</v>
      </c>
      <c r="CK74" s="323">
        <v>313</v>
      </c>
      <c r="CL74" s="323">
        <v>121</v>
      </c>
      <c r="CM74" s="323">
        <v>18</v>
      </c>
      <c r="CN74" s="314" t="s">
        <v>5</v>
      </c>
      <c r="CO74" s="323">
        <v>3889</v>
      </c>
      <c r="CP74" s="323">
        <v>31</v>
      </c>
      <c r="CQ74" s="323">
        <v>49</v>
      </c>
      <c r="CR74" s="323">
        <v>230</v>
      </c>
      <c r="CS74" s="323">
        <v>83</v>
      </c>
      <c r="CT74" s="323">
        <v>37</v>
      </c>
      <c r="CU74" s="314" t="s">
        <v>5</v>
      </c>
      <c r="CV74" s="323">
        <v>3248</v>
      </c>
      <c r="CW74" s="323">
        <v>14</v>
      </c>
      <c r="CX74" s="323">
        <v>41</v>
      </c>
      <c r="CY74" s="323">
        <v>211</v>
      </c>
      <c r="CZ74" s="323">
        <v>59</v>
      </c>
      <c r="DA74" s="323">
        <v>11</v>
      </c>
      <c r="DB74" s="314" t="s">
        <v>5</v>
      </c>
      <c r="DC74" s="323">
        <v>2691</v>
      </c>
      <c r="DD74" s="323">
        <v>20</v>
      </c>
      <c r="DE74" s="323">
        <v>26</v>
      </c>
      <c r="DF74" s="323">
        <v>191</v>
      </c>
      <c r="DG74" s="323">
        <v>58</v>
      </c>
      <c r="DH74" s="323">
        <v>14</v>
      </c>
      <c r="DI74" s="314" t="s">
        <v>5</v>
      </c>
      <c r="DJ74" s="323">
        <v>1861</v>
      </c>
      <c r="DK74" s="323">
        <v>6</v>
      </c>
      <c r="DL74" s="323">
        <v>24</v>
      </c>
      <c r="DM74" s="323">
        <v>142</v>
      </c>
      <c r="DN74" s="323">
        <v>61</v>
      </c>
      <c r="DO74" s="323">
        <v>13</v>
      </c>
      <c r="DP74" s="314" t="s">
        <v>5</v>
      </c>
      <c r="DQ74" s="323">
        <v>874</v>
      </c>
      <c r="DR74" s="323">
        <v>6</v>
      </c>
      <c r="DS74" s="323">
        <v>19</v>
      </c>
      <c r="DT74" s="323">
        <v>108</v>
      </c>
      <c r="DU74" s="323">
        <v>51</v>
      </c>
      <c r="DV74" s="323">
        <v>12</v>
      </c>
      <c r="DW74" s="314" t="s">
        <v>5</v>
      </c>
      <c r="DX74" s="323">
        <v>259</v>
      </c>
      <c r="DY74" s="323">
        <v>3</v>
      </c>
      <c r="DZ74" s="323">
        <v>5</v>
      </c>
      <c r="EA74" s="323">
        <v>27</v>
      </c>
      <c r="EB74" s="323">
        <v>19</v>
      </c>
      <c r="EC74" s="323">
        <v>5</v>
      </c>
      <c r="ED74" s="314" t="s">
        <v>5</v>
      </c>
      <c r="EE74" s="323">
        <v>57</v>
      </c>
      <c r="EF74" s="323">
        <v>0</v>
      </c>
      <c r="EG74" s="323">
        <v>1</v>
      </c>
      <c r="EH74" s="323">
        <v>9</v>
      </c>
      <c r="EI74" s="323">
        <v>6</v>
      </c>
      <c r="EJ74" s="323">
        <v>0</v>
      </c>
    </row>
    <row r="75" spans="1:140">
      <c r="A75" s="313" t="s">
        <v>135</v>
      </c>
      <c r="B75" s="323">
        <v>3994</v>
      </c>
      <c r="C75" s="323">
        <v>8</v>
      </c>
      <c r="D75" s="323">
        <v>13</v>
      </c>
      <c r="E75" s="323">
        <v>79</v>
      </c>
      <c r="F75" s="323">
        <v>43</v>
      </c>
      <c r="G75" s="323">
        <v>126</v>
      </c>
      <c r="H75" s="313" t="s">
        <v>135</v>
      </c>
      <c r="I75" s="323">
        <v>4256</v>
      </c>
      <c r="J75" s="323">
        <v>10</v>
      </c>
      <c r="K75" s="323">
        <v>38</v>
      </c>
      <c r="L75" s="323">
        <v>147</v>
      </c>
      <c r="M75" s="323">
        <v>54</v>
      </c>
      <c r="N75" s="323">
        <v>14</v>
      </c>
      <c r="O75" s="313" t="s">
        <v>135</v>
      </c>
      <c r="P75" s="323">
        <v>4325</v>
      </c>
      <c r="Q75" s="323">
        <v>21</v>
      </c>
      <c r="R75" s="323">
        <v>50</v>
      </c>
      <c r="S75" s="323">
        <v>161</v>
      </c>
      <c r="T75" s="323">
        <v>62</v>
      </c>
      <c r="U75" s="323">
        <v>14</v>
      </c>
      <c r="V75" s="313" t="s">
        <v>135</v>
      </c>
      <c r="W75" s="323">
        <v>4192</v>
      </c>
      <c r="X75" s="323">
        <v>23</v>
      </c>
      <c r="Y75" s="323">
        <v>48</v>
      </c>
      <c r="Z75" s="323">
        <v>149</v>
      </c>
      <c r="AA75" s="323">
        <v>73</v>
      </c>
      <c r="AB75" s="323">
        <v>21</v>
      </c>
      <c r="AC75" s="313" t="s">
        <v>135</v>
      </c>
      <c r="AD75" s="323">
        <v>3521</v>
      </c>
      <c r="AE75" s="323">
        <v>17</v>
      </c>
      <c r="AF75" s="323">
        <v>44</v>
      </c>
      <c r="AG75" s="323">
        <v>210</v>
      </c>
      <c r="AH75" s="323">
        <v>67</v>
      </c>
      <c r="AI75" s="323">
        <v>30</v>
      </c>
      <c r="AJ75" s="313" t="s">
        <v>135</v>
      </c>
      <c r="AK75" s="323">
        <v>3514</v>
      </c>
      <c r="AL75" s="323">
        <v>32</v>
      </c>
      <c r="AM75" s="323">
        <v>65</v>
      </c>
      <c r="AN75" s="323">
        <v>251</v>
      </c>
      <c r="AO75" s="323">
        <v>58</v>
      </c>
      <c r="AP75" s="323">
        <v>26</v>
      </c>
      <c r="AQ75" s="313" t="s">
        <v>135</v>
      </c>
      <c r="AR75" s="323">
        <v>3170</v>
      </c>
      <c r="AS75" s="323">
        <v>27</v>
      </c>
      <c r="AT75" s="323">
        <v>74</v>
      </c>
      <c r="AU75" s="323">
        <v>257</v>
      </c>
      <c r="AV75" s="323">
        <v>65</v>
      </c>
      <c r="AW75" s="323">
        <v>25</v>
      </c>
      <c r="AX75" s="313" t="s">
        <v>135</v>
      </c>
      <c r="AY75" s="323">
        <v>2845</v>
      </c>
      <c r="AZ75" s="323">
        <v>35</v>
      </c>
      <c r="BA75" s="323">
        <v>55</v>
      </c>
      <c r="BB75" s="323">
        <v>194</v>
      </c>
      <c r="BC75" s="323">
        <v>58</v>
      </c>
      <c r="BD75" s="323">
        <v>15</v>
      </c>
      <c r="BE75" s="313" t="s">
        <v>135</v>
      </c>
      <c r="BF75" s="323">
        <v>2802</v>
      </c>
      <c r="BG75" s="323">
        <v>40</v>
      </c>
      <c r="BH75" s="323">
        <v>52</v>
      </c>
      <c r="BI75" s="323">
        <v>175</v>
      </c>
      <c r="BJ75" s="323">
        <v>50</v>
      </c>
      <c r="BK75" s="323">
        <v>8</v>
      </c>
      <c r="BL75" s="313" t="s">
        <v>135</v>
      </c>
      <c r="BM75" s="323">
        <v>2785</v>
      </c>
      <c r="BN75" s="323">
        <v>24</v>
      </c>
      <c r="BO75" s="323">
        <v>52</v>
      </c>
      <c r="BP75" s="323">
        <v>217</v>
      </c>
      <c r="BQ75" s="323">
        <v>51</v>
      </c>
      <c r="BR75" s="323">
        <v>21</v>
      </c>
      <c r="BS75" s="313" t="s">
        <v>135</v>
      </c>
      <c r="BT75" s="323">
        <v>2625</v>
      </c>
      <c r="BU75" s="323">
        <v>24</v>
      </c>
      <c r="BV75" s="323">
        <v>60</v>
      </c>
      <c r="BW75" s="323">
        <v>264</v>
      </c>
      <c r="BX75" s="323">
        <v>38</v>
      </c>
      <c r="BY75" s="323">
        <v>33</v>
      </c>
      <c r="BZ75" s="313" t="s">
        <v>135</v>
      </c>
      <c r="CA75" s="323">
        <v>2542</v>
      </c>
      <c r="CB75" s="323">
        <v>26</v>
      </c>
      <c r="CC75" s="323">
        <v>47</v>
      </c>
      <c r="CD75" s="323">
        <v>217</v>
      </c>
      <c r="CE75" s="323">
        <v>61</v>
      </c>
      <c r="CF75" s="323">
        <v>13</v>
      </c>
      <c r="CG75" s="313" t="s">
        <v>135</v>
      </c>
      <c r="CH75" s="323">
        <v>2277</v>
      </c>
      <c r="CI75" s="323">
        <v>23</v>
      </c>
      <c r="CJ75" s="323">
        <v>27</v>
      </c>
      <c r="CK75" s="323">
        <v>150</v>
      </c>
      <c r="CL75" s="323">
        <v>54</v>
      </c>
      <c r="CM75" s="323">
        <v>9</v>
      </c>
      <c r="CN75" s="313" t="s">
        <v>135</v>
      </c>
      <c r="CO75" s="323">
        <v>1775</v>
      </c>
      <c r="CP75" s="323">
        <v>16</v>
      </c>
      <c r="CQ75" s="323">
        <v>25</v>
      </c>
      <c r="CR75" s="323">
        <v>105</v>
      </c>
      <c r="CS75" s="323">
        <v>41</v>
      </c>
      <c r="CT75" s="323">
        <v>19</v>
      </c>
      <c r="CU75" s="313" t="s">
        <v>135</v>
      </c>
      <c r="CV75" s="323">
        <v>1437</v>
      </c>
      <c r="CW75" s="323">
        <v>5</v>
      </c>
      <c r="CX75" s="323">
        <v>25</v>
      </c>
      <c r="CY75" s="323">
        <v>90</v>
      </c>
      <c r="CZ75" s="323">
        <v>28</v>
      </c>
      <c r="DA75" s="323">
        <v>3</v>
      </c>
      <c r="DB75" s="313" t="s">
        <v>135</v>
      </c>
      <c r="DC75" s="323">
        <v>1104</v>
      </c>
      <c r="DD75" s="323">
        <v>12</v>
      </c>
      <c r="DE75" s="323">
        <v>13</v>
      </c>
      <c r="DF75" s="323">
        <v>84</v>
      </c>
      <c r="DG75" s="323">
        <v>29</v>
      </c>
      <c r="DH75" s="323">
        <v>6</v>
      </c>
      <c r="DI75" s="313" t="s">
        <v>135</v>
      </c>
      <c r="DJ75" s="323">
        <v>678</v>
      </c>
      <c r="DK75" s="323">
        <v>3</v>
      </c>
      <c r="DL75" s="323">
        <v>10</v>
      </c>
      <c r="DM75" s="323">
        <v>53</v>
      </c>
      <c r="DN75" s="323">
        <v>24</v>
      </c>
      <c r="DO75" s="323">
        <v>2</v>
      </c>
      <c r="DP75" s="313" t="s">
        <v>135</v>
      </c>
      <c r="DQ75" s="323">
        <v>279</v>
      </c>
      <c r="DR75" s="323">
        <v>1</v>
      </c>
      <c r="DS75" s="323">
        <v>5</v>
      </c>
      <c r="DT75" s="323">
        <v>36</v>
      </c>
      <c r="DU75" s="323">
        <v>14</v>
      </c>
      <c r="DV75" s="323">
        <v>2</v>
      </c>
      <c r="DW75" s="313" t="s">
        <v>135</v>
      </c>
      <c r="DX75" s="323">
        <v>76</v>
      </c>
      <c r="DY75" s="323">
        <v>0</v>
      </c>
      <c r="DZ75" s="323">
        <v>1</v>
      </c>
      <c r="EA75" s="323">
        <v>7</v>
      </c>
      <c r="EB75" s="323">
        <v>4</v>
      </c>
      <c r="EC75" s="323">
        <v>1</v>
      </c>
      <c r="ED75" s="313" t="s">
        <v>135</v>
      </c>
      <c r="EE75" s="323">
        <v>16</v>
      </c>
      <c r="EF75" s="323">
        <v>0</v>
      </c>
      <c r="EG75" s="323">
        <v>0</v>
      </c>
      <c r="EH75" s="323">
        <v>1</v>
      </c>
      <c r="EI75" s="323">
        <v>1</v>
      </c>
      <c r="EJ75" s="323">
        <v>0</v>
      </c>
    </row>
    <row r="76" spans="1:140">
      <c r="A76" s="313" t="s">
        <v>29</v>
      </c>
      <c r="B76" s="323">
        <v>3767</v>
      </c>
      <c r="C76" s="323">
        <v>3</v>
      </c>
      <c r="D76" s="323">
        <v>21</v>
      </c>
      <c r="E76" s="323">
        <v>93</v>
      </c>
      <c r="F76" s="323">
        <v>42</v>
      </c>
      <c r="G76" s="323">
        <v>80</v>
      </c>
      <c r="H76" s="313" t="s">
        <v>29</v>
      </c>
      <c r="I76" s="323">
        <v>4133</v>
      </c>
      <c r="J76" s="323">
        <v>20</v>
      </c>
      <c r="K76" s="323">
        <v>34</v>
      </c>
      <c r="L76" s="323">
        <v>140</v>
      </c>
      <c r="M76" s="323">
        <v>39</v>
      </c>
      <c r="N76" s="323">
        <v>8</v>
      </c>
      <c r="O76" s="313" t="s">
        <v>29</v>
      </c>
      <c r="P76" s="323">
        <v>4261</v>
      </c>
      <c r="Q76" s="323">
        <v>14</v>
      </c>
      <c r="R76" s="323">
        <v>42</v>
      </c>
      <c r="S76" s="323">
        <v>146</v>
      </c>
      <c r="T76" s="323">
        <v>44</v>
      </c>
      <c r="U76" s="323">
        <v>8</v>
      </c>
      <c r="V76" s="313" t="s">
        <v>29</v>
      </c>
      <c r="W76" s="323">
        <v>4201</v>
      </c>
      <c r="X76" s="323">
        <v>22</v>
      </c>
      <c r="Y76" s="323">
        <v>37</v>
      </c>
      <c r="Z76" s="323">
        <v>183</v>
      </c>
      <c r="AA76" s="323">
        <v>59</v>
      </c>
      <c r="AB76" s="323">
        <v>11</v>
      </c>
      <c r="AC76" s="313" t="s">
        <v>29</v>
      </c>
      <c r="AD76" s="323">
        <v>3359</v>
      </c>
      <c r="AE76" s="323">
        <v>20</v>
      </c>
      <c r="AF76" s="323">
        <v>42</v>
      </c>
      <c r="AG76" s="323">
        <v>214</v>
      </c>
      <c r="AH76" s="323">
        <v>62</v>
      </c>
      <c r="AI76" s="323">
        <v>16</v>
      </c>
      <c r="AJ76" s="313" t="s">
        <v>29</v>
      </c>
      <c r="AK76" s="323">
        <v>3521</v>
      </c>
      <c r="AL76" s="323">
        <v>21</v>
      </c>
      <c r="AM76" s="323">
        <v>67</v>
      </c>
      <c r="AN76" s="323">
        <v>239</v>
      </c>
      <c r="AO76" s="323">
        <v>70</v>
      </c>
      <c r="AP76" s="323">
        <v>30</v>
      </c>
      <c r="AQ76" s="313" t="s">
        <v>29</v>
      </c>
      <c r="AR76" s="323">
        <v>3115</v>
      </c>
      <c r="AS76" s="323">
        <v>29</v>
      </c>
      <c r="AT76" s="323">
        <v>78</v>
      </c>
      <c r="AU76" s="323">
        <v>255</v>
      </c>
      <c r="AV76" s="323">
        <v>62</v>
      </c>
      <c r="AW76" s="323">
        <v>19</v>
      </c>
      <c r="AX76" s="313" t="s">
        <v>29</v>
      </c>
      <c r="AY76" s="323">
        <v>3041</v>
      </c>
      <c r="AZ76" s="323">
        <v>35</v>
      </c>
      <c r="BA76" s="323">
        <v>79</v>
      </c>
      <c r="BB76" s="323">
        <v>226</v>
      </c>
      <c r="BC76" s="323">
        <v>58</v>
      </c>
      <c r="BD76" s="323">
        <v>20</v>
      </c>
      <c r="BE76" s="313" t="s">
        <v>29</v>
      </c>
      <c r="BF76" s="323">
        <v>2916</v>
      </c>
      <c r="BG76" s="323">
        <v>26</v>
      </c>
      <c r="BH76" s="323">
        <v>51</v>
      </c>
      <c r="BI76" s="323">
        <v>200</v>
      </c>
      <c r="BJ76" s="323">
        <v>70</v>
      </c>
      <c r="BK76" s="323">
        <v>11</v>
      </c>
      <c r="BL76" s="313" t="s">
        <v>29</v>
      </c>
      <c r="BM76" s="323">
        <v>3030</v>
      </c>
      <c r="BN76" s="323">
        <v>29</v>
      </c>
      <c r="BO76" s="323">
        <v>44</v>
      </c>
      <c r="BP76" s="323">
        <v>220</v>
      </c>
      <c r="BQ76" s="323">
        <v>62</v>
      </c>
      <c r="BR76" s="323">
        <v>11</v>
      </c>
      <c r="BS76" s="313" t="s">
        <v>29</v>
      </c>
      <c r="BT76" s="323">
        <v>2687</v>
      </c>
      <c r="BU76" s="323">
        <v>26</v>
      </c>
      <c r="BV76" s="323">
        <v>41</v>
      </c>
      <c r="BW76" s="323">
        <v>243</v>
      </c>
      <c r="BX76" s="323">
        <v>55</v>
      </c>
      <c r="BY76" s="323">
        <v>22</v>
      </c>
      <c r="BZ76" s="313" t="s">
        <v>29</v>
      </c>
      <c r="CA76" s="323">
        <v>2762</v>
      </c>
      <c r="CB76" s="323">
        <v>30</v>
      </c>
      <c r="CC76" s="323">
        <v>44</v>
      </c>
      <c r="CD76" s="323">
        <v>210</v>
      </c>
      <c r="CE76" s="323">
        <v>72</v>
      </c>
      <c r="CF76" s="323">
        <v>8</v>
      </c>
      <c r="CG76" s="313" t="s">
        <v>29</v>
      </c>
      <c r="CH76" s="323">
        <v>2475</v>
      </c>
      <c r="CI76" s="323">
        <v>17</v>
      </c>
      <c r="CJ76" s="323">
        <v>34</v>
      </c>
      <c r="CK76" s="323">
        <v>163</v>
      </c>
      <c r="CL76" s="323">
        <v>67</v>
      </c>
      <c r="CM76" s="323">
        <v>9</v>
      </c>
      <c r="CN76" s="313" t="s">
        <v>29</v>
      </c>
      <c r="CO76" s="323">
        <v>2114</v>
      </c>
      <c r="CP76" s="323">
        <v>15</v>
      </c>
      <c r="CQ76" s="323">
        <v>24</v>
      </c>
      <c r="CR76" s="323">
        <v>125</v>
      </c>
      <c r="CS76" s="323">
        <v>42</v>
      </c>
      <c r="CT76" s="323">
        <v>18</v>
      </c>
      <c r="CU76" s="313" t="s">
        <v>29</v>
      </c>
      <c r="CV76" s="323">
        <v>1811</v>
      </c>
      <c r="CW76" s="323">
        <v>9</v>
      </c>
      <c r="CX76" s="323">
        <v>16</v>
      </c>
      <c r="CY76" s="323">
        <v>121</v>
      </c>
      <c r="CZ76" s="323">
        <v>31</v>
      </c>
      <c r="DA76" s="323">
        <v>8</v>
      </c>
      <c r="DB76" s="313" t="s">
        <v>29</v>
      </c>
      <c r="DC76" s="323">
        <v>1587</v>
      </c>
      <c r="DD76" s="323">
        <v>8</v>
      </c>
      <c r="DE76" s="323">
        <v>13</v>
      </c>
      <c r="DF76" s="323">
        <v>107</v>
      </c>
      <c r="DG76" s="323">
        <v>29</v>
      </c>
      <c r="DH76" s="323">
        <v>8</v>
      </c>
      <c r="DI76" s="313" t="s">
        <v>29</v>
      </c>
      <c r="DJ76" s="323">
        <v>1183</v>
      </c>
      <c r="DK76" s="323">
        <v>3</v>
      </c>
      <c r="DL76" s="323">
        <v>14</v>
      </c>
      <c r="DM76" s="323">
        <v>89</v>
      </c>
      <c r="DN76" s="323">
        <v>37</v>
      </c>
      <c r="DO76" s="323">
        <v>11</v>
      </c>
      <c r="DP76" s="313" t="s">
        <v>29</v>
      </c>
      <c r="DQ76" s="323">
        <v>595</v>
      </c>
      <c r="DR76" s="323">
        <v>5</v>
      </c>
      <c r="DS76" s="323">
        <v>14</v>
      </c>
      <c r="DT76" s="323">
        <v>72</v>
      </c>
      <c r="DU76" s="323">
        <v>37</v>
      </c>
      <c r="DV76" s="323">
        <v>10</v>
      </c>
      <c r="DW76" s="313" t="s">
        <v>29</v>
      </c>
      <c r="DX76" s="323">
        <v>183</v>
      </c>
      <c r="DY76" s="323">
        <v>3</v>
      </c>
      <c r="DZ76" s="323">
        <v>4</v>
      </c>
      <c r="EA76" s="323">
        <v>20</v>
      </c>
      <c r="EB76" s="323">
        <v>15</v>
      </c>
      <c r="EC76" s="323">
        <v>4</v>
      </c>
      <c r="ED76" s="313" t="s">
        <v>29</v>
      </c>
      <c r="EE76" s="323">
        <v>41</v>
      </c>
      <c r="EF76" s="323">
        <v>0</v>
      </c>
      <c r="EG76" s="323">
        <v>1</v>
      </c>
      <c r="EH76" s="323">
        <v>8</v>
      </c>
      <c r="EI76" s="323">
        <v>5</v>
      </c>
      <c r="EJ76" s="323">
        <v>0</v>
      </c>
    </row>
    <row r="77" spans="1:140">
      <c r="A77" s="314" t="s">
        <v>4</v>
      </c>
      <c r="B77" s="323">
        <v>1550</v>
      </c>
      <c r="C77" s="323">
        <v>3</v>
      </c>
      <c r="D77" s="323">
        <v>4</v>
      </c>
      <c r="E77" s="323">
        <v>24</v>
      </c>
      <c r="F77" s="323">
        <v>7</v>
      </c>
      <c r="G77" s="323">
        <v>26</v>
      </c>
      <c r="H77" s="314" t="s">
        <v>4</v>
      </c>
      <c r="I77" s="323">
        <v>1650</v>
      </c>
      <c r="J77" s="323">
        <v>3</v>
      </c>
      <c r="K77" s="323">
        <v>14</v>
      </c>
      <c r="L77" s="323">
        <v>36</v>
      </c>
      <c r="M77" s="323">
        <v>4</v>
      </c>
      <c r="N77" s="323">
        <v>4</v>
      </c>
      <c r="O77" s="314" t="s">
        <v>4</v>
      </c>
      <c r="P77" s="323">
        <v>1659</v>
      </c>
      <c r="Q77" s="323">
        <v>8</v>
      </c>
      <c r="R77" s="323">
        <v>24</v>
      </c>
      <c r="S77" s="323">
        <v>55</v>
      </c>
      <c r="T77" s="323">
        <v>7</v>
      </c>
      <c r="U77" s="323">
        <v>10</v>
      </c>
      <c r="V77" s="314" t="s">
        <v>4</v>
      </c>
      <c r="W77" s="323">
        <v>1515</v>
      </c>
      <c r="X77" s="323">
        <v>9</v>
      </c>
      <c r="Y77" s="323">
        <v>6</v>
      </c>
      <c r="Z77" s="323">
        <v>63</v>
      </c>
      <c r="AA77" s="323">
        <v>13</v>
      </c>
      <c r="AB77" s="323">
        <v>19</v>
      </c>
      <c r="AC77" s="314" t="s">
        <v>4</v>
      </c>
      <c r="AD77" s="323">
        <v>1238</v>
      </c>
      <c r="AE77" s="323">
        <v>5</v>
      </c>
      <c r="AF77" s="323">
        <v>14</v>
      </c>
      <c r="AG77" s="323">
        <v>80</v>
      </c>
      <c r="AH77" s="323">
        <v>8</v>
      </c>
      <c r="AI77" s="323">
        <v>29</v>
      </c>
      <c r="AJ77" s="314" t="s">
        <v>4</v>
      </c>
      <c r="AK77" s="323">
        <v>1345</v>
      </c>
      <c r="AL77" s="323">
        <v>11</v>
      </c>
      <c r="AM77" s="323">
        <v>27</v>
      </c>
      <c r="AN77" s="323">
        <v>108</v>
      </c>
      <c r="AO77" s="323">
        <v>11</v>
      </c>
      <c r="AP77" s="323">
        <v>43</v>
      </c>
      <c r="AQ77" s="314" t="s">
        <v>4</v>
      </c>
      <c r="AR77" s="323">
        <v>1121</v>
      </c>
      <c r="AS77" s="323">
        <v>14</v>
      </c>
      <c r="AT77" s="323">
        <v>16</v>
      </c>
      <c r="AU77" s="323">
        <v>84</v>
      </c>
      <c r="AV77" s="323">
        <v>14</v>
      </c>
      <c r="AW77" s="323">
        <v>6</v>
      </c>
      <c r="AX77" s="314" t="s">
        <v>4</v>
      </c>
      <c r="AY77" s="323">
        <v>1011</v>
      </c>
      <c r="AZ77" s="323">
        <v>20</v>
      </c>
      <c r="BA77" s="323">
        <v>15</v>
      </c>
      <c r="BB77" s="323">
        <v>91</v>
      </c>
      <c r="BC77" s="323">
        <v>18</v>
      </c>
      <c r="BD77" s="323">
        <v>4</v>
      </c>
      <c r="BE77" s="314" t="s">
        <v>4</v>
      </c>
      <c r="BF77" s="323">
        <v>936</v>
      </c>
      <c r="BG77" s="323">
        <v>10</v>
      </c>
      <c r="BH77" s="323">
        <v>8</v>
      </c>
      <c r="BI77" s="323">
        <v>63</v>
      </c>
      <c r="BJ77" s="323">
        <v>9</v>
      </c>
      <c r="BK77" s="323">
        <v>4</v>
      </c>
      <c r="BL77" s="314" t="s">
        <v>4</v>
      </c>
      <c r="BM77" s="323">
        <v>875</v>
      </c>
      <c r="BN77" s="323">
        <v>8</v>
      </c>
      <c r="BO77" s="323">
        <v>9</v>
      </c>
      <c r="BP77" s="323">
        <v>70</v>
      </c>
      <c r="BQ77" s="323">
        <v>8</v>
      </c>
      <c r="BR77" s="323">
        <v>10</v>
      </c>
      <c r="BS77" s="314" t="s">
        <v>4</v>
      </c>
      <c r="BT77" s="323">
        <v>709</v>
      </c>
      <c r="BU77" s="323">
        <v>5</v>
      </c>
      <c r="BV77" s="323">
        <v>13</v>
      </c>
      <c r="BW77" s="323">
        <v>70</v>
      </c>
      <c r="BX77" s="323">
        <v>8</v>
      </c>
      <c r="BY77" s="323">
        <v>9</v>
      </c>
      <c r="BZ77" s="314" t="s">
        <v>4</v>
      </c>
      <c r="CA77" s="323">
        <v>677</v>
      </c>
      <c r="CB77" s="323">
        <v>13</v>
      </c>
      <c r="CC77" s="323">
        <v>9</v>
      </c>
      <c r="CD77" s="323">
        <v>73</v>
      </c>
      <c r="CE77" s="323">
        <v>8</v>
      </c>
      <c r="CF77" s="323">
        <v>5</v>
      </c>
      <c r="CG77" s="314" t="s">
        <v>4</v>
      </c>
      <c r="CH77" s="323">
        <v>625</v>
      </c>
      <c r="CI77" s="323">
        <v>8</v>
      </c>
      <c r="CJ77" s="323">
        <v>7</v>
      </c>
      <c r="CK77" s="323">
        <v>57</v>
      </c>
      <c r="CL77" s="323">
        <v>9</v>
      </c>
      <c r="CM77" s="323">
        <v>14</v>
      </c>
      <c r="CN77" s="314" t="s">
        <v>4</v>
      </c>
      <c r="CO77" s="323">
        <v>519</v>
      </c>
      <c r="CP77" s="323">
        <v>4</v>
      </c>
      <c r="CQ77" s="323">
        <v>1</v>
      </c>
      <c r="CR77" s="323">
        <v>39</v>
      </c>
      <c r="CS77" s="323">
        <v>6</v>
      </c>
      <c r="CT77" s="323">
        <v>1</v>
      </c>
      <c r="CU77" s="314" t="s">
        <v>4</v>
      </c>
      <c r="CV77" s="323">
        <v>378</v>
      </c>
      <c r="CW77" s="323">
        <v>1</v>
      </c>
      <c r="CX77" s="323">
        <v>1</v>
      </c>
      <c r="CY77" s="323">
        <v>29</v>
      </c>
      <c r="CZ77" s="323">
        <v>6</v>
      </c>
      <c r="DA77" s="323">
        <v>1</v>
      </c>
      <c r="DB77" s="314" t="s">
        <v>4</v>
      </c>
      <c r="DC77" s="323">
        <v>264</v>
      </c>
      <c r="DD77" s="323">
        <v>2</v>
      </c>
      <c r="DE77" s="323">
        <v>1</v>
      </c>
      <c r="DF77" s="323">
        <v>21</v>
      </c>
      <c r="DG77" s="323">
        <v>1</v>
      </c>
      <c r="DH77" s="323">
        <v>5</v>
      </c>
      <c r="DI77" s="314" t="s">
        <v>4</v>
      </c>
      <c r="DJ77" s="323">
        <v>197</v>
      </c>
      <c r="DK77" s="323">
        <v>1</v>
      </c>
      <c r="DL77" s="323">
        <v>2</v>
      </c>
      <c r="DM77" s="323">
        <v>14</v>
      </c>
      <c r="DN77" s="323">
        <v>4</v>
      </c>
      <c r="DO77" s="323">
        <v>0</v>
      </c>
      <c r="DP77" s="314" t="s">
        <v>4</v>
      </c>
      <c r="DQ77" s="323">
        <v>94</v>
      </c>
      <c r="DR77" s="323">
        <v>1</v>
      </c>
      <c r="DS77" s="323">
        <v>2</v>
      </c>
      <c r="DT77" s="323">
        <v>11</v>
      </c>
      <c r="DU77" s="323">
        <v>4</v>
      </c>
      <c r="DV77" s="323">
        <v>1</v>
      </c>
      <c r="DW77" s="314" t="s">
        <v>4</v>
      </c>
      <c r="DX77" s="323">
        <v>26</v>
      </c>
      <c r="DY77" s="323">
        <v>0</v>
      </c>
      <c r="DZ77" s="323">
        <v>0</v>
      </c>
      <c r="EA77" s="323">
        <v>3</v>
      </c>
      <c r="EB77" s="323">
        <v>1</v>
      </c>
      <c r="EC77" s="323">
        <v>0</v>
      </c>
      <c r="ED77" s="314" t="s">
        <v>4</v>
      </c>
      <c r="EE77" s="323">
        <v>7</v>
      </c>
      <c r="EF77" s="323">
        <v>0</v>
      </c>
      <c r="EG77" s="323">
        <v>0</v>
      </c>
      <c r="EH77" s="323">
        <v>1</v>
      </c>
      <c r="EI77" s="323">
        <v>1</v>
      </c>
      <c r="EJ77" s="323">
        <v>0</v>
      </c>
    </row>
    <row r="78" spans="1:140">
      <c r="A78" s="313" t="s">
        <v>135</v>
      </c>
      <c r="B78" s="323">
        <v>746</v>
      </c>
      <c r="C78" s="323">
        <v>2</v>
      </c>
      <c r="D78" s="323">
        <v>3</v>
      </c>
      <c r="E78" s="323">
        <v>12</v>
      </c>
      <c r="F78" s="323">
        <v>4</v>
      </c>
      <c r="G78" s="323">
        <v>18</v>
      </c>
      <c r="H78" s="313" t="s">
        <v>135</v>
      </c>
      <c r="I78" s="323">
        <v>836</v>
      </c>
      <c r="J78" s="323">
        <v>1</v>
      </c>
      <c r="K78" s="323">
        <v>9</v>
      </c>
      <c r="L78" s="323">
        <v>17</v>
      </c>
      <c r="M78" s="323">
        <v>2</v>
      </c>
      <c r="N78" s="323">
        <v>2</v>
      </c>
      <c r="O78" s="313" t="s">
        <v>135</v>
      </c>
      <c r="P78" s="323">
        <v>878</v>
      </c>
      <c r="Q78" s="323">
        <v>3</v>
      </c>
      <c r="R78" s="323">
        <v>12</v>
      </c>
      <c r="S78" s="323">
        <v>28</v>
      </c>
      <c r="T78" s="323">
        <v>4</v>
      </c>
      <c r="U78" s="323">
        <v>5</v>
      </c>
      <c r="V78" s="313" t="s">
        <v>135</v>
      </c>
      <c r="W78" s="323">
        <v>759</v>
      </c>
      <c r="X78" s="323">
        <v>5</v>
      </c>
      <c r="Y78" s="323">
        <v>3</v>
      </c>
      <c r="Z78" s="323">
        <v>41</v>
      </c>
      <c r="AA78" s="323">
        <v>7</v>
      </c>
      <c r="AB78" s="323">
        <v>10</v>
      </c>
      <c r="AC78" s="313" t="s">
        <v>135</v>
      </c>
      <c r="AD78" s="323">
        <v>595</v>
      </c>
      <c r="AE78" s="323">
        <v>3</v>
      </c>
      <c r="AF78" s="323">
        <v>11</v>
      </c>
      <c r="AG78" s="323">
        <v>42</v>
      </c>
      <c r="AH78" s="323">
        <v>4</v>
      </c>
      <c r="AI78" s="323">
        <v>13</v>
      </c>
      <c r="AJ78" s="313" t="s">
        <v>135</v>
      </c>
      <c r="AK78" s="323">
        <v>666</v>
      </c>
      <c r="AL78" s="323">
        <v>6</v>
      </c>
      <c r="AM78" s="323">
        <v>12</v>
      </c>
      <c r="AN78" s="323">
        <v>63</v>
      </c>
      <c r="AO78" s="323">
        <v>5</v>
      </c>
      <c r="AP78" s="323">
        <v>23</v>
      </c>
      <c r="AQ78" s="313" t="s">
        <v>135</v>
      </c>
      <c r="AR78" s="323">
        <v>564</v>
      </c>
      <c r="AS78" s="323">
        <v>7</v>
      </c>
      <c r="AT78" s="323">
        <v>9</v>
      </c>
      <c r="AU78" s="323">
        <v>45</v>
      </c>
      <c r="AV78" s="323">
        <v>9</v>
      </c>
      <c r="AW78" s="323">
        <v>5</v>
      </c>
      <c r="AX78" s="313" t="s">
        <v>135</v>
      </c>
      <c r="AY78" s="323">
        <v>557</v>
      </c>
      <c r="AZ78" s="323">
        <v>10</v>
      </c>
      <c r="BA78" s="323">
        <v>5</v>
      </c>
      <c r="BB78" s="323">
        <v>49</v>
      </c>
      <c r="BC78" s="323">
        <v>8</v>
      </c>
      <c r="BD78" s="323">
        <v>1</v>
      </c>
      <c r="BE78" s="313" t="s">
        <v>135</v>
      </c>
      <c r="BF78" s="323">
        <v>455</v>
      </c>
      <c r="BG78" s="323">
        <v>6</v>
      </c>
      <c r="BH78" s="323">
        <v>5</v>
      </c>
      <c r="BI78" s="323">
        <v>35</v>
      </c>
      <c r="BJ78" s="323">
        <v>5</v>
      </c>
      <c r="BK78" s="323">
        <v>2</v>
      </c>
      <c r="BL78" s="313" t="s">
        <v>135</v>
      </c>
      <c r="BM78" s="323">
        <v>453</v>
      </c>
      <c r="BN78" s="323">
        <v>3</v>
      </c>
      <c r="BO78" s="323">
        <v>5</v>
      </c>
      <c r="BP78" s="323">
        <v>32</v>
      </c>
      <c r="BQ78" s="323">
        <v>4</v>
      </c>
      <c r="BR78" s="323">
        <v>0</v>
      </c>
      <c r="BS78" s="313" t="s">
        <v>135</v>
      </c>
      <c r="BT78" s="323">
        <v>358</v>
      </c>
      <c r="BU78" s="323">
        <v>3</v>
      </c>
      <c r="BV78" s="323">
        <v>8</v>
      </c>
      <c r="BW78" s="323">
        <v>37</v>
      </c>
      <c r="BX78" s="323">
        <v>4</v>
      </c>
      <c r="BY78" s="323">
        <v>6</v>
      </c>
      <c r="BZ78" s="313" t="s">
        <v>135</v>
      </c>
      <c r="CA78" s="323">
        <v>357</v>
      </c>
      <c r="CB78" s="323">
        <v>6</v>
      </c>
      <c r="CC78" s="323">
        <v>7</v>
      </c>
      <c r="CD78" s="323">
        <v>30</v>
      </c>
      <c r="CE78" s="323">
        <v>5</v>
      </c>
      <c r="CF78" s="323">
        <v>5</v>
      </c>
      <c r="CG78" s="313" t="s">
        <v>135</v>
      </c>
      <c r="CH78" s="323">
        <v>328</v>
      </c>
      <c r="CI78" s="323">
        <v>3</v>
      </c>
      <c r="CJ78" s="323">
        <v>4</v>
      </c>
      <c r="CK78" s="323">
        <v>29</v>
      </c>
      <c r="CL78" s="323">
        <v>4</v>
      </c>
      <c r="CM78" s="323">
        <v>7</v>
      </c>
      <c r="CN78" s="313" t="s">
        <v>135</v>
      </c>
      <c r="CO78" s="323">
        <v>245</v>
      </c>
      <c r="CP78" s="323">
        <v>2</v>
      </c>
      <c r="CQ78" s="323">
        <v>0</v>
      </c>
      <c r="CR78" s="323">
        <v>26</v>
      </c>
      <c r="CS78" s="323">
        <v>2</v>
      </c>
      <c r="CT78" s="323">
        <v>1</v>
      </c>
      <c r="CU78" s="313" t="s">
        <v>135</v>
      </c>
      <c r="CV78" s="323">
        <v>176</v>
      </c>
      <c r="CW78" s="323">
        <v>1</v>
      </c>
      <c r="CX78" s="323">
        <v>0</v>
      </c>
      <c r="CY78" s="323">
        <v>16</v>
      </c>
      <c r="CZ78" s="323">
        <v>2</v>
      </c>
      <c r="DA78" s="323">
        <v>1</v>
      </c>
      <c r="DB78" s="313" t="s">
        <v>135</v>
      </c>
      <c r="DC78" s="323">
        <v>131</v>
      </c>
      <c r="DD78" s="323">
        <v>1</v>
      </c>
      <c r="DE78" s="323">
        <v>0</v>
      </c>
      <c r="DF78" s="323">
        <v>10</v>
      </c>
      <c r="DG78" s="323">
        <v>1</v>
      </c>
      <c r="DH78" s="323">
        <v>3</v>
      </c>
      <c r="DI78" s="313" t="s">
        <v>135</v>
      </c>
      <c r="DJ78" s="323">
        <v>73</v>
      </c>
      <c r="DK78" s="323">
        <v>1</v>
      </c>
      <c r="DL78" s="323">
        <v>2</v>
      </c>
      <c r="DM78" s="323">
        <v>4</v>
      </c>
      <c r="DN78" s="323">
        <v>1</v>
      </c>
      <c r="DO78" s="323">
        <v>0</v>
      </c>
      <c r="DP78" s="313" t="s">
        <v>135</v>
      </c>
      <c r="DQ78" s="323">
        <v>31</v>
      </c>
      <c r="DR78" s="323">
        <v>0</v>
      </c>
      <c r="DS78" s="323">
        <v>1</v>
      </c>
      <c r="DT78" s="323">
        <v>4</v>
      </c>
      <c r="DU78" s="323">
        <v>2</v>
      </c>
      <c r="DV78" s="323">
        <v>0</v>
      </c>
      <c r="DW78" s="313" t="s">
        <v>135</v>
      </c>
      <c r="DX78" s="323">
        <v>4</v>
      </c>
      <c r="DY78" s="323">
        <v>0</v>
      </c>
      <c r="DZ78" s="323">
        <v>0</v>
      </c>
      <c r="EA78" s="323">
        <v>0</v>
      </c>
      <c r="EB78" s="323">
        <v>0</v>
      </c>
      <c r="EC78" s="323">
        <v>0</v>
      </c>
      <c r="ED78" s="313" t="s">
        <v>135</v>
      </c>
      <c r="EE78" s="323">
        <v>1</v>
      </c>
      <c r="EF78" s="323">
        <v>0</v>
      </c>
      <c r="EG78" s="323">
        <v>0</v>
      </c>
      <c r="EH78" s="323">
        <v>0</v>
      </c>
      <c r="EI78" s="323">
        <v>0</v>
      </c>
      <c r="EJ78" s="323">
        <v>0</v>
      </c>
    </row>
    <row r="79" spans="1:140">
      <c r="A79" s="313" t="s">
        <v>29</v>
      </c>
      <c r="B79" s="323">
        <v>804</v>
      </c>
      <c r="C79" s="323">
        <v>1</v>
      </c>
      <c r="D79" s="323">
        <v>1</v>
      </c>
      <c r="E79" s="323">
        <v>12</v>
      </c>
      <c r="F79" s="323">
        <v>3</v>
      </c>
      <c r="G79" s="323">
        <v>8</v>
      </c>
      <c r="H79" s="313" t="s">
        <v>29</v>
      </c>
      <c r="I79" s="323">
        <v>814</v>
      </c>
      <c r="J79" s="323">
        <v>2</v>
      </c>
      <c r="K79" s="323">
        <v>5</v>
      </c>
      <c r="L79" s="323">
        <v>19</v>
      </c>
      <c r="M79" s="323">
        <v>2</v>
      </c>
      <c r="N79" s="323">
        <v>2</v>
      </c>
      <c r="O79" s="313" t="s">
        <v>29</v>
      </c>
      <c r="P79" s="323">
        <v>781</v>
      </c>
      <c r="Q79" s="323">
        <v>5</v>
      </c>
      <c r="R79" s="323">
        <v>12</v>
      </c>
      <c r="S79" s="323">
        <v>27</v>
      </c>
      <c r="T79" s="323">
        <v>3</v>
      </c>
      <c r="U79" s="323">
        <v>5</v>
      </c>
      <c r="V79" s="313" t="s">
        <v>29</v>
      </c>
      <c r="W79" s="323">
        <v>756</v>
      </c>
      <c r="X79" s="323">
        <v>4</v>
      </c>
      <c r="Y79" s="323">
        <v>3</v>
      </c>
      <c r="Z79" s="323">
        <v>22</v>
      </c>
      <c r="AA79" s="323">
        <v>6</v>
      </c>
      <c r="AB79" s="323">
        <v>9</v>
      </c>
      <c r="AC79" s="313" t="s">
        <v>29</v>
      </c>
      <c r="AD79" s="323">
        <v>643</v>
      </c>
      <c r="AE79" s="323">
        <v>2</v>
      </c>
      <c r="AF79" s="323">
        <v>3</v>
      </c>
      <c r="AG79" s="323">
        <v>38</v>
      </c>
      <c r="AH79" s="323">
        <v>4</v>
      </c>
      <c r="AI79" s="323">
        <v>16</v>
      </c>
      <c r="AJ79" s="313" t="s">
        <v>29</v>
      </c>
      <c r="AK79" s="323">
        <v>679</v>
      </c>
      <c r="AL79" s="323">
        <v>5</v>
      </c>
      <c r="AM79" s="323">
        <v>15</v>
      </c>
      <c r="AN79" s="323">
        <v>45</v>
      </c>
      <c r="AO79" s="323">
        <v>6</v>
      </c>
      <c r="AP79" s="323">
        <v>20</v>
      </c>
      <c r="AQ79" s="313" t="s">
        <v>29</v>
      </c>
      <c r="AR79" s="323">
        <v>557</v>
      </c>
      <c r="AS79" s="323">
        <v>7</v>
      </c>
      <c r="AT79" s="323">
        <v>7</v>
      </c>
      <c r="AU79" s="323">
        <v>39</v>
      </c>
      <c r="AV79" s="323">
        <v>5</v>
      </c>
      <c r="AW79" s="323">
        <v>1</v>
      </c>
      <c r="AX79" s="313" t="s">
        <v>29</v>
      </c>
      <c r="AY79" s="323">
        <v>454</v>
      </c>
      <c r="AZ79" s="323">
        <v>10</v>
      </c>
      <c r="BA79" s="323">
        <v>10</v>
      </c>
      <c r="BB79" s="323">
        <v>42</v>
      </c>
      <c r="BC79" s="323">
        <v>10</v>
      </c>
      <c r="BD79" s="323">
        <v>3</v>
      </c>
      <c r="BE79" s="313" t="s">
        <v>29</v>
      </c>
      <c r="BF79" s="323">
        <v>481</v>
      </c>
      <c r="BG79" s="323">
        <v>4</v>
      </c>
      <c r="BH79" s="323">
        <v>3</v>
      </c>
      <c r="BI79" s="323">
        <v>28</v>
      </c>
      <c r="BJ79" s="323">
        <v>4</v>
      </c>
      <c r="BK79" s="323">
        <v>2</v>
      </c>
      <c r="BL79" s="313" t="s">
        <v>29</v>
      </c>
      <c r="BM79" s="323">
        <v>422</v>
      </c>
      <c r="BN79" s="323">
        <v>5</v>
      </c>
      <c r="BO79" s="323">
        <v>4</v>
      </c>
      <c r="BP79" s="323">
        <v>38</v>
      </c>
      <c r="BQ79" s="323">
        <v>4</v>
      </c>
      <c r="BR79" s="323">
        <v>10</v>
      </c>
      <c r="BS79" s="313" t="s">
        <v>29</v>
      </c>
      <c r="BT79" s="323">
        <v>351</v>
      </c>
      <c r="BU79" s="323">
        <v>2</v>
      </c>
      <c r="BV79" s="323">
        <v>5</v>
      </c>
      <c r="BW79" s="323">
        <v>33</v>
      </c>
      <c r="BX79" s="323">
        <v>4</v>
      </c>
      <c r="BY79" s="323">
        <v>3</v>
      </c>
      <c r="BZ79" s="313" t="s">
        <v>29</v>
      </c>
      <c r="CA79" s="323">
        <v>320</v>
      </c>
      <c r="CB79" s="323">
        <v>7</v>
      </c>
      <c r="CC79" s="323">
        <v>2</v>
      </c>
      <c r="CD79" s="323">
        <v>43</v>
      </c>
      <c r="CE79" s="323">
        <v>3</v>
      </c>
      <c r="CF79" s="323">
        <v>0</v>
      </c>
      <c r="CG79" s="313" t="s">
        <v>29</v>
      </c>
      <c r="CH79" s="323">
        <v>297</v>
      </c>
      <c r="CI79" s="323">
        <v>5</v>
      </c>
      <c r="CJ79" s="323">
        <v>3</v>
      </c>
      <c r="CK79" s="323">
        <v>28</v>
      </c>
      <c r="CL79" s="323">
        <v>5</v>
      </c>
      <c r="CM79" s="323">
        <v>7</v>
      </c>
      <c r="CN79" s="313" t="s">
        <v>29</v>
      </c>
      <c r="CO79" s="323">
        <v>274</v>
      </c>
      <c r="CP79" s="323">
        <v>2</v>
      </c>
      <c r="CQ79" s="323">
        <v>1</v>
      </c>
      <c r="CR79" s="323">
        <v>13</v>
      </c>
      <c r="CS79" s="323">
        <v>4</v>
      </c>
      <c r="CT79" s="323">
        <v>0</v>
      </c>
      <c r="CU79" s="313" t="s">
        <v>29</v>
      </c>
      <c r="CV79" s="323">
        <v>202</v>
      </c>
      <c r="CW79" s="323">
        <v>0</v>
      </c>
      <c r="CX79" s="323">
        <v>1</v>
      </c>
      <c r="CY79" s="323">
        <v>13</v>
      </c>
      <c r="CZ79" s="323">
        <v>4</v>
      </c>
      <c r="DA79" s="323">
        <v>0</v>
      </c>
      <c r="DB79" s="313" t="s">
        <v>29</v>
      </c>
      <c r="DC79" s="323">
        <v>133</v>
      </c>
      <c r="DD79" s="323">
        <v>1</v>
      </c>
      <c r="DE79" s="323">
        <v>1</v>
      </c>
      <c r="DF79" s="323">
        <v>11</v>
      </c>
      <c r="DG79" s="323">
        <v>0</v>
      </c>
      <c r="DH79" s="323">
        <v>2</v>
      </c>
      <c r="DI79" s="313" t="s">
        <v>29</v>
      </c>
      <c r="DJ79" s="323">
        <v>124</v>
      </c>
      <c r="DK79" s="323">
        <v>0</v>
      </c>
      <c r="DL79" s="323">
        <v>0</v>
      </c>
      <c r="DM79" s="323">
        <v>10</v>
      </c>
      <c r="DN79" s="323">
        <v>3</v>
      </c>
      <c r="DO79" s="323">
        <v>0</v>
      </c>
      <c r="DP79" s="313" t="s">
        <v>29</v>
      </c>
      <c r="DQ79" s="323">
        <v>63</v>
      </c>
      <c r="DR79" s="323">
        <v>1</v>
      </c>
      <c r="DS79" s="323">
        <v>1</v>
      </c>
      <c r="DT79" s="323">
        <v>7</v>
      </c>
      <c r="DU79" s="323">
        <v>2</v>
      </c>
      <c r="DV79" s="323">
        <v>1</v>
      </c>
      <c r="DW79" s="313" t="s">
        <v>29</v>
      </c>
      <c r="DX79" s="323">
        <v>22</v>
      </c>
      <c r="DY79" s="323">
        <v>0</v>
      </c>
      <c r="DZ79" s="323">
        <v>0</v>
      </c>
      <c r="EA79" s="323">
        <v>3</v>
      </c>
      <c r="EB79" s="323">
        <v>1</v>
      </c>
      <c r="EC79" s="323">
        <v>0</v>
      </c>
      <c r="ED79" s="313" t="s">
        <v>29</v>
      </c>
      <c r="EE79" s="323">
        <v>6</v>
      </c>
      <c r="EF79" s="323">
        <v>0</v>
      </c>
      <c r="EG79" s="323">
        <v>0</v>
      </c>
      <c r="EH79" s="323">
        <v>1</v>
      </c>
      <c r="EI79" s="323">
        <v>1</v>
      </c>
      <c r="EJ79" s="323">
        <v>0</v>
      </c>
    </row>
    <row r="80" spans="1:140">
      <c r="A80" s="314" t="s">
        <v>3</v>
      </c>
      <c r="B80" s="323">
        <v>1036</v>
      </c>
      <c r="C80" s="323">
        <v>0</v>
      </c>
      <c r="D80" s="323">
        <v>2</v>
      </c>
      <c r="E80" s="323">
        <v>25</v>
      </c>
      <c r="F80" s="323">
        <v>6</v>
      </c>
      <c r="G80" s="323">
        <v>14</v>
      </c>
      <c r="H80" s="314" t="s">
        <v>3</v>
      </c>
      <c r="I80" s="323">
        <v>1190</v>
      </c>
      <c r="J80" s="323">
        <v>2</v>
      </c>
      <c r="K80" s="323">
        <v>5</v>
      </c>
      <c r="L80" s="323">
        <v>39</v>
      </c>
      <c r="M80" s="323">
        <v>7</v>
      </c>
      <c r="N80" s="323">
        <v>11</v>
      </c>
      <c r="O80" s="314" t="s">
        <v>3</v>
      </c>
      <c r="P80" s="323">
        <v>1295</v>
      </c>
      <c r="Q80" s="323">
        <v>4</v>
      </c>
      <c r="R80" s="323">
        <v>10</v>
      </c>
      <c r="S80" s="323">
        <v>30</v>
      </c>
      <c r="T80" s="323">
        <v>13</v>
      </c>
      <c r="U80" s="323">
        <v>7</v>
      </c>
      <c r="V80" s="314" t="s">
        <v>3</v>
      </c>
      <c r="W80" s="323">
        <v>1202</v>
      </c>
      <c r="X80" s="323">
        <v>7</v>
      </c>
      <c r="Y80" s="323">
        <v>21</v>
      </c>
      <c r="Z80" s="323">
        <v>40</v>
      </c>
      <c r="AA80" s="323">
        <v>11</v>
      </c>
      <c r="AB80" s="323">
        <v>3</v>
      </c>
      <c r="AC80" s="314" t="s">
        <v>3</v>
      </c>
      <c r="AD80" s="323">
        <v>874</v>
      </c>
      <c r="AE80" s="323">
        <v>6</v>
      </c>
      <c r="AF80" s="323">
        <v>10</v>
      </c>
      <c r="AG80" s="323">
        <v>39</v>
      </c>
      <c r="AH80" s="323">
        <v>6</v>
      </c>
      <c r="AI80" s="323">
        <v>6</v>
      </c>
      <c r="AJ80" s="314" t="s">
        <v>3</v>
      </c>
      <c r="AK80" s="323">
        <v>901</v>
      </c>
      <c r="AL80" s="323">
        <v>5</v>
      </c>
      <c r="AM80" s="323">
        <v>10</v>
      </c>
      <c r="AN80" s="323">
        <v>48</v>
      </c>
      <c r="AO80" s="323">
        <v>12</v>
      </c>
      <c r="AP80" s="323">
        <v>4</v>
      </c>
      <c r="AQ80" s="314" t="s">
        <v>3</v>
      </c>
      <c r="AR80" s="323">
        <v>681</v>
      </c>
      <c r="AS80" s="323">
        <v>7</v>
      </c>
      <c r="AT80" s="323">
        <v>12</v>
      </c>
      <c r="AU80" s="323">
        <v>37</v>
      </c>
      <c r="AV80" s="323">
        <v>10</v>
      </c>
      <c r="AW80" s="323">
        <v>2</v>
      </c>
      <c r="AX80" s="314" t="s">
        <v>3</v>
      </c>
      <c r="AY80" s="323">
        <v>701</v>
      </c>
      <c r="AZ80" s="323">
        <v>11</v>
      </c>
      <c r="BA80" s="323">
        <v>12</v>
      </c>
      <c r="BB80" s="323">
        <v>44</v>
      </c>
      <c r="BC80" s="323">
        <v>9</v>
      </c>
      <c r="BD80" s="323">
        <v>8</v>
      </c>
      <c r="BE80" s="314" t="s">
        <v>3</v>
      </c>
      <c r="BF80" s="323">
        <v>708</v>
      </c>
      <c r="BG80" s="323">
        <v>5</v>
      </c>
      <c r="BH80" s="323">
        <v>8</v>
      </c>
      <c r="BI80" s="323">
        <v>33</v>
      </c>
      <c r="BJ80" s="323">
        <v>11</v>
      </c>
      <c r="BK80" s="323">
        <v>2</v>
      </c>
      <c r="BL80" s="314" t="s">
        <v>3</v>
      </c>
      <c r="BM80" s="323">
        <v>737</v>
      </c>
      <c r="BN80" s="323">
        <v>3</v>
      </c>
      <c r="BO80" s="323">
        <v>6</v>
      </c>
      <c r="BP80" s="323">
        <v>37</v>
      </c>
      <c r="BQ80" s="323">
        <v>6</v>
      </c>
      <c r="BR80" s="323">
        <v>4</v>
      </c>
      <c r="BS80" s="314" t="s">
        <v>3</v>
      </c>
      <c r="BT80" s="323">
        <v>681</v>
      </c>
      <c r="BU80" s="323">
        <v>3</v>
      </c>
      <c r="BV80" s="323">
        <v>8</v>
      </c>
      <c r="BW80" s="323">
        <v>20</v>
      </c>
      <c r="BX80" s="323">
        <v>12</v>
      </c>
      <c r="BY80" s="323">
        <v>17</v>
      </c>
      <c r="BZ80" s="314" t="s">
        <v>3</v>
      </c>
      <c r="CA80" s="323">
        <v>615</v>
      </c>
      <c r="CB80" s="323">
        <v>5</v>
      </c>
      <c r="CC80" s="323">
        <v>6</v>
      </c>
      <c r="CD80" s="323">
        <v>32</v>
      </c>
      <c r="CE80" s="323">
        <v>10</v>
      </c>
      <c r="CF80" s="323">
        <v>4</v>
      </c>
      <c r="CG80" s="314" t="s">
        <v>3</v>
      </c>
      <c r="CH80" s="323">
        <v>587</v>
      </c>
      <c r="CI80" s="323">
        <v>2</v>
      </c>
      <c r="CJ80" s="323">
        <v>3</v>
      </c>
      <c r="CK80" s="323">
        <v>32</v>
      </c>
      <c r="CL80" s="323">
        <v>12</v>
      </c>
      <c r="CM80" s="323">
        <v>8</v>
      </c>
      <c r="CN80" s="314" t="s">
        <v>3</v>
      </c>
      <c r="CO80" s="323">
        <v>490</v>
      </c>
      <c r="CP80" s="323">
        <v>1</v>
      </c>
      <c r="CQ80" s="323">
        <v>2</v>
      </c>
      <c r="CR80" s="323">
        <v>18</v>
      </c>
      <c r="CS80" s="323">
        <v>7</v>
      </c>
      <c r="CT80" s="323">
        <v>5</v>
      </c>
      <c r="CU80" s="314" t="s">
        <v>3</v>
      </c>
      <c r="CV80" s="323">
        <v>368</v>
      </c>
      <c r="CW80" s="323">
        <v>3</v>
      </c>
      <c r="CX80" s="323">
        <v>2</v>
      </c>
      <c r="CY80" s="323">
        <v>11</v>
      </c>
      <c r="CZ80" s="323">
        <v>7</v>
      </c>
      <c r="DA80" s="323">
        <v>1</v>
      </c>
      <c r="DB80" s="314" t="s">
        <v>3</v>
      </c>
      <c r="DC80" s="323">
        <v>333</v>
      </c>
      <c r="DD80" s="323">
        <v>1</v>
      </c>
      <c r="DE80" s="323">
        <v>2</v>
      </c>
      <c r="DF80" s="323">
        <v>11</v>
      </c>
      <c r="DG80" s="323">
        <v>4</v>
      </c>
      <c r="DH80" s="323">
        <v>2</v>
      </c>
      <c r="DI80" s="314" t="s">
        <v>3</v>
      </c>
      <c r="DJ80" s="323">
        <v>185</v>
      </c>
      <c r="DK80" s="323">
        <v>0</v>
      </c>
      <c r="DL80" s="323">
        <v>0</v>
      </c>
      <c r="DM80" s="323">
        <v>5</v>
      </c>
      <c r="DN80" s="323">
        <v>3</v>
      </c>
      <c r="DO80" s="323">
        <v>4</v>
      </c>
      <c r="DP80" s="314" t="s">
        <v>3</v>
      </c>
      <c r="DQ80" s="323">
        <v>106</v>
      </c>
      <c r="DR80" s="323">
        <v>0</v>
      </c>
      <c r="DS80" s="323">
        <v>0</v>
      </c>
      <c r="DT80" s="323">
        <v>3</v>
      </c>
      <c r="DU80" s="323">
        <v>0</v>
      </c>
      <c r="DV80" s="323">
        <v>0</v>
      </c>
      <c r="DW80" s="314" t="s">
        <v>3</v>
      </c>
      <c r="DX80" s="323">
        <v>31</v>
      </c>
      <c r="DY80" s="323">
        <v>0</v>
      </c>
      <c r="DZ80" s="323">
        <v>0</v>
      </c>
      <c r="EA80" s="323">
        <v>0</v>
      </c>
      <c r="EB80" s="323">
        <v>0</v>
      </c>
      <c r="EC80" s="323">
        <v>0</v>
      </c>
      <c r="ED80" s="314" t="s">
        <v>3</v>
      </c>
      <c r="EE80" s="323">
        <v>9</v>
      </c>
      <c r="EF80" s="323">
        <v>0</v>
      </c>
      <c r="EG80" s="323">
        <v>0</v>
      </c>
      <c r="EH80" s="323">
        <v>0</v>
      </c>
      <c r="EI80" s="323">
        <v>0</v>
      </c>
      <c r="EJ80" s="323">
        <v>0</v>
      </c>
    </row>
    <row r="81" spans="1:140">
      <c r="A81" s="313" t="s">
        <v>135</v>
      </c>
      <c r="B81" s="323">
        <v>541</v>
      </c>
      <c r="C81" s="323">
        <v>0</v>
      </c>
      <c r="D81" s="323">
        <v>2</v>
      </c>
      <c r="E81" s="323">
        <v>8</v>
      </c>
      <c r="F81" s="323">
        <v>2</v>
      </c>
      <c r="G81" s="323">
        <v>8</v>
      </c>
      <c r="H81" s="313" t="s">
        <v>135</v>
      </c>
      <c r="I81" s="323">
        <v>612</v>
      </c>
      <c r="J81" s="323">
        <v>0</v>
      </c>
      <c r="K81" s="323">
        <v>4</v>
      </c>
      <c r="L81" s="323">
        <v>19</v>
      </c>
      <c r="M81" s="323">
        <v>3</v>
      </c>
      <c r="N81" s="323">
        <v>4</v>
      </c>
      <c r="O81" s="313" t="s">
        <v>135</v>
      </c>
      <c r="P81" s="323">
        <v>694</v>
      </c>
      <c r="Q81" s="323">
        <v>2</v>
      </c>
      <c r="R81" s="323">
        <v>7</v>
      </c>
      <c r="S81" s="323">
        <v>16</v>
      </c>
      <c r="T81" s="323">
        <v>8</v>
      </c>
      <c r="U81" s="323">
        <v>7</v>
      </c>
      <c r="V81" s="313" t="s">
        <v>135</v>
      </c>
      <c r="W81" s="323">
        <v>587</v>
      </c>
      <c r="X81" s="323">
        <v>5</v>
      </c>
      <c r="Y81" s="323">
        <v>11</v>
      </c>
      <c r="Z81" s="323">
        <v>20</v>
      </c>
      <c r="AA81" s="323">
        <v>3</v>
      </c>
      <c r="AB81" s="323">
        <v>1</v>
      </c>
      <c r="AC81" s="313" t="s">
        <v>135</v>
      </c>
      <c r="AD81" s="323">
        <v>423</v>
      </c>
      <c r="AE81" s="323">
        <v>2</v>
      </c>
      <c r="AF81" s="323">
        <v>7</v>
      </c>
      <c r="AG81" s="323">
        <v>17</v>
      </c>
      <c r="AH81" s="323">
        <v>1</v>
      </c>
      <c r="AI81" s="323">
        <v>3</v>
      </c>
      <c r="AJ81" s="313" t="s">
        <v>135</v>
      </c>
      <c r="AK81" s="323">
        <v>454</v>
      </c>
      <c r="AL81" s="323">
        <v>2</v>
      </c>
      <c r="AM81" s="323">
        <v>4</v>
      </c>
      <c r="AN81" s="323">
        <v>29</v>
      </c>
      <c r="AO81" s="323">
        <v>4</v>
      </c>
      <c r="AP81" s="323">
        <v>2</v>
      </c>
      <c r="AQ81" s="313" t="s">
        <v>135</v>
      </c>
      <c r="AR81" s="323">
        <v>332</v>
      </c>
      <c r="AS81" s="323">
        <v>6</v>
      </c>
      <c r="AT81" s="323">
        <v>4</v>
      </c>
      <c r="AU81" s="323">
        <v>22</v>
      </c>
      <c r="AV81" s="323">
        <v>6</v>
      </c>
      <c r="AW81" s="323">
        <v>1</v>
      </c>
      <c r="AX81" s="313" t="s">
        <v>135</v>
      </c>
      <c r="AY81" s="323">
        <v>346</v>
      </c>
      <c r="AZ81" s="323">
        <v>7</v>
      </c>
      <c r="BA81" s="323">
        <v>4</v>
      </c>
      <c r="BB81" s="323">
        <v>19</v>
      </c>
      <c r="BC81" s="323">
        <v>7</v>
      </c>
      <c r="BD81" s="323">
        <v>6</v>
      </c>
      <c r="BE81" s="313" t="s">
        <v>135</v>
      </c>
      <c r="BF81" s="323">
        <v>361</v>
      </c>
      <c r="BG81" s="323">
        <v>0</v>
      </c>
      <c r="BH81" s="323">
        <v>4</v>
      </c>
      <c r="BI81" s="323">
        <v>21</v>
      </c>
      <c r="BJ81" s="323">
        <v>6</v>
      </c>
      <c r="BK81" s="323">
        <v>2</v>
      </c>
      <c r="BL81" s="313" t="s">
        <v>135</v>
      </c>
      <c r="BM81" s="323">
        <v>397</v>
      </c>
      <c r="BN81" s="323">
        <v>2</v>
      </c>
      <c r="BO81" s="323">
        <v>5</v>
      </c>
      <c r="BP81" s="323">
        <v>23</v>
      </c>
      <c r="BQ81" s="323">
        <v>3</v>
      </c>
      <c r="BR81" s="323">
        <v>3</v>
      </c>
      <c r="BS81" s="313" t="s">
        <v>135</v>
      </c>
      <c r="BT81" s="323">
        <v>384</v>
      </c>
      <c r="BU81" s="323">
        <v>2</v>
      </c>
      <c r="BV81" s="323">
        <v>5</v>
      </c>
      <c r="BW81" s="323">
        <v>10</v>
      </c>
      <c r="BX81" s="323">
        <v>8</v>
      </c>
      <c r="BY81" s="323">
        <v>12</v>
      </c>
      <c r="BZ81" s="313" t="s">
        <v>135</v>
      </c>
      <c r="CA81" s="323">
        <v>332</v>
      </c>
      <c r="CB81" s="323">
        <v>3</v>
      </c>
      <c r="CC81" s="323">
        <v>3</v>
      </c>
      <c r="CD81" s="323">
        <v>20</v>
      </c>
      <c r="CE81" s="323">
        <v>1</v>
      </c>
      <c r="CF81" s="323">
        <v>2</v>
      </c>
      <c r="CG81" s="313" t="s">
        <v>135</v>
      </c>
      <c r="CH81" s="323">
        <v>323</v>
      </c>
      <c r="CI81" s="323">
        <v>0</v>
      </c>
      <c r="CJ81" s="323">
        <v>0</v>
      </c>
      <c r="CK81" s="323">
        <v>15</v>
      </c>
      <c r="CL81" s="323">
        <v>9</v>
      </c>
      <c r="CM81" s="323">
        <v>4</v>
      </c>
      <c r="CN81" s="313" t="s">
        <v>135</v>
      </c>
      <c r="CO81" s="323">
        <v>233</v>
      </c>
      <c r="CP81" s="323">
        <v>1</v>
      </c>
      <c r="CQ81" s="323">
        <v>1</v>
      </c>
      <c r="CR81" s="323">
        <v>10</v>
      </c>
      <c r="CS81" s="323">
        <v>2</v>
      </c>
      <c r="CT81" s="323">
        <v>2</v>
      </c>
      <c r="CU81" s="313" t="s">
        <v>135</v>
      </c>
      <c r="CV81" s="323">
        <v>189</v>
      </c>
      <c r="CW81" s="323">
        <v>2</v>
      </c>
      <c r="CX81" s="323">
        <v>1</v>
      </c>
      <c r="CY81" s="323">
        <v>5</v>
      </c>
      <c r="CZ81" s="323">
        <v>4</v>
      </c>
      <c r="DA81" s="323">
        <v>0</v>
      </c>
      <c r="DB81" s="313" t="s">
        <v>135</v>
      </c>
      <c r="DC81" s="323">
        <v>157</v>
      </c>
      <c r="DD81" s="323">
        <v>0</v>
      </c>
      <c r="DE81" s="323">
        <v>2</v>
      </c>
      <c r="DF81" s="323">
        <v>5</v>
      </c>
      <c r="DG81" s="323">
        <v>1</v>
      </c>
      <c r="DH81" s="323">
        <v>2</v>
      </c>
      <c r="DI81" s="313" t="s">
        <v>135</v>
      </c>
      <c r="DJ81" s="323">
        <v>75</v>
      </c>
      <c r="DK81" s="323">
        <v>0</v>
      </c>
      <c r="DL81" s="323">
        <v>0</v>
      </c>
      <c r="DM81" s="323">
        <v>2</v>
      </c>
      <c r="DN81" s="323">
        <v>0</v>
      </c>
      <c r="DO81" s="323">
        <v>2</v>
      </c>
      <c r="DP81" s="313" t="s">
        <v>135</v>
      </c>
      <c r="DQ81" s="323">
        <v>39</v>
      </c>
      <c r="DR81" s="323">
        <v>0</v>
      </c>
      <c r="DS81" s="323">
        <v>0</v>
      </c>
      <c r="DT81" s="323">
        <v>0</v>
      </c>
      <c r="DU81" s="323">
        <v>0</v>
      </c>
      <c r="DV81" s="323">
        <v>0</v>
      </c>
      <c r="DW81" s="313" t="s">
        <v>135</v>
      </c>
      <c r="DX81" s="323">
        <v>7</v>
      </c>
      <c r="DY81" s="323">
        <v>0</v>
      </c>
      <c r="DZ81" s="323">
        <v>0</v>
      </c>
      <c r="EA81" s="323">
        <v>0</v>
      </c>
      <c r="EB81" s="323">
        <v>0</v>
      </c>
      <c r="EC81" s="323">
        <v>0</v>
      </c>
      <c r="ED81" s="313" t="s">
        <v>135</v>
      </c>
      <c r="EE81" s="323">
        <v>3</v>
      </c>
      <c r="EF81" s="323">
        <v>0</v>
      </c>
      <c r="EG81" s="323">
        <v>0</v>
      </c>
      <c r="EH81" s="323">
        <v>0</v>
      </c>
      <c r="EI81" s="323">
        <v>0</v>
      </c>
      <c r="EJ81" s="323">
        <v>0</v>
      </c>
    </row>
    <row r="82" spans="1:140">
      <c r="A82" s="313" t="s">
        <v>29</v>
      </c>
      <c r="B82" s="323">
        <v>495</v>
      </c>
      <c r="C82" s="323">
        <v>0</v>
      </c>
      <c r="D82" s="323">
        <v>0</v>
      </c>
      <c r="E82" s="323">
        <v>17</v>
      </c>
      <c r="F82" s="323">
        <v>4</v>
      </c>
      <c r="G82" s="323">
        <v>6</v>
      </c>
      <c r="H82" s="313" t="s">
        <v>29</v>
      </c>
      <c r="I82" s="323">
        <v>578</v>
      </c>
      <c r="J82" s="323">
        <v>2</v>
      </c>
      <c r="K82" s="323">
        <v>1</v>
      </c>
      <c r="L82" s="323">
        <v>20</v>
      </c>
      <c r="M82" s="323">
        <v>4</v>
      </c>
      <c r="N82" s="323">
        <v>7</v>
      </c>
      <c r="O82" s="313" t="s">
        <v>29</v>
      </c>
      <c r="P82" s="323">
        <v>601</v>
      </c>
      <c r="Q82" s="323">
        <v>2</v>
      </c>
      <c r="R82" s="323">
        <v>3</v>
      </c>
      <c r="S82" s="323">
        <v>14</v>
      </c>
      <c r="T82" s="323">
        <v>5</v>
      </c>
      <c r="U82" s="323">
        <v>0</v>
      </c>
      <c r="V82" s="313" t="s">
        <v>29</v>
      </c>
      <c r="W82" s="323">
        <v>615</v>
      </c>
      <c r="X82" s="323">
        <v>2</v>
      </c>
      <c r="Y82" s="323">
        <v>10</v>
      </c>
      <c r="Z82" s="323">
        <v>20</v>
      </c>
      <c r="AA82" s="323">
        <v>8</v>
      </c>
      <c r="AB82" s="323">
        <v>2</v>
      </c>
      <c r="AC82" s="313" t="s">
        <v>29</v>
      </c>
      <c r="AD82" s="323">
        <v>451</v>
      </c>
      <c r="AE82" s="323">
        <v>4</v>
      </c>
      <c r="AF82" s="323">
        <v>3</v>
      </c>
      <c r="AG82" s="323">
        <v>22</v>
      </c>
      <c r="AH82" s="323">
        <v>5</v>
      </c>
      <c r="AI82" s="323">
        <v>3</v>
      </c>
      <c r="AJ82" s="313" t="s">
        <v>29</v>
      </c>
      <c r="AK82" s="323">
        <v>447</v>
      </c>
      <c r="AL82" s="323">
        <v>3</v>
      </c>
      <c r="AM82" s="323">
        <v>6</v>
      </c>
      <c r="AN82" s="323">
        <v>19</v>
      </c>
      <c r="AO82" s="323">
        <v>8</v>
      </c>
      <c r="AP82" s="323">
        <v>2</v>
      </c>
      <c r="AQ82" s="313" t="s">
        <v>29</v>
      </c>
      <c r="AR82" s="323">
        <v>349</v>
      </c>
      <c r="AS82" s="323">
        <v>1</v>
      </c>
      <c r="AT82" s="323">
        <v>8</v>
      </c>
      <c r="AU82" s="323">
        <v>15</v>
      </c>
      <c r="AV82" s="323">
        <v>4</v>
      </c>
      <c r="AW82" s="323">
        <v>1</v>
      </c>
      <c r="AX82" s="313" t="s">
        <v>29</v>
      </c>
      <c r="AY82" s="323">
        <v>355</v>
      </c>
      <c r="AZ82" s="323">
        <v>4</v>
      </c>
      <c r="BA82" s="323">
        <v>8</v>
      </c>
      <c r="BB82" s="323">
        <v>25</v>
      </c>
      <c r="BC82" s="323">
        <v>2</v>
      </c>
      <c r="BD82" s="323">
        <v>2</v>
      </c>
      <c r="BE82" s="313" t="s">
        <v>29</v>
      </c>
      <c r="BF82" s="323">
        <v>347</v>
      </c>
      <c r="BG82" s="323">
        <v>5</v>
      </c>
      <c r="BH82" s="323">
        <v>4</v>
      </c>
      <c r="BI82" s="323">
        <v>12</v>
      </c>
      <c r="BJ82" s="323">
        <v>5</v>
      </c>
      <c r="BK82" s="323">
        <v>0</v>
      </c>
      <c r="BL82" s="313" t="s">
        <v>29</v>
      </c>
      <c r="BM82" s="323">
        <v>340</v>
      </c>
      <c r="BN82" s="323">
        <v>1</v>
      </c>
      <c r="BO82" s="323">
        <v>1</v>
      </c>
      <c r="BP82" s="323">
        <v>14</v>
      </c>
      <c r="BQ82" s="323">
        <v>3</v>
      </c>
      <c r="BR82" s="323">
        <v>1</v>
      </c>
      <c r="BS82" s="313" t="s">
        <v>29</v>
      </c>
      <c r="BT82" s="323">
        <v>297</v>
      </c>
      <c r="BU82" s="323">
        <v>1</v>
      </c>
      <c r="BV82" s="323">
        <v>3</v>
      </c>
      <c r="BW82" s="323">
        <v>10</v>
      </c>
      <c r="BX82" s="323">
        <v>4</v>
      </c>
      <c r="BY82" s="323">
        <v>5</v>
      </c>
      <c r="BZ82" s="313" t="s">
        <v>29</v>
      </c>
      <c r="CA82" s="323">
        <v>283</v>
      </c>
      <c r="CB82" s="323">
        <v>2</v>
      </c>
      <c r="CC82" s="323">
        <v>3</v>
      </c>
      <c r="CD82" s="323">
        <v>12</v>
      </c>
      <c r="CE82" s="323">
        <v>9</v>
      </c>
      <c r="CF82" s="323">
        <v>2</v>
      </c>
      <c r="CG82" s="313" t="s">
        <v>29</v>
      </c>
      <c r="CH82" s="323">
        <v>264</v>
      </c>
      <c r="CI82" s="323">
        <v>2</v>
      </c>
      <c r="CJ82" s="323">
        <v>3</v>
      </c>
      <c r="CK82" s="323">
        <v>17</v>
      </c>
      <c r="CL82" s="323">
        <v>3</v>
      </c>
      <c r="CM82" s="323">
        <v>4</v>
      </c>
      <c r="CN82" s="313" t="s">
        <v>29</v>
      </c>
      <c r="CO82" s="323">
        <v>257</v>
      </c>
      <c r="CP82" s="323">
        <v>0</v>
      </c>
      <c r="CQ82" s="323">
        <v>1</v>
      </c>
      <c r="CR82" s="323">
        <v>8</v>
      </c>
      <c r="CS82" s="323">
        <v>5</v>
      </c>
      <c r="CT82" s="323">
        <v>3</v>
      </c>
      <c r="CU82" s="313" t="s">
        <v>29</v>
      </c>
      <c r="CV82" s="323">
        <v>179</v>
      </c>
      <c r="CW82" s="323">
        <v>1</v>
      </c>
      <c r="CX82" s="323">
        <v>1</v>
      </c>
      <c r="CY82" s="323">
        <v>6</v>
      </c>
      <c r="CZ82" s="323">
        <v>3</v>
      </c>
      <c r="DA82" s="323">
        <v>1</v>
      </c>
      <c r="DB82" s="313" t="s">
        <v>29</v>
      </c>
      <c r="DC82" s="323">
        <v>176</v>
      </c>
      <c r="DD82" s="323">
        <v>1</v>
      </c>
      <c r="DE82" s="323">
        <v>0</v>
      </c>
      <c r="DF82" s="323">
        <v>6</v>
      </c>
      <c r="DG82" s="323">
        <v>3</v>
      </c>
      <c r="DH82" s="323">
        <v>0</v>
      </c>
      <c r="DI82" s="313" t="s">
        <v>29</v>
      </c>
      <c r="DJ82" s="323">
        <v>110</v>
      </c>
      <c r="DK82" s="323">
        <v>0</v>
      </c>
      <c r="DL82" s="323">
        <v>0</v>
      </c>
      <c r="DM82" s="323">
        <v>3</v>
      </c>
      <c r="DN82" s="323">
        <v>3</v>
      </c>
      <c r="DO82" s="323">
        <v>2</v>
      </c>
      <c r="DP82" s="313" t="s">
        <v>29</v>
      </c>
      <c r="DQ82" s="323">
        <v>67</v>
      </c>
      <c r="DR82" s="323">
        <v>0</v>
      </c>
      <c r="DS82" s="323">
        <v>0</v>
      </c>
      <c r="DT82" s="323">
        <v>3</v>
      </c>
      <c r="DU82" s="323">
        <v>0</v>
      </c>
      <c r="DV82" s="323">
        <v>0</v>
      </c>
      <c r="DW82" s="313" t="s">
        <v>29</v>
      </c>
      <c r="DX82" s="323">
        <v>24</v>
      </c>
      <c r="DY82" s="323">
        <v>0</v>
      </c>
      <c r="DZ82" s="323">
        <v>0</v>
      </c>
      <c r="EA82" s="323">
        <v>0</v>
      </c>
      <c r="EB82" s="323">
        <v>0</v>
      </c>
      <c r="EC82" s="323">
        <v>0</v>
      </c>
      <c r="ED82" s="313" t="s">
        <v>29</v>
      </c>
      <c r="EE82" s="323">
        <v>6</v>
      </c>
      <c r="EF82" s="323">
        <v>0</v>
      </c>
      <c r="EG82" s="323">
        <v>0</v>
      </c>
      <c r="EH82" s="323">
        <v>0</v>
      </c>
      <c r="EI82" s="323">
        <v>0</v>
      </c>
      <c r="EJ82" s="323">
        <v>0</v>
      </c>
    </row>
    <row r="83" spans="1:140">
      <c r="A83" s="314" t="s">
        <v>2</v>
      </c>
      <c r="B83" s="323">
        <v>7467</v>
      </c>
      <c r="C83" s="323">
        <v>17</v>
      </c>
      <c r="D83" s="323">
        <v>47</v>
      </c>
      <c r="E83" s="323">
        <v>319</v>
      </c>
      <c r="F83" s="323">
        <v>104</v>
      </c>
      <c r="G83" s="323">
        <v>67</v>
      </c>
      <c r="H83" s="314" t="s">
        <v>2</v>
      </c>
      <c r="I83" s="323">
        <v>7612</v>
      </c>
      <c r="J83" s="323">
        <v>28</v>
      </c>
      <c r="K83" s="323">
        <v>76</v>
      </c>
      <c r="L83" s="323">
        <v>471</v>
      </c>
      <c r="M83" s="323">
        <v>111</v>
      </c>
      <c r="N83" s="323">
        <v>49</v>
      </c>
      <c r="O83" s="314" t="s">
        <v>2</v>
      </c>
      <c r="P83" s="323">
        <v>7752</v>
      </c>
      <c r="Q83" s="323">
        <v>32</v>
      </c>
      <c r="R83" s="323">
        <v>105</v>
      </c>
      <c r="S83" s="323">
        <v>489</v>
      </c>
      <c r="T83" s="323">
        <v>119</v>
      </c>
      <c r="U83" s="323">
        <v>38</v>
      </c>
      <c r="V83" s="314" t="s">
        <v>2</v>
      </c>
      <c r="W83" s="323">
        <v>7697</v>
      </c>
      <c r="X83" s="323">
        <v>50</v>
      </c>
      <c r="Y83" s="323">
        <v>108</v>
      </c>
      <c r="Z83" s="323">
        <v>588</v>
      </c>
      <c r="AA83" s="323">
        <v>123</v>
      </c>
      <c r="AB83" s="323">
        <v>40</v>
      </c>
      <c r="AC83" s="314" t="s">
        <v>2</v>
      </c>
      <c r="AD83" s="323">
        <v>6220</v>
      </c>
      <c r="AE83" s="323">
        <v>50</v>
      </c>
      <c r="AF83" s="323">
        <v>113</v>
      </c>
      <c r="AG83" s="323">
        <v>826</v>
      </c>
      <c r="AH83" s="323">
        <v>146</v>
      </c>
      <c r="AI83" s="323">
        <v>50</v>
      </c>
      <c r="AJ83" s="314" t="s">
        <v>2</v>
      </c>
      <c r="AK83" s="323">
        <v>6454</v>
      </c>
      <c r="AL83" s="323">
        <v>76</v>
      </c>
      <c r="AM83" s="323">
        <v>152</v>
      </c>
      <c r="AN83" s="323">
        <v>866</v>
      </c>
      <c r="AO83" s="323">
        <v>165</v>
      </c>
      <c r="AP83" s="323">
        <v>83</v>
      </c>
      <c r="AQ83" s="314" t="s">
        <v>2</v>
      </c>
      <c r="AR83" s="323">
        <v>5929</v>
      </c>
      <c r="AS83" s="323">
        <v>73</v>
      </c>
      <c r="AT83" s="323">
        <v>130</v>
      </c>
      <c r="AU83" s="323">
        <v>721</v>
      </c>
      <c r="AV83" s="323">
        <v>147</v>
      </c>
      <c r="AW83" s="323">
        <v>39</v>
      </c>
      <c r="AX83" s="314" t="s">
        <v>2</v>
      </c>
      <c r="AY83" s="323">
        <v>5146</v>
      </c>
      <c r="AZ83" s="323">
        <v>75</v>
      </c>
      <c r="BA83" s="323">
        <v>139</v>
      </c>
      <c r="BB83" s="323">
        <v>610</v>
      </c>
      <c r="BC83" s="323">
        <v>120</v>
      </c>
      <c r="BD83" s="323">
        <v>36</v>
      </c>
      <c r="BE83" s="314" t="s">
        <v>2</v>
      </c>
      <c r="BF83" s="323">
        <v>5142</v>
      </c>
      <c r="BG83" s="323">
        <v>55</v>
      </c>
      <c r="BH83" s="323">
        <v>105</v>
      </c>
      <c r="BI83" s="323">
        <v>529</v>
      </c>
      <c r="BJ83" s="323">
        <v>107</v>
      </c>
      <c r="BK83" s="323">
        <v>39</v>
      </c>
      <c r="BL83" s="314" t="s">
        <v>2</v>
      </c>
      <c r="BM83" s="323">
        <v>5194</v>
      </c>
      <c r="BN83" s="323">
        <v>50</v>
      </c>
      <c r="BO83" s="323">
        <v>106</v>
      </c>
      <c r="BP83" s="323">
        <v>494</v>
      </c>
      <c r="BQ83" s="323">
        <v>125</v>
      </c>
      <c r="BR83" s="323">
        <v>36</v>
      </c>
      <c r="BS83" s="314" t="s">
        <v>2</v>
      </c>
      <c r="BT83" s="323">
        <v>4953</v>
      </c>
      <c r="BU83" s="323">
        <v>45</v>
      </c>
      <c r="BV83" s="323">
        <v>112</v>
      </c>
      <c r="BW83" s="323">
        <v>504</v>
      </c>
      <c r="BX83" s="323">
        <v>121</v>
      </c>
      <c r="BY83" s="323">
        <v>52</v>
      </c>
      <c r="BZ83" s="314" t="s">
        <v>2</v>
      </c>
      <c r="CA83" s="323">
        <v>4856</v>
      </c>
      <c r="CB83" s="323">
        <v>46</v>
      </c>
      <c r="CC83" s="323">
        <v>111</v>
      </c>
      <c r="CD83" s="323">
        <v>448</v>
      </c>
      <c r="CE83" s="323">
        <v>119</v>
      </c>
      <c r="CF83" s="323">
        <v>43</v>
      </c>
      <c r="CG83" s="314" t="s">
        <v>2</v>
      </c>
      <c r="CH83" s="323">
        <v>4228</v>
      </c>
      <c r="CI83" s="323">
        <v>44</v>
      </c>
      <c r="CJ83" s="323">
        <v>65</v>
      </c>
      <c r="CK83" s="323">
        <v>347</v>
      </c>
      <c r="CL83" s="323">
        <v>93</v>
      </c>
      <c r="CM83" s="323">
        <v>68</v>
      </c>
      <c r="CN83" s="314" t="s">
        <v>2</v>
      </c>
      <c r="CO83" s="323">
        <v>3695</v>
      </c>
      <c r="CP83" s="323">
        <v>20</v>
      </c>
      <c r="CQ83" s="323">
        <v>58</v>
      </c>
      <c r="CR83" s="323">
        <v>289</v>
      </c>
      <c r="CS83" s="323">
        <v>63</v>
      </c>
      <c r="CT83" s="323">
        <v>9</v>
      </c>
      <c r="CU83" s="314" t="s">
        <v>2</v>
      </c>
      <c r="CV83" s="323">
        <v>3119</v>
      </c>
      <c r="CW83" s="323">
        <v>17</v>
      </c>
      <c r="CX83" s="323">
        <v>48</v>
      </c>
      <c r="CY83" s="323">
        <v>251</v>
      </c>
      <c r="CZ83" s="323">
        <v>58</v>
      </c>
      <c r="DA83" s="323">
        <v>12</v>
      </c>
      <c r="DB83" s="314" t="s">
        <v>2</v>
      </c>
      <c r="DC83" s="323">
        <v>2551</v>
      </c>
      <c r="DD83" s="323">
        <v>17</v>
      </c>
      <c r="DE83" s="323">
        <v>38</v>
      </c>
      <c r="DF83" s="323">
        <v>217</v>
      </c>
      <c r="DG83" s="323">
        <v>49</v>
      </c>
      <c r="DH83" s="323">
        <v>14</v>
      </c>
      <c r="DI83" s="314" t="s">
        <v>2</v>
      </c>
      <c r="DJ83" s="323">
        <v>1598</v>
      </c>
      <c r="DK83" s="323">
        <v>13</v>
      </c>
      <c r="DL83" s="323">
        <v>27</v>
      </c>
      <c r="DM83" s="323">
        <v>182</v>
      </c>
      <c r="DN83" s="323">
        <v>55</v>
      </c>
      <c r="DO83" s="323">
        <v>15</v>
      </c>
      <c r="DP83" s="314" t="s">
        <v>2</v>
      </c>
      <c r="DQ83" s="323">
        <v>774</v>
      </c>
      <c r="DR83" s="323">
        <v>4</v>
      </c>
      <c r="DS83" s="323">
        <v>21</v>
      </c>
      <c r="DT83" s="323">
        <v>148</v>
      </c>
      <c r="DU83" s="323">
        <v>40</v>
      </c>
      <c r="DV83" s="323">
        <v>6</v>
      </c>
      <c r="DW83" s="314" t="s">
        <v>2</v>
      </c>
      <c r="DX83" s="323">
        <v>226</v>
      </c>
      <c r="DY83" s="323">
        <v>1</v>
      </c>
      <c r="DZ83" s="323">
        <v>10</v>
      </c>
      <c r="EA83" s="323">
        <v>41</v>
      </c>
      <c r="EB83" s="323">
        <v>7</v>
      </c>
      <c r="EC83" s="323">
        <v>6</v>
      </c>
      <c r="ED83" s="314" t="s">
        <v>2</v>
      </c>
      <c r="EE83" s="323">
        <v>54</v>
      </c>
      <c r="EF83" s="323">
        <v>0</v>
      </c>
      <c r="EG83" s="323">
        <v>3</v>
      </c>
      <c r="EH83" s="323">
        <v>12</v>
      </c>
      <c r="EI83" s="323">
        <v>2</v>
      </c>
      <c r="EJ83" s="323">
        <v>0</v>
      </c>
    </row>
    <row r="84" spans="1:140">
      <c r="A84" s="313" t="s">
        <v>135</v>
      </c>
      <c r="B84" s="323">
        <v>3696</v>
      </c>
      <c r="C84" s="323">
        <v>11</v>
      </c>
      <c r="D84" s="323">
        <v>24</v>
      </c>
      <c r="E84" s="323">
        <v>155</v>
      </c>
      <c r="F84" s="323">
        <v>50</v>
      </c>
      <c r="G84" s="323">
        <v>43</v>
      </c>
      <c r="H84" s="313" t="s">
        <v>135</v>
      </c>
      <c r="I84" s="323">
        <v>3850</v>
      </c>
      <c r="J84" s="323">
        <v>14</v>
      </c>
      <c r="K84" s="323">
        <v>41</v>
      </c>
      <c r="L84" s="323">
        <v>251</v>
      </c>
      <c r="M84" s="323">
        <v>59</v>
      </c>
      <c r="N84" s="323">
        <v>30</v>
      </c>
      <c r="O84" s="313" t="s">
        <v>135</v>
      </c>
      <c r="P84" s="323">
        <v>3986</v>
      </c>
      <c r="Q84" s="323">
        <v>15</v>
      </c>
      <c r="R84" s="323">
        <v>52</v>
      </c>
      <c r="S84" s="323">
        <v>246</v>
      </c>
      <c r="T84" s="323">
        <v>51</v>
      </c>
      <c r="U84" s="323">
        <v>19</v>
      </c>
      <c r="V84" s="313" t="s">
        <v>135</v>
      </c>
      <c r="W84" s="323">
        <v>4057</v>
      </c>
      <c r="X84" s="323">
        <v>27</v>
      </c>
      <c r="Y84" s="323">
        <v>56</v>
      </c>
      <c r="Z84" s="323">
        <v>294</v>
      </c>
      <c r="AA84" s="323">
        <v>61</v>
      </c>
      <c r="AB84" s="323">
        <v>16</v>
      </c>
      <c r="AC84" s="313" t="s">
        <v>135</v>
      </c>
      <c r="AD84" s="323">
        <v>3231</v>
      </c>
      <c r="AE84" s="323">
        <v>23</v>
      </c>
      <c r="AF84" s="323">
        <v>55</v>
      </c>
      <c r="AG84" s="323">
        <v>420</v>
      </c>
      <c r="AH84" s="323">
        <v>92</v>
      </c>
      <c r="AI84" s="323">
        <v>36</v>
      </c>
      <c r="AJ84" s="313" t="s">
        <v>135</v>
      </c>
      <c r="AK84" s="323">
        <v>3252</v>
      </c>
      <c r="AL84" s="323">
        <v>38</v>
      </c>
      <c r="AM84" s="323">
        <v>83</v>
      </c>
      <c r="AN84" s="323">
        <v>455</v>
      </c>
      <c r="AO84" s="323">
        <v>89</v>
      </c>
      <c r="AP84" s="323">
        <v>48</v>
      </c>
      <c r="AQ84" s="313" t="s">
        <v>135</v>
      </c>
      <c r="AR84" s="323">
        <v>3000</v>
      </c>
      <c r="AS84" s="323">
        <v>30</v>
      </c>
      <c r="AT84" s="323">
        <v>60</v>
      </c>
      <c r="AU84" s="323">
        <v>362</v>
      </c>
      <c r="AV84" s="323">
        <v>75</v>
      </c>
      <c r="AW84" s="323">
        <v>20</v>
      </c>
      <c r="AX84" s="313" t="s">
        <v>135</v>
      </c>
      <c r="AY84" s="323">
        <v>2579</v>
      </c>
      <c r="AZ84" s="323">
        <v>37</v>
      </c>
      <c r="BA84" s="323">
        <v>78</v>
      </c>
      <c r="BB84" s="323">
        <v>321</v>
      </c>
      <c r="BC84" s="323">
        <v>62</v>
      </c>
      <c r="BD84" s="323">
        <v>20</v>
      </c>
      <c r="BE84" s="313" t="s">
        <v>135</v>
      </c>
      <c r="BF84" s="323">
        <v>2595</v>
      </c>
      <c r="BG84" s="323">
        <v>28</v>
      </c>
      <c r="BH84" s="323">
        <v>54</v>
      </c>
      <c r="BI84" s="323">
        <v>284</v>
      </c>
      <c r="BJ84" s="323">
        <v>50</v>
      </c>
      <c r="BK84" s="323">
        <v>22</v>
      </c>
      <c r="BL84" s="313" t="s">
        <v>135</v>
      </c>
      <c r="BM84" s="323">
        <v>2554</v>
      </c>
      <c r="BN84" s="323">
        <v>26</v>
      </c>
      <c r="BO84" s="323">
        <v>55</v>
      </c>
      <c r="BP84" s="323">
        <v>263</v>
      </c>
      <c r="BQ84" s="323">
        <v>71</v>
      </c>
      <c r="BR84" s="323">
        <v>17</v>
      </c>
      <c r="BS84" s="313" t="s">
        <v>135</v>
      </c>
      <c r="BT84" s="323">
        <v>2550</v>
      </c>
      <c r="BU84" s="323">
        <v>20</v>
      </c>
      <c r="BV84" s="323">
        <v>56</v>
      </c>
      <c r="BW84" s="323">
        <v>268</v>
      </c>
      <c r="BX84" s="323">
        <v>60</v>
      </c>
      <c r="BY84" s="323">
        <v>31</v>
      </c>
      <c r="BZ84" s="313" t="s">
        <v>135</v>
      </c>
      <c r="CA84" s="323">
        <v>2427</v>
      </c>
      <c r="CB84" s="323">
        <v>27</v>
      </c>
      <c r="CC84" s="323">
        <v>63</v>
      </c>
      <c r="CD84" s="323">
        <v>232</v>
      </c>
      <c r="CE84" s="323">
        <v>62</v>
      </c>
      <c r="CF84" s="323">
        <v>20</v>
      </c>
      <c r="CG84" s="313" t="s">
        <v>135</v>
      </c>
      <c r="CH84" s="323">
        <v>2091</v>
      </c>
      <c r="CI84" s="323">
        <v>21</v>
      </c>
      <c r="CJ84" s="323">
        <v>43</v>
      </c>
      <c r="CK84" s="323">
        <v>158</v>
      </c>
      <c r="CL84" s="323">
        <v>54</v>
      </c>
      <c r="CM84" s="323">
        <v>27</v>
      </c>
      <c r="CN84" s="313" t="s">
        <v>135</v>
      </c>
      <c r="CO84" s="323">
        <v>1712</v>
      </c>
      <c r="CP84" s="323">
        <v>15</v>
      </c>
      <c r="CQ84" s="323">
        <v>29</v>
      </c>
      <c r="CR84" s="323">
        <v>140</v>
      </c>
      <c r="CS84" s="323">
        <v>32</v>
      </c>
      <c r="CT84" s="323">
        <v>3</v>
      </c>
      <c r="CU84" s="313" t="s">
        <v>135</v>
      </c>
      <c r="CV84" s="323">
        <v>1410</v>
      </c>
      <c r="CW84" s="323">
        <v>9</v>
      </c>
      <c r="CX84" s="323">
        <v>26</v>
      </c>
      <c r="CY84" s="323">
        <v>125</v>
      </c>
      <c r="CZ84" s="323">
        <v>26</v>
      </c>
      <c r="DA84" s="323">
        <v>4</v>
      </c>
      <c r="DB84" s="313" t="s">
        <v>135</v>
      </c>
      <c r="DC84" s="323">
        <v>1033</v>
      </c>
      <c r="DD84" s="323">
        <v>8</v>
      </c>
      <c r="DE84" s="323">
        <v>15</v>
      </c>
      <c r="DF84" s="323">
        <v>89</v>
      </c>
      <c r="DG84" s="323">
        <v>18</v>
      </c>
      <c r="DH84" s="323">
        <v>7</v>
      </c>
      <c r="DI84" s="313" t="s">
        <v>135</v>
      </c>
      <c r="DJ84" s="323">
        <v>592</v>
      </c>
      <c r="DK84" s="323">
        <v>3</v>
      </c>
      <c r="DL84" s="323">
        <v>9</v>
      </c>
      <c r="DM84" s="323">
        <v>72</v>
      </c>
      <c r="DN84" s="323">
        <v>19</v>
      </c>
      <c r="DO84" s="323">
        <v>8</v>
      </c>
      <c r="DP84" s="313" t="s">
        <v>135</v>
      </c>
      <c r="DQ84" s="323">
        <v>255</v>
      </c>
      <c r="DR84" s="323">
        <v>1</v>
      </c>
      <c r="DS84" s="323">
        <v>3</v>
      </c>
      <c r="DT84" s="323">
        <v>59</v>
      </c>
      <c r="DU84" s="323">
        <v>22</v>
      </c>
      <c r="DV84" s="323">
        <v>2</v>
      </c>
      <c r="DW84" s="313" t="s">
        <v>135</v>
      </c>
      <c r="DX84" s="323">
        <v>71</v>
      </c>
      <c r="DY84" s="323">
        <v>0</v>
      </c>
      <c r="DZ84" s="323">
        <v>2</v>
      </c>
      <c r="EA84" s="323">
        <v>12</v>
      </c>
      <c r="EB84" s="323">
        <v>2</v>
      </c>
      <c r="EC84" s="323">
        <v>3</v>
      </c>
      <c r="ED84" s="313" t="s">
        <v>135</v>
      </c>
      <c r="EE84" s="323">
        <v>12</v>
      </c>
      <c r="EF84" s="323">
        <v>0</v>
      </c>
      <c r="EG84" s="323">
        <v>0</v>
      </c>
      <c r="EH84" s="323">
        <v>4</v>
      </c>
      <c r="EI84" s="323">
        <v>0</v>
      </c>
      <c r="EJ84" s="323">
        <v>0</v>
      </c>
    </row>
    <row r="85" spans="1:140">
      <c r="A85" s="313" t="s">
        <v>29</v>
      </c>
      <c r="B85" s="323">
        <v>3771</v>
      </c>
      <c r="C85" s="323">
        <v>6</v>
      </c>
      <c r="D85" s="323">
        <v>23</v>
      </c>
      <c r="E85" s="323">
        <v>164</v>
      </c>
      <c r="F85" s="323">
        <v>54</v>
      </c>
      <c r="G85" s="323">
        <v>24</v>
      </c>
      <c r="H85" s="313" t="s">
        <v>29</v>
      </c>
      <c r="I85" s="323">
        <v>3762</v>
      </c>
      <c r="J85" s="323">
        <v>14</v>
      </c>
      <c r="K85" s="323">
        <v>35</v>
      </c>
      <c r="L85" s="323">
        <v>220</v>
      </c>
      <c r="M85" s="323">
        <v>52</v>
      </c>
      <c r="N85" s="323">
        <v>19</v>
      </c>
      <c r="O85" s="313" t="s">
        <v>29</v>
      </c>
      <c r="P85" s="323">
        <v>3766</v>
      </c>
      <c r="Q85" s="323">
        <v>17</v>
      </c>
      <c r="R85" s="323">
        <v>53</v>
      </c>
      <c r="S85" s="323">
        <v>243</v>
      </c>
      <c r="T85" s="323">
        <v>68</v>
      </c>
      <c r="U85" s="323">
        <v>19</v>
      </c>
      <c r="V85" s="313" t="s">
        <v>29</v>
      </c>
      <c r="W85" s="323">
        <v>3640</v>
      </c>
      <c r="X85" s="323">
        <v>23</v>
      </c>
      <c r="Y85" s="323">
        <v>52</v>
      </c>
      <c r="Z85" s="323">
        <v>294</v>
      </c>
      <c r="AA85" s="323">
        <v>62</v>
      </c>
      <c r="AB85" s="323">
        <v>24</v>
      </c>
      <c r="AC85" s="313" t="s">
        <v>29</v>
      </c>
      <c r="AD85" s="323">
        <v>2989</v>
      </c>
      <c r="AE85" s="323">
        <v>27</v>
      </c>
      <c r="AF85" s="323">
        <v>58</v>
      </c>
      <c r="AG85" s="323">
        <v>406</v>
      </c>
      <c r="AH85" s="323">
        <v>54</v>
      </c>
      <c r="AI85" s="323">
        <v>14</v>
      </c>
      <c r="AJ85" s="313" t="s">
        <v>29</v>
      </c>
      <c r="AK85" s="323">
        <v>3202</v>
      </c>
      <c r="AL85" s="323">
        <v>38</v>
      </c>
      <c r="AM85" s="323">
        <v>69</v>
      </c>
      <c r="AN85" s="323">
        <v>411</v>
      </c>
      <c r="AO85" s="323">
        <v>76</v>
      </c>
      <c r="AP85" s="323">
        <v>35</v>
      </c>
      <c r="AQ85" s="313" t="s">
        <v>29</v>
      </c>
      <c r="AR85" s="323">
        <v>2929</v>
      </c>
      <c r="AS85" s="323">
        <v>43</v>
      </c>
      <c r="AT85" s="323">
        <v>70</v>
      </c>
      <c r="AU85" s="323">
        <v>359</v>
      </c>
      <c r="AV85" s="323">
        <v>72</v>
      </c>
      <c r="AW85" s="323">
        <v>19</v>
      </c>
      <c r="AX85" s="313" t="s">
        <v>29</v>
      </c>
      <c r="AY85" s="323">
        <v>2567</v>
      </c>
      <c r="AZ85" s="323">
        <v>38</v>
      </c>
      <c r="BA85" s="323">
        <v>61</v>
      </c>
      <c r="BB85" s="323">
        <v>289</v>
      </c>
      <c r="BC85" s="323">
        <v>58</v>
      </c>
      <c r="BD85" s="323">
        <v>16</v>
      </c>
      <c r="BE85" s="313" t="s">
        <v>29</v>
      </c>
      <c r="BF85" s="323">
        <v>2547</v>
      </c>
      <c r="BG85" s="323">
        <v>27</v>
      </c>
      <c r="BH85" s="323">
        <v>51</v>
      </c>
      <c r="BI85" s="323">
        <v>245</v>
      </c>
      <c r="BJ85" s="323">
        <v>57</v>
      </c>
      <c r="BK85" s="323">
        <v>17</v>
      </c>
      <c r="BL85" s="313" t="s">
        <v>29</v>
      </c>
      <c r="BM85" s="323">
        <v>2640</v>
      </c>
      <c r="BN85" s="323">
        <v>24</v>
      </c>
      <c r="BO85" s="323">
        <v>51</v>
      </c>
      <c r="BP85" s="323">
        <v>231</v>
      </c>
      <c r="BQ85" s="323">
        <v>54</v>
      </c>
      <c r="BR85" s="323">
        <v>19</v>
      </c>
      <c r="BS85" s="313" t="s">
        <v>29</v>
      </c>
      <c r="BT85" s="323">
        <v>2403</v>
      </c>
      <c r="BU85" s="323">
        <v>25</v>
      </c>
      <c r="BV85" s="323">
        <v>56</v>
      </c>
      <c r="BW85" s="323">
        <v>236</v>
      </c>
      <c r="BX85" s="323">
        <v>61</v>
      </c>
      <c r="BY85" s="323">
        <v>21</v>
      </c>
      <c r="BZ85" s="313" t="s">
        <v>29</v>
      </c>
      <c r="CA85" s="323">
        <v>2429</v>
      </c>
      <c r="CB85" s="323">
        <v>19</v>
      </c>
      <c r="CC85" s="323">
        <v>48</v>
      </c>
      <c r="CD85" s="323">
        <v>216</v>
      </c>
      <c r="CE85" s="323">
        <v>57</v>
      </c>
      <c r="CF85" s="323">
        <v>23</v>
      </c>
      <c r="CG85" s="313" t="s">
        <v>29</v>
      </c>
      <c r="CH85" s="323">
        <v>2137</v>
      </c>
      <c r="CI85" s="323">
        <v>23</v>
      </c>
      <c r="CJ85" s="323">
        <v>22</v>
      </c>
      <c r="CK85" s="323">
        <v>189</v>
      </c>
      <c r="CL85" s="323">
        <v>39</v>
      </c>
      <c r="CM85" s="323">
        <v>41</v>
      </c>
      <c r="CN85" s="313" t="s">
        <v>29</v>
      </c>
      <c r="CO85" s="323">
        <v>1983</v>
      </c>
      <c r="CP85" s="323">
        <v>5</v>
      </c>
      <c r="CQ85" s="323">
        <v>29</v>
      </c>
      <c r="CR85" s="323">
        <v>149</v>
      </c>
      <c r="CS85" s="323">
        <v>31</v>
      </c>
      <c r="CT85" s="323">
        <v>6</v>
      </c>
      <c r="CU85" s="313" t="s">
        <v>29</v>
      </c>
      <c r="CV85" s="323">
        <v>1709</v>
      </c>
      <c r="CW85" s="323">
        <v>8</v>
      </c>
      <c r="CX85" s="323">
        <v>22</v>
      </c>
      <c r="CY85" s="323">
        <v>126</v>
      </c>
      <c r="CZ85" s="323">
        <v>32</v>
      </c>
      <c r="DA85" s="323">
        <v>8</v>
      </c>
      <c r="DB85" s="313" t="s">
        <v>29</v>
      </c>
      <c r="DC85" s="323">
        <v>1518</v>
      </c>
      <c r="DD85" s="323">
        <v>9</v>
      </c>
      <c r="DE85" s="323">
        <v>23</v>
      </c>
      <c r="DF85" s="323">
        <v>128</v>
      </c>
      <c r="DG85" s="323">
        <v>31</v>
      </c>
      <c r="DH85" s="323">
        <v>7</v>
      </c>
      <c r="DI85" s="313" t="s">
        <v>29</v>
      </c>
      <c r="DJ85" s="323">
        <v>1006</v>
      </c>
      <c r="DK85" s="323">
        <v>10</v>
      </c>
      <c r="DL85" s="323">
        <v>18</v>
      </c>
      <c r="DM85" s="323">
        <v>110</v>
      </c>
      <c r="DN85" s="323">
        <v>36</v>
      </c>
      <c r="DO85" s="323">
        <v>7</v>
      </c>
      <c r="DP85" s="313" t="s">
        <v>29</v>
      </c>
      <c r="DQ85" s="323">
        <v>519</v>
      </c>
      <c r="DR85" s="323">
        <v>3</v>
      </c>
      <c r="DS85" s="323">
        <v>18</v>
      </c>
      <c r="DT85" s="323">
        <v>89</v>
      </c>
      <c r="DU85" s="323">
        <v>18</v>
      </c>
      <c r="DV85" s="323">
        <v>4</v>
      </c>
      <c r="DW85" s="313" t="s">
        <v>29</v>
      </c>
      <c r="DX85" s="323">
        <v>155</v>
      </c>
      <c r="DY85" s="323">
        <v>1</v>
      </c>
      <c r="DZ85" s="323">
        <v>8</v>
      </c>
      <c r="EA85" s="323">
        <v>29</v>
      </c>
      <c r="EB85" s="323">
        <v>5</v>
      </c>
      <c r="EC85" s="323">
        <v>3</v>
      </c>
      <c r="ED85" s="313" t="s">
        <v>29</v>
      </c>
      <c r="EE85" s="323">
        <v>42</v>
      </c>
      <c r="EF85" s="323">
        <v>0</v>
      </c>
      <c r="EG85" s="323">
        <v>3</v>
      </c>
      <c r="EH85" s="323">
        <v>8</v>
      </c>
      <c r="EI85" s="323">
        <v>2</v>
      </c>
      <c r="EJ85" s="323">
        <v>0</v>
      </c>
    </row>
    <row r="86" spans="1:140">
      <c r="A86" s="338"/>
      <c r="B86" s="338"/>
      <c r="C86" s="338"/>
      <c r="D86" s="338"/>
      <c r="E86" s="338"/>
      <c r="F86" s="338"/>
      <c r="G86" s="338"/>
      <c r="H86" s="338"/>
      <c r="I86" s="338"/>
      <c r="J86" s="338"/>
      <c r="K86" s="338"/>
      <c r="L86" s="338"/>
      <c r="M86" s="338"/>
      <c r="N86" s="338"/>
      <c r="O86" s="338"/>
      <c r="P86" s="338"/>
      <c r="Q86" s="338"/>
      <c r="R86" s="338"/>
      <c r="S86" s="338"/>
      <c r="T86" s="338"/>
      <c r="U86" s="338"/>
      <c r="V86" s="338"/>
      <c r="W86" s="338"/>
      <c r="X86" s="338"/>
      <c r="Y86" s="338"/>
      <c r="Z86" s="338"/>
      <c r="AA86" s="338"/>
      <c r="AB86" s="338"/>
      <c r="AC86" s="338"/>
      <c r="AD86" s="338"/>
      <c r="AE86" s="338"/>
      <c r="AF86" s="338"/>
      <c r="AG86" s="338"/>
      <c r="AH86" s="338"/>
      <c r="AI86" s="338"/>
      <c r="AJ86" s="338"/>
      <c r="AK86" s="338"/>
      <c r="AL86" s="338"/>
      <c r="AM86" s="338"/>
      <c r="AN86" s="338"/>
      <c r="AO86" s="338"/>
      <c r="AP86" s="338"/>
      <c r="AQ86" s="338"/>
      <c r="AR86" s="338"/>
      <c r="AS86" s="338"/>
      <c r="AT86" s="338"/>
      <c r="AU86" s="338"/>
      <c r="AV86" s="338"/>
      <c r="AW86" s="338"/>
      <c r="AX86" s="338"/>
      <c r="AY86" s="338"/>
      <c r="AZ86" s="338"/>
      <c r="BA86" s="338"/>
      <c r="BB86" s="338"/>
      <c r="BC86" s="338"/>
      <c r="BD86" s="338"/>
      <c r="BE86" s="338"/>
      <c r="BF86" s="338"/>
      <c r="BG86" s="338"/>
      <c r="BH86" s="338"/>
      <c r="BI86" s="338"/>
      <c r="BJ86" s="338"/>
      <c r="BK86" s="338"/>
      <c r="BL86" s="338"/>
      <c r="BM86" s="338"/>
      <c r="BN86" s="338"/>
      <c r="BO86" s="338"/>
      <c r="BP86" s="338"/>
      <c r="BQ86" s="338"/>
      <c r="BR86" s="338"/>
      <c r="BS86" s="338"/>
      <c r="BT86" s="338"/>
      <c r="BU86" s="338"/>
      <c r="BV86" s="338"/>
      <c r="BW86" s="338"/>
      <c r="BX86" s="338"/>
      <c r="BY86" s="338"/>
      <c r="BZ86" s="338"/>
      <c r="CA86" s="338"/>
      <c r="CB86" s="338"/>
      <c r="CC86" s="338"/>
      <c r="CD86" s="338"/>
      <c r="CE86" s="338"/>
      <c r="CF86" s="338"/>
      <c r="CG86" s="338"/>
      <c r="CH86" s="338"/>
      <c r="CI86" s="338"/>
      <c r="CJ86" s="338"/>
      <c r="CK86" s="338"/>
      <c r="CL86" s="338"/>
      <c r="CM86" s="338"/>
      <c r="CN86" s="338"/>
      <c r="CO86" s="338"/>
      <c r="CP86" s="338"/>
      <c r="CQ86" s="338"/>
      <c r="CR86" s="338"/>
      <c r="CS86" s="338"/>
      <c r="CT86" s="338"/>
      <c r="CU86" s="338"/>
      <c r="CV86" s="338"/>
      <c r="CW86" s="338"/>
      <c r="CX86" s="338"/>
      <c r="CY86" s="338"/>
      <c r="CZ86" s="338"/>
      <c r="DA86" s="338"/>
      <c r="DB86" s="338"/>
      <c r="DC86" s="338"/>
      <c r="DD86" s="338"/>
      <c r="DE86" s="338"/>
      <c r="DF86" s="338"/>
      <c r="DG86" s="338"/>
      <c r="DH86" s="338"/>
      <c r="DI86" s="338"/>
      <c r="DJ86" s="338"/>
      <c r="DK86" s="338"/>
      <c r="DL86" s="338"/>
      <c r="DM86" s="338"/>
      <c r="DN86" s="338"/>
      <c r="DO86" s="338"/>
      <c r="DP86" s="338"/>
      <c r="DQ86" s="338"/>
      <c r="DR86" s="338"/>
      <c r="DS86" s="338"/>
      <c r="DT86" s="338"/>
      <c r="DU86" s="338"/>
      <c r="DV86" s="338"/>
      <c r="DW86" s="338"/>
      <c r="DX86" s="338"/>
      <c r="DY86" s="338"/>
      <c r="DZ86" s="338"/>
      <c r="EA86" s="338"/>
      <c r="EB86" s="338"/>
      <c r="EC86" s="338"/>
      <c r="ED86" s="338"/>
      <c r="EE86" s="338"/>
      <c r="EF86" s="338"/>
      <c r="EG86" s="338"/>
      <c r="EH86" s="338"/>
      <c r="EI86" s="338"/>
      <c r="EJ86" s="338"/>
    </row>
    <row r="87" spans="1:140" ht="12">
      <c r="A87" s="339" t="s">
        <v>59</v>
      </c>
      <c r="B87" s="339"/>
      <c r="C87" s="339"/>
      <c r="D87" s="339"/>
      <c r="E87" s="338"/>
      <c r="F87" s="338"/>
      <c r="G87" s="338"/>
      <c r="H87" s="338"/>
      <c r="I87" s="338"/>
      <c r="J87" s="338"/>
      <c r="K87" s="338"/>
      <c r="L87" s="338"/>
      <c r="M87" s="338"/>
      <c r="N87" s="338"/>
      <c r="O87" s="338"/>
      <c r="P87" s="338"/>
      <c r="Q87" s="338"/>
      <c r="R87" s="338"/>
      <c r="S87" s="338"/>
      <c r="T87" s="338"/>
      <c r="U87" s="338"/>
      <c r="V87" s="338"/>
      <c r="W87" s="338"/>
      <c r="X87" s="338"/>
      <c r="Y87" s="338"/>
      <c r="Z87" s="338"/>
      <c r="AA87" s="338"/>
      <c r="AB87" s="338"/>
      <c r="AC87" s="338"/>
      <c r="AD87" s="338"/>
      <c r="AE87" s="338"/>
      <c r="AF87" s="338"/>
      <c r="AG87" s="338"/>
      <c r="AH87" s="338"/>
      <c r="AI87" s="338"/>
      <c r="AJ87" s="338"/>
      <c r="AK87" s="338"/>
      <c r="AL87" s="338"/>
      <c r="AM87" s="338"/>
      <c r="AN87" s="338"/>
      <c r="AO87" s="338"/>
      <c r="AP87" s="338"/>
      <c r="AQ87" s="338"/>
      <c r="AR87" s="338"/>
      <c r="AS87" s="338"/>
      <c r="AT87" s="338"/>
      <c r="AU87" s="338"/>
      <c r="AV87" s="338"/>
      <c r="AW87" s="338"/>
      <c r="AX87" s="338"/>
      <c r="AY87" s="338"/>
      <c r="AZ87" s="338"/>
      <c r="BA87" s="338"/>
      <c r="BB87" s="338"/>
      <c r="BC87" s="338"/>
      <c r="BD87" s="338"/>
      <c r="BE87" s="338"/>
      <c r="BF87" s="338"/>
      <c r="BG87" s="338"/>
      <c r="BH87" s="338"/>
      <c r="BI87" s="338"/>
      <c r="BJ87" s="338"/>
      <c r="BK87" s="338"/>
      <c r="BL87" s="338"/>
      <c r="BM87" s="338"/>
      <c r="BN87" s="338"/>
      <c r="BO87" s="338"/>
      <c r="BP87" s="338"/>
      <c r="BQ87" s="338"/>
      <c r="BR87" s="338"/>
      <c r="BS87" s="338"/>
      <c r="BT87" s="338"/>
      <c r="BU87" s="338"/>
      <c r="BV87" s="338"/>
      <c r="BW87" s="338"/>
      <c r="BX87" s="338"/>
      <c r="BY87" s="338"/>
      <c r="BZ87" s="338"/>
      <c r="CA87" s="338"/>
      <c r="CB87" s="338"/>
      <c r="CC87" s="338"/>
      <c r="CD87" s="338"/>
      <c r="CE87" s="338"/>
      <c r="CF87" s="338"/>
      <c r="CG87" s="338"/>
      <c r="CH87" s="338"/>
      <c r="CI87" s="338"/>
      <c r="CJ87" s="338"/>
      <c r="CK87" s="338"/>
      <c r="CL87" s="338"/>
      <c r="CM87" s="338"/>
      <c r="CN87" s="338"/>
      <c r="CO87" s="338"/>
      <c r="CP87" s="338"/>
      <c r="CQ87" s="338"/>
      <c r="CR87" s="338"/>
      <c r="CS87" s="338"/>
      <c r="CT87" s="338"/>
      <c r="CU87" s="338"/>
      <c r="CV87" s="338"/>
      <c r="CW87" s="338"/>
      <c r="CX87" s="338"/>
      <c r="CY87" s="338"/>
      <c r="CZ87" s="338"/>
      <c r="DA87" s="338"/>
      <c r="DB87" s="338"/>
      <c r="DC87" s="338"/>
      <c r="DD87" s="338"/>
      <c r="DE87" s="338"/>
      <c r="DF87" s="338"/>
      <c r="DG87" s="338"/>
      <c r="DH87" s="338"/>
      <c r="DI87" s="338"/>
      <c r="DJ87" s="338"/>
      <c r="DK87" s="338"/>
      <c r="DL87" s="338"/>
      <c r="DM87" s="338"/>
      <c r="DN87" s="338"/>
      <c r="DO87" s="338"/>
      <c r="DP87" s="338"/>
      <c r="DQ87" s="338"/>
      <c r="DR87" s="338"/>
      <c r="DS87" s="338"/>
      <c r="DT87" s="338"/>
      <c r="DU87" s="338"/>
      <c r="DV87" s="338"/>
      <c r="DW87" s="338"/>
      <c r="DX87" s="338"/>
      <c r="DY87" s="338"/>
      <c r="DZ87" s="338"/>
      <c r="EA87" s="338"/>
      <c r="EB87" s="338"/>
      <c r="EC87" s="338"/>
      <c r="ED87" s="338"/>
      <c r="EE87" s="338"/>
      <c r="EF87" s="338"/>
      <c r="EG87" s="338"/>
      <c r="EH87" s="338"/>
      <c r="EI87" s="338"/>
      <c r="EJ87" s="338"/>
    </row>
    <row r="88" spans="1:140" ht="12">
      <c r="A88" s="339" t="s">
        <v>58</v>
      </c>
      <c r="B88" s="339"/>
      <c r="C88" s="339"/>
      <c r="D88" s="339"/>
      <c r="E88" s="338"/>
      <c r="F88" s="338"/>
      <c r="G88" s="338"/>
      <c r="H88" s="338"/>
      <c r="I88" s="338"/>
      <c r="J88" s="338"/>
      <c r="K88" s="338"/>
      <c r="L88" s="338"/>
      <c r="M88" s="338"/>
      <c r="N88" s="338"/>
      <c r="O88" s="338"/>
      <c r="P88" s="338"/>
      <c r="Q88" s="338"/>
      <c r="R88" s="338"/>
      <c r="S88" s="338"/>
      <c r="T88" s="338"/>
      <c r="U88" s="338"/>
      <c r="V88" s="338"/>
      <c r="W88" s="338"/>
      <c r="X88" s="338"/>
      <c r="Y88" s="338"/>
      <c r="Z88" s="338"/>
      <c r="AA88" s="338"/>
      <c r="AB88" s="338"/>
      <c r="AC88" s="338"/>
      <c r="AD88" s="338"/>
      <c r="AE88" s="338"/>
      <c r="AF88" s="338"/>
      <c r="AG88" s="338"/>
      <c r="AH88" s="338"/>
      <c r="AI88" s="338"/>
      <c r="AJ88" s="338"/>
      <c r="AK88" s="338"/>
      <c r="AL88" s="338"/>
      <c r="AM88" s="338"/>
      <c r="AN88" s="338"/>
      <c r="AO88" s="338"/>
      <c r="AP88" s="338"/>
      <c r="AQ88" s="338"/>
      <c r="AR88" s="338"/>
      <c r="AS88" s="338"/>
      <c r="AT88" s="338"/>
      <c r="AU88" s="338"/>
      <c r="AV88" s="338"/>
      <c r="AW88" s="338"/>
      <c r="AX88" s="338"/>
      <c r="AY88" s="338"/>
      <c r="AZ88" s="338"/>
      <c r="BA88" s="338"/>
      <c r="BB88" s="338"/>
      <c r="BC88" s="338"/>
      <c r="BD88" s="338"/>
      <c r="BE88" s="338"/>
      <c r="BF88" s="338"/>
      <c r="BG88" s="338"/>
      <c r="BH88" s="338"/>
      <c r="BI88" s="338"/>
      <c r="BJ88" s="338"/>
      <c r="BK88" s="338"/>
      <c r="BL88" s="338"/>
      <c r="BM88" s="338"/>
      <c r="BN88" s="338"/>
      <c r="BO88" s="338"/>
      <c r="BP88" s="338"/>
      <c r="BQ88" s="338"/>
      <c r="BR88" s="338"/>
      <c r="BS88" s="338"/>
      <c r="BT88" s="338"/>
      <c r="BU88" s="338"/>
      <c r="BV88" s="338"/>
      <c r="BW88" s="338"/>
      <c r="BX88" s="338"/>
      <c r="BY88" s="338"/>
      <c r="BZ88" s="338"/>
      <c r="CA88" s="338"/>
      <c r="CB88" s="338"/>
      <c r="CC88" s="338"/>
      <c r="CD88" s="338"/>
      <c r="CE88" s="338"/>
      <c r="CF88" s="338"/>
      <c r="CG88" s="338"/>
      <c r="CH88" s="338"/>
      <c r="CI88" s="338"/>
      <c r="CJ88" s="338"/>
      <c r="CK88" s="338"/>
      <c r="CL88" s="338"/>
      <c r="CM88" s="338"/>
      <c r="CN88" s="338"/>
      <c r="CO88" s="338"/>
      <c r="CP88" s="338"/>
      <c r="CQ88" s="338"/>
      <c r="CR88" s="338"/>
      <c r="CS88" s="338"/>
      <c r="CT88" s="338"/>
      <c r="CU88" s="338"/>
      <c r="CV88" s="338"/>
      <c r="CW88" s="338"/>
      <c r="CX88" s="338"/>
      <c r="CY88" s="338"/>
      <c r="CZ88" s="338"/>
      <c r="DA88" s="338"/>
      <c r="DB88" s="338"/>
      <c r="DC88" s="338"/>
      <c r="DD88" s="338"/>
      <c r="DE88" s="338"/>
      <c r="DF88" s="338"/>
      <c r="DG88" s="338"/>
      <c r="DH88" s="338"/>
      <c r="DI88" s="338"/>
      <c r="DJ88" s="338"/>
      <c r="DK88" s="338"/>
      <c r="DL88" s="338"/>
      <c r="DM88" s="338"/>
      <c r="DN88" s="338"/>
      <c r="DO88" s="338"/>
      <c r="DP88" s="338"/>
      <c r="DQ88" s="338"/>
      <c r="DR88" s="338"/>
      <c r="DS88" s="338"/>
      <c r="DT88" s="338"/>
      <c r="DU88" s="338"/>
      <c r="DV88" s="338"/>
      <c r="DW88" s="338"/>
      <c r="DX88" s="338"/>
      <c r="DY88" s="338"/>
      <c r="DZ88" s="338"/>
      <c r="EA88" s="338"/>
      <c r="EB88" s="338"/>
      <c r="EC88" s="338"/>
      <c r="ED88" s="338"/>
      <c r="EE88" s="338"/>
      <c r="EF88" s="338"/>
      <c r="EG88" s="338"/>
      <c r="EH88" s="338"/>
      <c r="EI88" s="338"/>
      <c r="EJ88" s="338"/>
    </row>
  </sheetData>
  <mergeCells count="40">
    <mergeCell ref="A3:A4"/>
    <mergeCell ref="H3:H4"/>
    <mergeCell ref="O3:O4"/>
    <mergeCell ref="V3:V4"/>
    <mergeCell ref="BL3:BL4"/>
    <mergeCell ref="DP3:DP4"/>
    <mergeCell ref="AC3:AC4"/>
    <mergeCell ref="AJ3:AJ4"/>
    <mergeCell ref="AQ3:AQ4"/>
    <mergeCell ref="AX3:AX4"/>
    <mergeCell ref="AK3:AP3"/>
    <mergeCell ref="AR3:AW3"/>
    <mergeCell ref="ED3:ED4"/>
    <mergeCell ref="CN3:CN4"/>
    <mergeCell ref="CU3:CU4"/>
    <mergeCell ref="DB3:DB4"/>
    <mergeCell ref="DI3:DI4"/>
    <mergeCell ref="DW3:DW4"/>
    <mergeCell ref="DQ3:DV3"/>
    <mergeCell ref="DX3:EC3"/>
    <mergeCell ref="EE3:EJ3"/>
    <mergeCell ref="B3:G3"/>
    <mergeCell ref="CO3:CT3"/>
    <mergeCell ref="CV3:DA3"/>
    <mergeCell ref="DC3:DH3"/>
    <mergeCell ref="DJ3:DO3"/>
    <mergeCell ref="I3:N3"/>
    <mergeCell ref="P3:U3"/>
    <mergeCell ref="W3:AB3"/>
    <mergeCell ref="AD3:AI3"/>
    <mergeCell ref="BM3:BR3"/>
    <mergeCell ref="BT3:BY3"/>
    <mergeCell ref="CA3:CF3"/>
    <mergeCell ref="CH3:CM3"/>
    <mergeCell ref="AY3:BD3"/>
    <mergeCell ref="BF3:BK3"/>
    <mergeCell ref="BZ3:BZ4"/>
    <mergeCell ref="CG3:CG4"/>
    <mergeCell ref="BE3:BE4"/>
    <mergeCell ref="BS3:BS4"/>
  </mergeCells>
  <pageMargins left="0.70866141732283472" right="0.70866141732283472" top="0.74803149606299213" bottom="0.74803149606299213"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dimension ref="A1:G100"/>
  <sheetViews>
    <sheetView workbookViewId="0"/>
  </sheetViews>
  <sheetFormatPr baseColWidth="10" defaultColWidth="0" defaultRowHeight="0" customHeight="1" zeroHeight="1"/>
  <cols>
    <col min="1" max="1" width="3.42578125" style="350" customWidth="1"/>
    <col min="2" max="2" width="22.42578125" style="351" customWidth="1"/>
    <col min="3" max="3" width="11.42578125" style="350" customWidth="1"/>
    <col min="4" max="4" width="11.28515625" style="349" customWidth="1"/>
    <col min="5" max="5" width="11.42578125" style="349" customWidth="1"/>
    <col min="6" max="6" width="11.42578125" style="348" customWidth="1"/>
    <col min="7" max="7" width="15.85546875" style="348" customWidth="1"/>
  </cols>
  <sheetData>
    <row r="1" spans="1:7" s="283" customFormat="1" ht="12.75">
      <c r="A1" s="346" t="s">
        <v>196</v>
      </c>
      <c r="B1" s="268"/>
      <c r="C1" s="368"/>
      <c r="D1" s="267"/>
      <c r="E1" s="267"/>
      <c r="F1" s="284"/>
      <c r="G1" s="284"/>
    </row>
    <row r="2" spans="1:7" s="283" customFormat="1" ht="12.75">
      <c r="A2" s="267" t="s">
        <v>195</v>
      </c>
      <c r="B2" s="268"/>
      <c r="C2" s="267"/>
      <c r="D2" s="267"/>
      <c r="E2" s="267"/>
      <c r="F2" s="284"/>
      <c r="G2" s="284"/>
    </row>
    <row r="3" spans="1:7" ht="15">
      <c r="A3" s="366"/>
      <c r="B3" s="367"/>
      <c r="C3" s="366"/>
      <c r="D3" s="112"/>
      <c r="E3" s="112"/>
      <c r="F3" s="137"/>
      <c r="G3" s="137"/>
    </row>
    <row r="4" spans="1:7" ht="23.25" customHeight="1">
      <c r="A4" s="112"/>
      <c r="B4" s="345" t="s">
        <v>32</v>
      </c>
      <c r="C4" s="365" t="s">
        <v>194</v>
      </c>
      <c r="D4" s="364"/>
      <c r="E4" s="363"/>
      <c r="F4" s="137"/>
      <c r="G4" s="137"/>
    </row>
    <row r="5" spans="1:7" ht="15">
      <c r="A5" s="112"/>
      <c r="B5" s="343"/>
      <c r="C5" s="362" t="s">
        <v>132</v>
      </c>
      <c r="D5" s="362" t="s">
        <v>131</v>
      </c>
      <c r="E5" s="363"/>
      <c r="F5" s="137"/>
      <c r="G5" s="137"/>
    </row>
    <row r="6" spans="1:7" ht="15">
      <c r="A6" s="112"/>
      <c r="B6" s="354"/>
      <c r="C6" s="362"/>
      <c r="D6" s="362"/>
      <c r="E6" s="119"/>
      <c r="F6" s="137"/>
      <c r="G6" s="137"/>
    </row>
    <row r="7" spans="1:7" ht="15">
      <c r="A7" s="361"/>
      <c r="B7" s="320" t="s">
        <v>28</v>
      </c>
      <c r="C7" s="360">
        <v>486663</v>
      </c>
      <c r="D7" s="360">
        <v>2756958</v>
      </c>
      <c r="E7" s="116"/>
      <c r="F7" s="137"/>
      <c r="G7" s="137"/>
    </row>
    <row r="8" spans="1:7" ht="15">
      <c r="A8" s="112"/>
      <c r="B8" s="359"/>
      <c r="C8" s="354"/>
      <c r="D8" s="354"/>
      <c r="E8" s="111"/>
      <c r="F8" s="137"/>
      <c r="G8" s="137"/>
    </row>
    <row r="9" spans="1:7" ht="15">
      <c r="A9" s="112"/>
      <c r="B9" s="358" t="s">
        <v>27</v>
      </c>
      <c r="C9" s="354">
        <v>8548</v>
      </c>
      <c r="D9" s="354">
        <v>44798</v>
      </c>
      <c r="E9" s="111"/>
      <c r="F9" s="137"/>
      <c r="G9" s="137"/>
    </row>
    <row r="10" spans="1:7" ht="15">
      <c r="A10" s="112"/>
      <c r="B10" s="357" t="s">
        <v>135</v>
      </c>
      <c r="C10" s="354">
        <v>3316</v>
      </c>
      <c r="D10" s="354">
        <v>23403</v>
      </c>
      <c r="E10" s="111"/>
      <c r="F10" s="137"/>
      <c r="G10" s="137"/>
    </row>
    <row r="11" spans="1:7" ht="15">
      <c r="A11" s="112"/>
      <c r="B11" s="357" t="s">
        <v>29</v>
      </c>
      <c r="C11" s="354">
        <v>5232</v>
      </c>
      <c r="D11" s="354">
        <v>21395</v>
      </c>
      <c r="E11" s="111"/>
      <c r="F11" s="137"/>
      <c r="G11" s="137"/>
    </row>
    <row r="12" spans="1:7" ht="15">
      <c r="A12" s="112"/>
      <c r="B12" s="358" t="s">
        <v>26</v>
      </c>
      <c r="C12" s="354">
        <v>178931</v>
      </c>
      <c r="D12" s="354">
        <v>1136492</v>
      </c>
      <c r="E12" s="111"/>
      <c r="F12" s="137"/>
      <c r="G12" s="137"/>
    </row>
    <row r="13" spans="1:7" ht="15">
      <c r="A13" s="112"/>
      <c r="B13" s="357" t="s">
        <v>135</v>
      </c>
      <c r="C13" s="354">
        <v>64138</v>
      </c>
      <c r="D13" s="354">
        <v>564858</v>
      </c>
      <c r="E13" s="111"/>
      <c r="F13" s="137"/>
      <c r="G13" s="137"/>
    </row>
    <row r="14" spans="1:7" ht="15">
      <c r="A14" s="112"/>
      <c r="B14" s="357" t="s">
        <v>29</v>
      </c>
      <c r="C14" s="354">
        <v>114793</v>
      </c>
      <c r="D14" s="354">
        <v>571634</v>
      </c>
      <c r="E14" s="111"/>
      <c r="F14" s="137"/>
      <c r="G14" s="137"/>
    </row>
    <row r="15" spans="1:7" ht="15">
      <c r="A15" s="112"/>
      <c r="B15" s="358" t="s">
        <v>25</v>
      </c>
      <c r="C15" s="354">
        <v>24590</v>
      </c>
      <c r="D15" s="354">
        <v>183654</v>
      </c>
      <c r="E15" s="111"/>
      <c r="F15" s="137"/>
      <c r="G15" s="137"/>
    </row>
    <row r="16" spans="1:7" ht="15">
      <c r="A16" s="112"/>
      <c r="B16" s="357" t="s">
        <v>135</v>
      </c>
      <c r="C16" s="354">
        <v>9523</v>
      </c>
      <c r="D16" s="354">
        <v>93205</v>
      </c>
      <c r="E16" s="111"/>
      <c r="F16" s="137"/>
      <c r="G16" s="137"/>
    </row>
    <row r="17" spans="1:7" ht="15">
      <c r="A17" s="255"/>
      <c r="B17" s="355" t="s">
        <v>29</v>
      </c>
      <c r="C17" s="354">
        <v>15067</v>
      </c>
      <c r="D17" s="354">
        <v>90449</v>
      </c>
      <c r="E17" s="111"/>
      <c r="F17" s="88"/>
      <c r="G17" s="88"/>
    </row>
    <row r="18" spans="1:7" ht="15">
      <c r="A18" s="255"/>
      <c r="B18" s="356" t="s">
        <v>24</v>
      </c>
      <c r="C18" s="354">
        <v>9182</v>
      </c>
      <c r="D18" s="354">
        <v>47036</v>
      </c>
      <c r="E18" s="111"/>
      <c r="F18" s="88"/>
      <c r="G18" s="88"/>
    </row>
    <row r="19" spans="1:7" ht="15">
      <c r="A19" s="255"/>
      <c r="B19" s="355" t="s">
        <v>135</v>
      </c>
      <c r="C19" s="354">
        <v>3627</v>
      </c>
      <c r="D19" s="354">
        <v>24355</v>
      </c>
      <c r="E19" s="111"/>
      <c r="F19" s="88"/>
      <c r="G19" s="88"/>
    </row>
    <row r="20" spans="1:7" ht="15">
      <c r="A20" s="255"/>
      <c r="B20" s="355" t="s">
        <v>29</v>
      </c>
      <c r="C20" s="354">
        <v>5555</v>
      </c>
      <c r="D20" s="354">
        <v>22681</v>
      </c>
      <c r="E20" s="111"/>
      <c r="F20" s="88"/>
      <c r="G20" s="88"/>
    </row>
    <row r="21" spans="1:7" ht="15">
      <c r="A21" s="255"/>
      <c r="B21" s="356" t="s">
        <v>23</v>
      </c>
      <c r="C21" s="354">
        <v>5225</v>
      </c>
      <c r="D21" s="354">
        <v>30714</v>
      </c>
      <c r="E21" s="111"/>
      <c r="F21" s="88"/>
      <c r="G21" s="88"/>
    </row>
    <row r="22" spans="1:7" ht="15">
      <c r="A22" s="255"/>
      <c r="B22" s="355" t="s">
        <v>135</v>
      </c>
      <c r="C22" s="354">
        <v>2036</v>
      </c>
      <c r="D22" s="354">
        <v>16268</v>
      </c>
      <c r="E22" s="111"/>
      <c r="F22" s="88"/>
      <c r="G22" s="88"/>
    </row>
    <row r="23" spans="1:7" ht="15">
      <c r="A23" s="255"/>
      <c r="B23" s="355" t="s">
        <v>29</v>
      </c>
      <c r="C23" s="354">
        <v>3189</v>
      </c>
      <c r="D23" s="354">
        <v>14446</v>
      </c>
      <c r="E23" s="111"/>
      <c r="F23" s="88"/>
      <c r="G23" s="88"/>
    </row>
    <row r="24" spans="1:7" ht="15">
      <c r="A24" s="255"/>
      <c r="B24" s="356" t="s">
        <v>22</v>
      </c>
      <c r="C24" s="354">
        <v>20171</v>
      </c>
      <c r="D24" s="354">
        <v>104166</v>
      </c>
      <c r="E24" s="111"/>
      <c r="F24" s="88"/>
      <c r="G24" s="88"/>
    </row>
    <row r="25" spans="1:7" ht="15">
      <c r="A25" s="255"/>
      <c r="B25" s="355" t="s">
        <v>135</v>
      </c>
      <c r="C25" s="354">
        <v>7325</v>
      </c>
      <c r="D25" s="354">
        <v>53638</v>
      </c>
      <c r="E25" s="111"/>
      <c r="F25" s="88"/>
      <c r="G25" s="88"/>
    </row>
    <row r="26" spans="1:7" ht="15">
      <c r="A26" s="255"/>
      <c r="B26" s="355" t="s">
        <v>29</v>
      </c>
      <c r="C26" s="354">
        <v>12846</v>
      </c>
      <c r="D26" s="354">
        <v>50528</v>
      </c>
      <c r="E26" s="111"/>
      <c r="F26" s="88"/>
      <c r="G26" s="88"/>
    </row>
    <row r="27" spans="1:7" ht="15">
      <c r="A27" s="255"/>
      <c r="B27" s="356" t="s">
        <v>21</v>
      </c>
      <c r="C27" s="354">
        <v>5565</v>
      </c>
      <c r="D27" s="354">
        <v>26143</v>
      </c>
      <c r="E27" s="111"/>
      <c r="F27" s="88"/>
      <c r="G27" s="88"/>
    </row>
    <row r="28" spans="1:7" ht="15">
      <c r="A28" s="255"/>
      <c r="B28" s="355" t="s">
        <v>135</v>
      </c>
      <c r="C28" s="354">
        <v>2163</v>
      </c>
      <c r="D28" s="354">
        <v>13267</v>
      </c>
      <c r="E28" s="111"/>
      <c r="F28" s="88"/>
      <c r="G28" s="88"/>
    </row>
    <row r="29" spans="1:7" ht="15">
      <c r="A29" s="255"/>
      <c r="B29" s="355" t="s">
        <v>29</v>
      </c>
      <c r="C29" s="354">
        <v>3402</v>
      </c>
      <c r="D29" s="354">
        <v>12876</v>
      </c>
      <c r="E29" s="255"/>
      <c r="F29" s="88"/>
      <c r="G29" s="88"/>
    </row>
    <row r="30" spans="1:7" ht="15">
      <c r="A30" s="352"/>
      <c r="B30" s="356" t="s">
        <v>20</v>
      </c>
      <c r="C30" s="354">
        <v>9120</v>
      </c>
      <c r="D30" s="354">
        <v>50014</v>
      </c>
      <c r="E30" s="255"/>
      <c r="F30" s="88"/>
      <c r="G30" s="88"/>
    </row>
    <row r="31" spans="1:7" ht="15">
      <c r="A31" s="352"/>
      <c r="B31" s="355" t="s">
        <v>135</v>
      </c>
      <c r="C31" s="354">
        <v>3364</v>
      </c>
      <c r="D31" s="354">
        <v>26226</v>
      </c>
      <c r="E31" s="255"/>
      <c r="F31" s="88"/>
      <c r="G31" s="88"/>
    </row>
    <row r="32" spans="1:7" ht="15">
      <c r="A32" s="352"/>
      <c r="B32" s="355" t="s">
        <v>29</v>
      </c>
      <c r="C32" s="354">
        <v>5756</v>
      </c>
      <c r="D32" s="354">
        <v>23788</v>
      </c>
      <c r="E32" s="255"/>
      <c r="F32" s="88"/>
      <c r="G32" s="88"/>
    </row>
    <row r="33" spans="1:7" ht="15">
      <c r="A33" s="352"/>
      <c r="B33" s="356" t="s">
        <v>19</v>
      </c>
      <c r="C33" s="354">
        <v>19993</v>
      </c>
      <c r="D33" s="354">
        <v>85239</v>
      </c>
      <c r="E33" s="255"/>
      <c r="F33" s="88"/>
      <c r="G33" s="88"/>
    </row>
    <row r="34" spans="1:7" ht="15">
      <c r="A34" s="352"/>
      <c r="B34" s="355" t="s">
        <v>135</v>
      </c>
      <c r="C34" s="354">
        <v>7226</v>
      </c>
      <c r="D34" s="354">
        <v>44405</v>
      </c>
      <c r="E34" s="255"/>
      <c r="F34" s="88"/>
      <c r="G34" s="88"/>
    </row>
    <row r="35" spans="1:7" ht="15">
      <c r="A35" s="352"/>
      <c r="B35" s="355" t="s">
        <v>29</v>
      </c>
      <c r="C35" s="354">
        <v>12767</v>
      </c>
      <c r="D35" s="354">
        <v>40834</v>
      </c>
      <c r="E35" s="255"/>
      <c r="F35" s="88"/>
      <c r="G35" s="88"/>
    </row>
    <row r="36" spans="1:7" ht="15">
      <c r="A36" s="352"/>
      <c r="B36" s="356" t="s">
        <v>18</v>
      </c>
      <c r="C36" s="354">
        <v>1110</v>
      </c>
      <c r="D36" s="354">
        <v>4233</v>
      </c>
      <c r="E36" s="255"/>
      <c r="F36" s="88"/>
      <c r="G36" s="88"/>
    </row>
    <row r="37" spans="1:7" ht="15">
      <c r="A37" s="352"/>
      <c r="B37" s="355" t="s">
        <v>135</v>
      </c>
      <c r="C37" s="354">
        <v>511</v>
      </c>
      <c r="D37" s="354">
        <v>2247</v>
      </c>
      <c r="E37" s="255"/>
      <c r="F37" s="88"/>
      <c r="G37" s="88"/>
    </row>
    <row r="38" spans="1:7" ht="15">
      <c r="A38" s="352"/>
      <c r="B38" s="355" t="s">
        <v>29</v>
      </c>
      <c r="C38" s="354">
        <v>599</v>
      </c>
      <c r="D38" s="354">
        <v>1986</v>
      </c>
      <c r="E38" s="255"/>
      <c r="F38" s="88"/>
      <c r="G38" s="88"/>
    </row>
    <row r="39" spans="1:7" ht="15">
      <c r="A39" s="352"/>
      <c r="B39" s="356" t="s">
        <v>17</v>
      </c>
      <c r="C39" s="354">
        <v>1063</v>
      </c>
      <c r="D39" s="354">
        <v>4084</v>
      </c>
      <c r="E39" s="255"/>
      <c r="F39" s="88"/>
      <c r="G39" s="88"/>
    </row>
    <row r="40" spans="1:7" ht="15">
      <c r="A40" s="352"/>
      <c r="B40" s="355" t="s">
        <v>135</v>
      </c>
      <c r="C40" s="354">
        <v>482</v>
      </c>
      <c r="D40" s="354">
        <v>2182</v>
      </c>
      <c r="E40" s="255"/>
      <c r="F40" s="88"/>
      <c r="G40" s="88"/>
    </row>
    <row r="41" spans="1:7" ht="15">
      <c r="A41" s="352"/>
      <c r="B41" s="355" t="s">
        <v>29</v>
      </c>
      <c r="C41" s="354">
        <v>581</v>
      </c>
      <c r="D41" s="354">
        <v>1902</v>
      </c>
      <c r="E41" s="255"/>
      <c r="F41" s="88"/>
      <c r="G41" s="88"/>
    </row>
    <row r="42" spans="1:7" ht="15">
      <c r="A42" s="352"/>
      <c r="B42" s="356" t="s">
        <v>16</v>
      </c>
      <c r="C42" s="354">
        <v>6385</v>
      </c>
      <c r="D42" s="354">
        <v>30152</v>
      </c>
      <c r="E42" s="255"/>
      <c r="F42" s="88"/>
      <c r="G42" s="88"/>
    </row>
    <row r="43" spans="1:7" ht="15">
      <c r="A43" s="352"/>
      <c r="B43" s="355" t="s">
        <v>135</v>
      </c>
      <c r="C43" s="354">
        <v>2387</v>
      </c>
      <c r="D43" s="354">
        <v>15769</v>
      </c>
      <c r="E43" s="255"/>
      <c r="F43" s="88"/>
      <c r="G43" s="88"/>
    </row>
    <row r="44" spans="1:7" ht="15">
      <c r="A44" s="352"/>
      <c r="B44" s="355" t="s">
        <v>29</v>
      </c>
      <c r="C44" s="354">
        <v>3998</v>
      </c>
      <c r="D44" s="354">
        <v>14383</v>
      </c>
      <c r="E44" s="255"/>
      <c r="F44" s="88"/>
      <c r="G44" s="88"/>
    </row>
    <row r="45" spans="1:7" ht="15">
      <c r="A45" s="352"/>
      <c r="B45" s="356" t="s">
        <v>15</v>
      </c>
      <c r="C45" s="354">
        <v>28481</v>
      </c>
      <c r="D45" s="354">
        <v>135684</v>
      </c>
      <c r="E45" s="255"/>
      <c r="F45" s="88"/>
      <c r="G45" s="88"/>
    </row>
    <row r="46" spans="1:7" ht="15">
      <c r="A46" s="352"/>
      <c r="B46" s="355" t="s">
        <v>135</v>
      </c>
      <c r="C46" s="354">
        <v>10669</v>
      </c>
      <c r="D46" s="354">
        <v>68036</v>
      </c>
      <c r="E46" s="255"/>
      <c r="F46" s="88"/>
      <c r="G46" s="88"/>
    </row>
    <row r="47" spans="1:7" ht="15">
      <c r="A47" s="352"/>
      <c r="B47" s="355" t="s">
        <v>29</v>
      </c>
      <c r="C47" s="354">
        <v>17812</v>
      </c>
      <c r="D47" s="354">
        <v>67648</v>
      </c>
      <c r="E47" s="255"/>
      <c r="F47" s="88"/>
      <c r="G47" s="88"/>
    </row>
    <row r="48" spans="1:7" ht="15">
      <c r="A48" s="352"/>
      <c r="B48" s="356" t="s">
        <v>14</v>
      </c>
      <c r="C48" s="354">
        <v>41298</v>
      </c>
      <c r="D48" s="354">
        <v>205053</v>
      </c>
      <c r="E48" s="255"/>
      <c r="F48" s="88"/>
      <c r="G48" s="88"/>
    </row>
    <row r="49" spans="1:7" ht="15">
      <c r="A49" s="352"/>
      <c r="B49" s="355" t="s">
        <v>135</v>
      </c>
      <c r="C49" s="354">
        <v>15324</v>
      </c>
      <c r="D49" s="354">
        <v>104941</v>
      </c>
      <c r="E49" s="255"/>
      <c r="F49" s="88"/>
      <c r="G49" s="88"/>
    </row>
    <row r="50" spans="1:7" ht="15">
      <c r="A50" s="352"/>
      <c r="B50" s="355" t="s">
        <v>29</v>
      </c>
      <c r="C50" s="354">
        <v>25974</v>
      </c>
      <c r="D50" s="354">
        <v>100112</v>
      </c>
      <c r="E50" s="255"/>
      <c r="F50" s="88"/>
      <c r="G50" s="88"/>
    </row>
    <row r="51" spans="1:7" ht="15" customHeight="1">
      <c r="A51" s="352"/>
      <c r="B51" s="356" t="s">
        <v>13</v>
      </c>
      <c r="C51" s="354">
        <v>6087</v>
      </c>
      <c r="D51" s="354">
        <v>40038</v>
      </c>
      <c r="E51" s="255"/>
      <c r="F51" s="88"/>
      <c r="G51" s="88"/>
    </row>
    <row r="52" spans="1:7" ht="15" customHeight="1">
      <c r="A52" s="352"/>
      <c r="B52" s="355" t="s">
        <v>135</v>
      </c>
      <c r="C52" s="354">
        <v>2360</v>
      </c>
      <c r="D52" s="354">
        <v>20760</v>
      </c>
      <c r="E52" s="255"/>
      <c r="F52" s="88"/>
      <c r="G52" s="88"/>
    </row>
    <row r="53" spans="1:7" ht="15" customHeight="1">
      <c r="A53" s="352"/>
      <c r="B53" s="355" t="s">
        <v>29</v>
      </c>
      <c r="C53" s="354">
        <v>3727</v>
      </c>
      <c r="D53" s="354">
        <v>19278</v>
      </c>
      <c r="E53" s="255"/>
      <c r="F53" s="88"/>
      <c r="G53" s="88"/>
    </row>
    <row r="54" spans="1:7" ht="15" customHeight="1">
      <c r="A54" s="352"/>
      <c r="B54" s="356" t="s">
        <v>12</v>
      </c>
      <c r="C54" s="354">
        <v>1731</v>
      </c>
      <c r="D54" s="354">
        <v>11474</v>
      </c>
      <c r="E54" s="255"/>
      <c r="F54" s="88"/>
      <c r="G54" s="88"/>
    </row>
    <row r="55" spans="1:7" ht="15" customHeight="1">
      <c r="A55" s="352"/>
      <c r="B55" s="355" t="s">
        <v>135</v>
      </c>
      <c r="C55" s="354">
        <v>699</v>
      </c>
      <c r="D55" s="354">
        <v>6080</v>
      </c>
      <c r="E55" s="255"/>
      <c r="F55" s="88"/>
      <c r="G55" s="88"/>
    </row>
    <row r="56" spans="1:7" ht="15" customHeight="1">
      <c r="A56" s="352"/>
      <c r="B56" s="355" t="s">
        <v>29</v>
      </c>
      <c r="C56" s="354">
        <v>1032</v>
      </c>
      <c r="D56" s="354">
        <v>5394</v>
      </c>
      <c r="E56" s="255"/>
      <c r="F56" s="88"/>
      <c r="G56" s="88"/>
    </row>
    <row r="57" spans="1:7" ht="15" customHeight="1">
      <c r="A57" s="352"/>
      <c r="B57" s="356" t="s">
        <v>11</v>
      </c>
      <c r="C57" s="354">
        <v>15491</v>
      </c>
      <c r="D57" s="354">
        <v>84659</v>
      </c>
      <c r="E57" s="255"/>
      <c r="F57" s="88"/>
      <c r="G57" s="88"/>
    </row>
    <row r="58" spans="1:7" ht="15" customHeight="1">
      <c r="A58" s="352"/>
      <c r="B58" s="355" t="s">
        <v>135</v>
      </c>
      <c r="C58" s="354">
        <v>5812</v>
      </c>
      <c r="D58" s="354">
        <v>43256</v>
      </c>
      <c r="E58" s="255"/>
      <c r="F58" s="88"/>
      <c r="G58" s="88"/>
    </row>
    <row r="59" spans="1:7" ht="15" customHeight="1">
      <c r="A59" s="352"/>
      <c r="B59" s="355" t="s">
        <v>29</v>
      </c>
      <c r="C59" s="354">
        <v>9679</v>
      </c>
      <c r="D59" s="354">
        <v>41403</v>
      </c>
      <c r="E59" s="255"/>
      <c r="F59" s="88"/>
      <c r="G59" s="88"/>
    </row>
    <row r="60" spans="1:7" ht="15" customHeight="1">
      <c r="A60" s="352"/>
      <c r="B60" s="356" t="s">
        <v>10</v>
      </c>
      <c r="C60" s="354">
        <v>5167</v>
      </c>
      <c r="D60" s="354">
        <v>32018</v>
      </c>
      <c r="E60" s="255"/>
      <c r="F60" s="88"/>
      <c r="G60" s="88"/>
    </row>
    <row r="61" spans="1:7" ht="15" customHeight="1">
      <c r="A61" s="352"/>
      <c r="B61" s="355" t="s">
        <v>135</v>
      </c>
      <c r="C61" s="354">
        <v>2129</v>
      </c>
      <c r="D61" s="354">
        <v>16335</v>
      </c>
      <c r="E61" s="255"/>
      <c r="F61" s="88"/>
      <c r="G61" s="88"/>
    </row>
    <row r="62" spans="1:7" ht="15" customHeight="1">
      <c r="A62" s="352"/>
      <c r="B62" s="355" t="s">
        <v>29</v>
      </c>
      <c r="C62" s="354">
        <v>3038</v>
      </c>
      <c r="D62" s="354">
        <v>15683</v>
      </c>
      <c r="E62" s="255"/>
      <c r="F62" s="88"/>
      <c r="G62" s="88"/>
    </row>
    <row r="63" spans="1:7" ht="15" customHeight="1">
      <c r="A63" s="352"/>
      <c r="B63" s="356" t="s">
        <v>9</v>
      </c>
      <c r="C63" s="354">
        <v>8062</v>
      </c>
      <c r="D63" s="354">
        <v>43630</v>
      </c>
      <c r="E63" s="255"/>
      <c r="F63" s="88"/>
      <c r="G63" s="88"/>
    </row>
    <row r="64" spans="1:7" ht="15" customHeight="1">
      <c r="A64" s="352"/>
      <c r="B64" s="355" t="s">
        <v>135</v>
      </c>
      <c r="C64" s="354">
        <v>3085</v>
      </c>
      <c r="D64" s="354">
        <v>22178</v>
      </c>
      <c r="E64" s="255"/>
      <c r="F64" s="88"/>
      <c r="G64" s="88"/>
    </row>
    <row r="65" spans="1:7" ht="15" customHeight="1">
      <c r="A65" s="352"/>
      <c r="B65" s="355" t="s">
        <v>29</v>
      </c>
      <c r="C65" s="354">
        <v>4977</v>
      </c>
      <c r="D65" s="354">
        <v>21452</v>
      </c>
      <c r="E65" s="255"/>
      <c r="F65" s="88"/>
      <c r="G65" s="88"/>
    </row>
    <row r="66" spans="1:7" ht="15" customHeight="1">
      <c r="A66" s="352"/>
      <c r="B66" s="356" t="s">
        <v>8</v>
      </c>
      <c r="C66" s="354">
        <v>34105</v>
      </c>
      <c r="D66" s="354">
        <v>169132</v>
      </c>
      <c r="E66" s="255"/>
      <c r="F66" s="88"/>
      <c r="G66" s="88"/>
    </row>
    <row r="67" spans="1:7" ht="15" customHeight="1">
      <c r="A67" s="352"/>
      <c r="B67" s="355" t="s">
        <v>135</v>
      </c>
      <c r="C67" s="354">
        <v>12515</v>
      </c>
      <c r="D67" s="354">
        <v>87522</v>
      </c>
      <c r="E67" s="255"/>
      <c r="F67" s="88"/>
      <c r="G67" s="88"/>
    </row>
    <row r="68" spans="1:7" ht="15" customHeight="1">
      <c r="A68" s="352"/>
      <c r="B68" s="355" t="s">
        <v>29</v>
      </c>
      <c r="C68" s="354">
        <v>21590</v>
      </c>
      <c r="D68" s="354">
        <v>81610</v>
      </c>
      <c r="E68" s="255"/>
      <c r="F68" s="88"/>
      <c r="G68" s="88"/>
    </row>
    <row r="69" spans="1:7" ht="15" customHeight="1">
      <c r="A69" s="352"/>
      <c r="B69" s="356" t="s">
        <v>7</v>
      </c>
      <c r="C69" s="354">
        <v>12519</v>
      </c>
      <c r="D69" s="354">
        <v>82253</v>
      </c>
      <c r="E69" s="255"/>
      <c r="F69" s="88"/>
      <c r="G69" s="88"/>
    </row>
    <row r="70" spans="1:7" ht="15" customHeight="1">
      <c r="A70" s="352"/>
      <c r="B70" s="355" t="s">
        <v>135</v>
      </c>
      <c r="C70" s="354">
        <v>4956</v>
      </c>
      <c r="D70" s="354">
        <v>42639</v>
      </c>
      <c r="E70" s="255"/>
      <c r="F70" s="88"/>
      <c r="G70" s="88"/>
    </row>
    <row r="71" spans="1:7" ht="15" customHeight="1">
      <c r="A71" s="352"/>
      <c r="B71" s="355" t="s">
        <v>29</v>
      </c>
      <c r="C71" s="354">
        <v>7563</v>
      </c>
      <c r="D71" s="354">
        <v>39614</v>
      </c>
      <c r="E71" s="255"/>
      <c r="F71" s="88"/>
      <c r="G71" s="88"/>
    </row>
    <row r="72" spans="1:7" ht="15" customHeight="1">
      <c r="A72" s="352"/>
      <c r="B72" s="356" t="s">
        <v>6</v>
      </c>
      <c r="C72" s="354">
        <v>808</v>
      </c>
      <c r="D72" s="354">
        <v>4215</v>
      </c>
      <c r="E72" s="255"/>
      <c r="F72" s="88"/>
      <c r="G72" s="88"/>
    </row>
    <row r="73" spans="1:7" ht="15" customHeight="1">
      <c r="A73" s="352"/>
      <c r="B73" s="355" t="s">
        <v>135</v>
      </c>
      <c r="C73" s="354">
        <v>366</v>
      </c>
      <c r="D73" s="354">
        <v>2268</v>
      </c>
      <c r="E73" s="255"/>
      <c r="F73" s="88"/>
      <c r="G73" s="88"/>
    </row>
    <row r="74" spans="1:7" ht="15" customHeight="1">
      <c r="A74" s="352"/>
      <c r="B74" s="355" t="s">
        <v>29</v>
      </c>
      <c r="C74" s="354">
        <v>442</v>
      </c>
      <c r="D74" s="354">
        <v>1947</v>
      </c>
      <c r="E74" s="255"/>
      <c r="F74" s="88"/>
      <c r="G74" s="88"/>
    </row>
    <row r="75" spans="1:7" ht="15" customHeight="1">
      <c r="A75" s="352"/>
      <c r="B75" s="356" t="s">
        <v>5</v>
      </c>
      <c r="C75" s="354">
        <v>19335</v>
      </c>
      <c r="D75" s="354">
        <v>90200</v>
      </c>
      <c r="E75" s="255"/>
      <c r="F75" s="88"/>
      <c r="G75" s="88"/>
    </row>
    <row r="76" spans="1:7" ht="15" customHeight="1">
      <c r="A76" s="352"/>
      <c r="B76" s="355" t="s">
        <v>135</v>
      </c>
      <c r="C76" s="354">
        <v>7129</v>
      </c>
      <c r="D76" s="354">
        <v>46245</v>
      </c>
      <c r="E76" s="255"/>
      <c r="F76" s="88"/>
      <c r="G76" s="88"/>
    </row>
    <row r="77" spans="1:7" ht="15" customHeight="1">
      <c r="A77" s="352"/>
      <c r="B77" s="355" t="s">
        <v>29</v>
      </c>
      <c r="C77" s="354">
        <v>12206</v>
      </c>
      <c r="D77" s="354">
        <v>43955</v>
      </c>
      <c r="E77" s="255"/>
      <c r="F77" s="88"/>
      <c r="G77" s="88"/>
    </row>
    <row r="78" spans="1:7" ht="15" customHeight="1">
      <c r="A78" s="352"/>
      <c r="B78" s="356" t="s">
        <v>4</v>
      </c>
      <c r="C78" s="354">
        <v>2478</v>
      </c>
      <c r="D78" s="354">
        <v>15547</v>
      </c>
      <c r="E78" s="255"/>
      <c r="F78" s="88"/>
      <c r="G78" s="88"/>
    </row>
    <row r="79" spans="1:7" ht="15" customHeight="1">
      <c r="A79" s="352"/>
      <c r="B79" s="355" t="s">
        <v>135</v>
      </c>
      <c r="C79" s="354">
        <v>1003</v>
      </c>
      <c r="D79" s="354">
        <v>8064</v>
      </c>
      <c r="E79" s="255"/>
      <c r="F79" s="88"/>
      <c r="G79" s="88"/>
    </row>
    <row r="80" spans="1:7" ht="15" customHeight="1">
      <c r="A80" s="352"/>
      <c r="B80" s="355" t="s">
        <v>29</v>
      </c>
      <c r="C80" s="354">
        <v>1475</v>
      </c>
      <c r="D80" s="354">
        <v>7483</v>
      </c>
      <c r="E80" s="255"/>
      <c r="F80" s="88"/>
      <c r="G80" s="88"/>
    </row>
    <row r="81" spans="1:7" ht="15" customHeight="1">
      <c r="A81" s="352"/>
      <c r="B81" s="356" t="s">
        <v>3</v>
      </c>
      <c r="C81" s="354">
        <v>2592</v>
      </c>
      <c r="D81" s="354">
        <v>11074</v>
      </c>
      <c r="E81" s="255"/>
      <c r="F81" s="88"/>
      <c r="G81" s="88"/>
    </row>
    <row r="82" spans="1:7" ht="15" customHeight="1">
      <c r="A82" s="352"/>
      <c r="B82" s="355" t="s">
        <v>135</v>
      </c>
      <c r="C82" s="354">
        <v>1125</v>
      </c>
      <c r="D82" s="354">
        <v>5852</v>
      </c>
      <c r="E82" s="255"/>
      <c r="F82" s="88"/>
      <c r="G82" s="88"/>
    </row>
    <row r="83" spans="1:7" ht="15" customHeight="1">
      <c r="A83" s="352"/>
      <c r="B83" s="355" t="s">
        <v>29</v>
      </c>
      <c r="C83" s="354">
        <v>1467</v>
      </c>
      <c r="D83" s="354">
        <v>5222</v>
      </c>
      <c r="E83" s="255"/>
      <c r="F83" s="88"/>
      <c r="G83" s="88"/>
    </row>
    <row r="84" spans="1:7" ht="15" customHeight="1">
      <c r="A84" s="352"/>
      <c r="B84" s="356" t="s">
        <v>2</v>
      </c>
      <c r="C84" s="354">
        <v>18626</v>
      </c>
      <c r="D84" s="354">
        <v>85256</v>
      </c>
      <c r="E84" s="255"/>
      <c r="F84" s="88"/>
      <c r="G84" s="88"/>
    </row>
    <row r="85" spans="1:7" ht="15" customHeight="1">
      <c r="A85" s="352"/>
      <c r="B85" s="355" t="s">
        <v>135</v>
      </c>
      <c r="C85" s="354">
        <v>7167</v>
      </c>
      <c r="D85" s="354">
        <v>44484</v>
      </c>
      <c r="E85" s="255"/>
      <c r="F85" s="88"/>
      <c r="G85" s="88"/>
    </row>
    <row r="86" spans="1:7" ht="15" customHeight="1">
      <c r="A86" s="352"/>
      <c r="B86" s="355" t="s">
        <v>29</v>
      </c>
      <c r="C86" s="354">
        <v>11459</v>
      </c>
      <c r="D86" s="354">
        <v>40772</v>
      </c>
      <c r="E86" s="255"/>
      <c r="F86" s="88"/>
      <c r="G86" s="88"/>
    </row>
    <row r="87" spans="1:7" ht="15" customHeight="1">
      <c r="A87" s="352"/>
      <c r="B87" s="353"/>
      <c r="C87" s="352"/>
      <c r="D87" s="255"/>
      <c r="E87" s="255"/>
      <c r="F87" s="88"/>
      <c r="G87" s="88"/>
    </row>
    <row r="88" spans="1:7" ht="15" customHeight="1">
      <c r="A88" s="352"/>
      <c r="B88" s="353"/>
      <c r="C88" s="352"/>
      <c r="D88" s="255"/>
      <c r="E88" s="255"/>
      <c r="F88" s="88"/>
      <c r="G88" s="88"/>
    </row>
    <row r="89" spans="1:7" ht="15" customHeight="1">
      <c r="A89" s="339" t="s">
        <v>59</v>
      </c>
      <c r="B89" s="339"/>
      <c r="C89" s="352"/>
      <c r="D89" s="255"/>
      <c r="E89" s="255"/>
      <c r="F89" s="88"/>
      <c r="G89" s="88"/>
    </row>
    <row r="90" spans="1:7" ht="15" customHeight="1">
      <c r="A90" s="339" t="s">
        <v>58</v>
      </c>
      <c r="B90" s="339"/>
      <c r="C90" s="352"/>
      <c r="D90" s="255"/>
      <c r="E90" s="255"/>
      <c r="F90" s="88"/>
      <c r="G90" s="88"/>
    </row>
    <row r="91" spans="1:7" ht="15" customHeight="1">
      <c r="A91" s="352"/>
      <c r="B91" s="353"/>
      <c r="C91" s="352"/>
      <c r="D91" s="255"/>
      <c r="E91" s="255"/>
      <c r="F91" s="88"/>
      <c r="G91" s="88"/>
    </row>
    <row r="92" spans="1:7" ht="15" customHeight="1">
      <c r="A92" s="352"/>
      <c r="B92" s="353"/>
      <c r="C92" s="352"/>
      <c r="D92" s="255"/>
      <c r="E92" s="255"/>
      <c r="F92" s="88"/>
      <c r="G92" s="88"/>
    </row>
    <row r="93" spans="1:7" ht="15" customHeight="1">
      <c r="A93" s="352"/>
      <c r="B93" s="353"/>
      <c r="C93" s="352"/>
      <c r="D93" s="255"/>
      <c r="E93" s="255"/>
      <c r="F93" s="88"/>
      <c r="G93" s="88"/>
    </row>
    <row r="94" spans="1:7" ht="15" customHeight="1">
      <c r="A94" s="352"/>
      <c r="B94" s="353"/>
      <c r="C94" s="352"/>
      <c r="D94" s="255"/>
      <c r="E94" s="255"/>
      <c r="F94" s="88"/>
      <c r="G94" s="88"/>
    </row>
    <row r="95" spans="1:7" ht="15" customHeight="1">
      <c r="A95" s="352"/>
      <c r="B95" s="353"/>
      <c r="C95" s="352"/>
      <c r="D95" s="255"/>
      <c r="E95" s="255"/>
      <c r="F95" s="88"/>
      <c r="G95" s="88"/>
    </row>
    <row r="96" spans="1:7" ht="15" customHeight="1">
      <c r="A96" s="352"/>
      <c r="B96" s="353"/>
      <c r="C96" s="352"/>
      <c r="D96" s="255"/>
      <c r="E96" s="255"/>
      <c r="F96" s="88"/>
      <c r="G96" s="88"/>
    </row>
    <row r="97" spans="1:7" ht="15" customHeight="1">
      <c r="A97" s="352"/>
      <c r="B97" s="353"/>
      <c r="C97" s="352"/>
      <c r="D97" s="255"/>
      <c r="E97" s="255"/>
      <c r="F97" s="88"/>
      <c r="G97" s="88"/>
    </row>
    <row r="98" spans="1:7" ht="15" customHeight="1">
      <c r="A98" s="352"/>
      <c r="B98" s="353"/>
      <c r="C98" s="352"/>
      <c r="D98" s="255"/>
      <c r="E98" s="255"/>
      <c r="F98" s="88"/>
      <c r="G98" s="88"/>
    </row>
    <row r="99" spans="1:7" ht="15" customHeight="1">
      <c r="A99" s="352"/>
      <c r="B99" s="353"/>
      <c r="C99" s="352"/>
      <c r="D99" s="255"/>
      <c r="E99" s="255"/>
      <c r="F99" s="88"/>
      <c r="G99" s="88"/>
    </row>
    <row r="100" spans="1:7" ht="15" customHeight="1">
      <c r="A100" s="352"/>
      <c r="B100" s="353"/>
      <c r="C100" s="352"/>
      <c r="D100" s="255"/>
      <c r="E100" s="255"/>
      <c r="F100" s="88"/>
      <c r="G100" s="88"/>
    </row>
  </sheetData>
  <mergeCells count="3">
    <mergeCell ref="B4:B5"/>
    <mergeCell ref="E4:E5"/>
    <mergeCell ref="C4:D4"/>
  </mergeCells>
  <pageMargins left="0.70866141732283472" right="0.70866141732283472" top="0.74803149606299213" bottom="0.74803149606299213"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dimension ref="A1:EJ88"/>
  <sheetViews>
    <sheetView workbookViewId="0"/>
  </sheetViews>
  <sheetFormatPr baseColWidth="10" defaultColWidth="0" defaultRowHeight="11.25" zeroHeight="1"/>
  <cols>
    <col min="1" max="1" width="25.5703125" style="331" customWidth="1"/>
    <col min="2" max="9" width="12.140625" style="331" customWidth="1"/>
    <col min="10" max="10" width="25.5703125" style="331" customWidth="1"/>
    <col min="11" max="18" width="12.140625" style="331" customWidth="1"/>
    <col min="19" max="19" width="25.5703125" style="331" customWidth="1"/>
    <col min="20" max="27" width="12.140625" style="331" customWidth="1"/>
    <col min="28" max="28" width="25.5703125" style="331" customWidth="1"/>
    <col min="29" max="36" width="12.140625" style="331" customWidth="1"/>
    <col min="37" max="37" width="25.5703125" style="331" customWidth="1"/>
    <col min="38" max="45" width="12.140625" style="331" customWidth="1"/>
    <col min="46" max="16384" width="0" style="369" hidden="1"/>
  </cols>
  <sheetData>
    <row r="1" spans="1:45" s="331" customFormat="1" ht="12">
      <c r="A1" s="346" t="s">
        <v>197</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row>
    <row r="2" spans="1:45" s="331" customFormat="1">
      <c r="A2" s="332"/>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row>
    <row r="3" spans="1:45" ht="15" customHeight="1">
      <c r="A3" s="345" t="s">
        <v>32</v>
      </c>
      <c r="B3" s="371" t="s">
        <v>192</v>
      </c>
      <c r="C3" s="371"/>
      <c r="D3" s="371" t="s">
        <v>191</v>
      </c>
      <c r="E3" s="371"/>
      <c r="F3" s="371" t="s">
        <v>190</v>
      </c>
      <c r="G3" s="371"/>
      <c r="H3" s="371" t="s">
        <v>189</v>
      </c>
      <c r="I3" s="371"/>
      <c r="J3" s="345" t="s">
        <v>32</v>
      </c>
      <c r="K3" s="371" t="s">
        <v>188</v>
      </c>
      <c r="L3" s="371"/>
      <c r="M3" s="371" t="s">
        <v>187</v>
      </c>
      <c r="N3" s="371"/>
      <c r="O3" s="371" t="s">
        <v>186</v>
      </c>
      <c r="P3" s="371"/>
      <c r="Q3" s="371" t="s">
        <v>185</v>
      </c>
      <c r="R3" s="371"/>
      <c r="S3" s="345" t="s">
        <v>32</v>
      </c>
      <c r="T3" s="371" t="s">
        <v>184</v>
      </c>
      <c r="U3" s="371"/>
      <c r="V3" s="371" t="s">
        <v>183</v>
      </c>
      <c r="W3" s="371"/>
      <c r="X3" s="371" t="s">
        <v>182</v>
      </c>
      <c r="Y3" s="371"/>
      <c r="Z3" s="371" t="s">
        <v>181</v>
      </c>
      <c r="AA3" s="371"/>
      <c r="AB3" s="345" t="s">
        <v>32</v>
      </c>
      <c r="AC3" s="371" t="s">
        <v>180</v>
      </c>
      <c r="AD3" s="371"/>
      <c r="AE3" s="371" t="s">
        <v>179</v>
      </c>
      <c r="AF3" s="371"/>
      <c r="AG3" s="371" t="s">
        <v>178</v>
      </c>
      <c r="AH3" s="371"/>
      <c r="AI3" s="371" t="s">
        <v>177</v>
      </c>
      <c r="AJ3" s="371"/>
      <c r="AK3" s="345" t="s">
        <v>32</v>
      </c>
      <c r="AL3" s="371" t="s">
        <v>176</v>
      </c>
      <c r="AM3" s="371"/>
      <c r="AN3" s="371" t="s">
        <v>175</v>
      </c>
      <c r="AO3" s="371"/>
      <c r="AP3" s="371" t="s">
        <v>174</v>
      </c>
      <c r="AQ3" s="371"/>
      <c r="AR3" s="371" t="s">
        <v>173</v>
      </c>
      <c r="AS3" s="371"/>
    </row>
    <row r="4" spans="1:45">
      <c r="A4" s="343"/>
      <c r="B4" s="362" t="s">
        <v>132</v>
      </c>
      <c r="C4" s="362" t="s">
        <v>131</v>
      </c>
      <c r="D4" s="362" t="s">
        <v>132</v>
      </c>
      <c r="E4" s="362" t="s">
        <v>131</v>
      </c>
      <c r="F4" s="362" t="s">
        <v>132</v>
      </c>
      <c r="G4" s="362" t="s">
        <v>131</v>
      </c>
      <c r="H4" s="362" t="s">
        <v>132</v>
      </c>
      <c r="I4" s="362" t="s">
        <v>131</v>
      </c>
      <c r="J4" s="343"/>
      <c r="K4" s="362" t="s">
        <v>132</v>
      </c>
      <c r="L4" s="362" t="s">
        <v>131</v>
      </c>
      <c r="M4" s="362" t="s">
        <v>132</v>
      </c>
      <c r="N4" s="362" t="s">
        <v>131</v>
      </c>
      <c r="O4" s="362" t="s">
        <v>132</v>
      </c>
      <c r="P4" s="362" t="s">
        <v>131</v>
      </c>
      <c r="Q4" s="362" t="s">
        <v>132</v>
      </c>
      <c r="R4" s="362" t="s">
        <v>131</v>
      </c>
      <c r="S4" s="343"/>
      <c r="T4" s="362" t="s">
        <v>132</v>
      </c>
      <c r="U4" s="362" t="s">
        <v>131</v>
      </c>
      <c r="V4" s="362" t="s">
        <v>132</v>
      </c>
      <c r="W4" s="362" t="s">
        <v>131</v>
      </c>
      <c r="X4" s="362" t="s">
        <v>132</v>
      </c>
      <c r="Y4" s="362" t="s">
        <v>131</v>
      </c>
      <c r="Z4" s="362" t="s">
        <v>132</v>
      </c>
      <c r="AA4" s="362" t="s">
        <v>131</v>
      </c>
      <c r="AB4" s="343"/>
      <c r="AC4" s="362" t="s">
        <v>132</v>
      </c>
      <c r="AD4" s="362" t="s">
        <v>131</v>
      </c>
      <c r="AE4" s="362" t="s">
        <v>132</v>
      </c>
      <c r="AF4" s="362" t="s">
        <v>131</v>
      </c>
      <c r="AG4" s="362" t="s">
        <v>132</v>
      </c>
      <c r="AH4" s="362" t="s">
        <v>131</v>
      </c>
      <c r="AI4" s="362" t="s">
        <v>132</v>
      </c>
      <c r="AJ4" s="362" t="s">
        <v>131</v>
      </c>
      <c r="AK4" s="343"/>
      <c r="AL4" s="362" t="s">
        <v>132</v>
      </c>
      <c r="AM4" s="362" t="s">
        <v>131</v>
      </c>
      <c r="AN4" s="362" t="s">
        <v>132</v>
      </c>
      <c r="AO4" s="362" t="s">
        <v>131</v>
      </c>
      <c r="AP4" s="362" t="s">
        <v>132</v>
      </c>
      <c r="AQ4" s="362" t="s">
        <v>131</v>
      </c>
      <c r="AR4" s="362" t="s">
        <v>132</v>
      </c>
      <c r="AS4" s="362" t="s">
        <v>131</v>
      </c>
    </row>
    <row r="5" spans="1:45">
      <c r="A5" s="354"/>
      <c r="B5" s="362"/>
      <c r="C5" s="362"/>
      <c r="D5" s="362"/>
      <c r="E5" s="362"/>
      <c r="F5" s="362"/>
      <c r="G5" s="362"/>
      <c r="H5" s="362"/>
      <c r="I5" s="362"/>
      <c r="J5" s="354"/>
      <c r="K5" s="362"/>
      <c r="L5" s="362"/>
      <c r="M5" s="362"/>
      <c r="N5" s="362"/>
      <c r="O5" s="362"/>
      <c r="P5" s="362"/>
      <c r="Q5" s="362"/>
      <c r="R5" s="362"/>
      <c r="S5" s="354"/>
      <c r="T5" s="362"/>
      <c r="U5" s="362"/>
      <c r="V5" s="362"/>
      <c r="W5" s="362"/>
      <c r="X5" s="362"/>
      <c r="Y5" s="362"/>
      <c r="Z5" s="362"/>
      <c r="AA5" s="362"/>
      <c r="AB5" s="354"/>
      <c r="AC5" s="362"/>
      <c r="AD5" s="362"/>
      <c r="AE5" s="362"/>
      <c r="AF5" s="362"/>
      <c r="AG5" s="362"/>
      <c r="AH5" s="362"/>
      <c r="AI5" s="362"/>
      <c r="AJ5" s="362"/>
      <c r="AK5" s="354"/>
      <c r="AL5" s="362"/>
      <c r="AM5" s="362"/>
      <c r="AN5" s="362"/>
      <c r="AO5" s="362"/>
      <c r="AP5" s="362"/>
      <c r="AQ5" s="362"/>
      <c r="AR5" s="362"/>
      <c r="AS5" s="362"/>
    </row>
    <row r="6" spans="1:45" s="370" customFormat="1">
      <c r="A6" s="320" t="s">
        <v>28</v>
      </c>
      <c r="B6" s="360">
        <v>1753</v>
      </c>
      <c r="C6" s="360">
        <v>258526</v>
      </c>
      <c r="D6" s="360">
        <v>2575</v>
      </c>
      <c r="E6" s="360">
        <v>267232</v>
      </c>
      <c r="F6" s="360">
        <v>3345</v>
      </c>
      <c r="G6" s="360">
        <v>270523</v>
      </c>
      <c r="H6" s="360">
        <v>3759</v>
      </c>
      <c r="I6" s="360">
        <v>277556</v>
      </c>
      <c r="J6" s="320" t="s">
        <v>28</v>
      </c>
      <c r="K6" s="360">
        <v>3922</v>
      </c>
      <c r="L6" s="360">
        <v>264088</v>
      </c>
      <c r="M6" s="360">
        <v>4765</v>
      </c>
      <c r="N6" s="360">
        <v>264194</v>
      </c>
      <c r="O6" s="360">
        <v>5043</v>
      </c>
      <c r="P6" s="360">
        <v>227881</v>
      </c>
      <c r="Q6" s="360">
        <v>5954</v>
      </c>
      <c r="R6" s="360">
        <v>198390</v>
      </c>
      <c r="S6" s="320" t="s">
        <v>28</v>
      </c>
      <c r="T6" s="360">
        <v>7430</v>
      </c>
      <c r="U6" s="360">
        <v>177117</v>
      </c>
      <c r="V6" s="360">
        <v>10848</v>
      </c>
      <c r="W6" s="360">
        <v>170749</v>
      </c>
      <c r="X6" s="360">
        <v>15538</v>
      </c>
      <c r="Y6" s="360">
        <v>150576</v>
      </c>
      <c r="Z6" s="360">
        <v>27100</v>
      </c>
      <c r="AA6" s="360">
        <v>130911</v>
      </c>
      <c r="AB6" s="320" t="s">
        <v>28</v>
      </c>
      <c r="AC6" s="360">
        <v>65261</v>
      </c>
      <c r="AD6" s="360">
        <v>71600</v>
      </c>
      <c r="AE6" s="360">
        <v>94127</v>
      </c>
      <c r="AF6" s="360">
        <v>16610</v>
      </c>
      <c r="AG6" s="360">
        <v>84222</v>
      </c>
      <c r="AH6" s="360">
        <v>5029</v>
      </c>
      <c r="AI6" s="360">
        <v>70687</v>
      </c>
      <c r="AJ6" s="360">
        <v>2927</v>
      </c>
      <c r="AK6" s="320" t="s">
        <v>28</v>
      </c>
      <c r="AL6" s="360">
        <v>46917</v>
      </c>
      <c r="AM6" s="360">
        <v>1589</v>
      </c>
      <c r="AN6" s="360">
        <v>23728</v>
      </c>
      <c r="AO6" s="360">
        <v>841</v>
      </c>
      <c r="AP6" s="360">
        <v>7648</v>
      </c>
      <c r="AQ6" s="360">
        <v>353</v>
      </c>
      <c r="AR6" s="360">
        <v>2041</v>
      </c>
      <c r="AS6" s="360">
        <v>266</v>
      </c>
    </row>
    <row r="7" spans="1:45">
      <c r="A7" s="359"/>
      <c r="B7" s="354"/>
      <c r="C7" s="354"/>
      <c r="D7" s="354"/>
      <c r="E7" s="354"/>
      <c r="F7" s="354"/>
      <c r="G7" s="354"/>
      <c r="H7" s="354"/>
      <c r="I7" s="354"/>
      <c r="J7" s="359"/>
      <c r="K7" s="354"/>
      <c r="L7" s="354"/>
      <c r="M7" s="354"/>
      <c r="N7" s="354"/>
      <c r="O7" s="354"/>
      <c r="P7" s="354"/>
      <c r="Q7" s="354"/>
      <c r="R7" s="354"/>
      <c r="S7" s="359"/>
      <c r="T7" s="354"/>
      <c r="U7" s="354"/>
      <c r="V7" s="354"/>
      <c r="W7" s="354"/>
      <c r="X7" s="354"/>
      <c r="Y7" s="354"/>
      <c r="Z7" s="354"/>
      <c r="AA7" s="354"/>
      <c r="AB7" s="359"/>
      <c r="AC7" s="354"/>
      <c r="AD7" s="354"/>
      <c r="AE7" s="354"/>
      <c r="AF7" s="354"/>
      <c r="AG7" s="354"/>
      <c r="AH7" s="354"/>
      <c r="AI7" s="354"/>
      <c r="AJ7" s="354"/>
      <c r="AK7" s="359"/>
      <c r="AL7" s="354"/>
      <c r="AM7" s="354"/>
      <c r="AN7" s="354"/>
      <c r="AO7" s="354"/>
      <c r="AP7" s="354"/>
      <c r="AQ7" s="354"/>
      <c r="AR7" s="354"/>
      <c r="AS7" s="354"/>
    </row>
    <row r="8" spans="1:45">
      <c r="A8" s="358" t="s">
        <v>27</v>
      </c>
      <c r="B8" s="354">
        <v>23</v>
      </c>
      <c r="C8" s="354">
        <v>4529</v>
      </c>
      <c r="D8" s="354">
        <v>49</v>
      </c>
      <c r="E8" s="354">
        <v>4658</v>
      </c>
      <c r="F8" s="354">
        <v>52</v>
      </c>
      <c r="G8" s="354">
        <v>4523</v>
      </c>
      <c r="H8" s="354">
        <v>39</v>
      </c>
      <c r="I8" s="354">
        <v>4276</v>
      </c>
      <c r="J8" s="358" t="s">
        <v>27</v>
      </c>
      <c r="K8" s="354">
        <v>68</v>
      </c>
      <c r="L8" s="354">
        <v>3504</v>
      </c>
      <c r="M8" s="354">
        <v>68</v>
      </c>
      <c r="N8" s="354">
        <v>3795</v>
      </c>
      <c r="O8" s="354">
        <v>83</v>
      </c>
      <c r="P8" s="354">
        <v>3549</v>
      </c>
      <c r="Q8" s="354">
        <v>103</v>
      </c>
      <c r="R8" s="354">
        <v>3209</v>
      </c>
      <c r="S8" s="358" t="s">
        <v>27</v>
      </c>
      <c r="T8" s="354">
        <v>133</v>
      </c>
      <c r="U8" s="354">
        <v>2860</v>
      </c>
      <c r="V8" s="354">
        <v>217</v>
      </c>
      <c r="W8" s="354">
        <v>2863</v>
      </c>
      <c r="X8" s="354">
        <v>257</v>
      </c>
      <c r="Y8" s="354">
        <v>2604</v>
      </c>
      <c r="Z8" s="354">
        <v>470</v>
      </c>
      <c r="AA8" s="354">
        <v>2483</v>
      </c>
      <c r="AB8" s="358" t="s">
        <v>27</v>
      </c>
      <c r="AC8" s="354">
        <v>1203</v>
      </c>
      <c r="AD8" s="354">
        <v>1426</v>
      </c>
      <c r="AE8" s="354">
        <v>1731</v>
      </c>
      <c r="AF8" s="354">
        <v>320</v>
      </c>
      <c r="AG8" s="354">
        <v>1552</v>
      </c>
      <c r="AH8" s="354">
        <v>97</v>
      </c>
      <c r="AI8" s="354">
        <v>1168</v>
      </c>
      <c r="AJ8" s="354">
        <v>40</v>
      </c>
      <c r="AK8" s="358" t="s">
        <v>27</v>
      </c>
      <c r="AL8" s="354">
        <v>792</v>
      </c>
      <c r="AM8" s="354">
        <v>26</v>
      </c>
      <c r="AN8" s="354">
        <v>402</v>
      </c>
      <c r="AO8" s="354">
        <v>21</v>
      </c>
      <c r="AP8" s="354">
        <v>110</v>
      </c>
      <c r="AQ8" s="354">
        <v>11</v>
      </c>
      <c r="AR8" s="354">
        <v>28</v>
      </c>
      <c r="AS8" s="354">
        <v>4</v>
      </c>
    </row>
    <row r="9" spans="1:45">
      <c r="A9" s="357" t="s">
        <v>135</v>
      </c>
      <c r="B9" s="354">
        <v>9</v>
      </c>
      <c r="C9" s="354">
        <v>2373</v>
      </c>
      <c r="D9" s="354">
        <v>20</v>
      </c>
      <c r="E9" s="354">
        <v>2378</v>
      </c>
      <c r="F9" s="354">
        <v>25</v>
      </c>
      <c r="G9" s="354">
        <v>2322</v>
      </c>
      <c r="H9" s="354">
        <v>20</v>
      </c>
      <c r="I9" s="354">
        <v>2217</v>
      </c>
      <c r="J9" s="357" t="s">
        <v>135</v>
      </c>
      <c r="K9" s="354">
        <v>44</v>
      </c>
      <c r="L9" s="354">
        <v>1864</v>
      </c>
      <c r="M9" s="354">
        <v>34</v>
      </c>
      <c r="N9" s="354">
        <v>1891</v>
      </c>
      <c r="O9" s="354">
        <v>35</v>
      </c>
      <c r="P9" s="354">
        <v>1782</v>
      </c>
      <c r="Q9" s="354">
        <v>43</v>
      </c>
      <c r="R9" s="354">
        <v>1613</v>
      </c>
      <c r="S9" s="357" t="s">
        <v>135</v>
      </c>
      <c r="T9" s="354">
        <v>40</v>
      </c>
      <c r="U9" s="354">
        <v>1458</v>
      </c>
      <c r="V9" s="354">
        <v>88</v>
      </c>
      <c r="W9" s="354">
        <v>1446</v>
      </c>
      <c r="X9" s="354">
        <v>91</v>
      </c>
      <c r="Y9" s="354">
        <v>1389</v>
      </c>
      <c r="Z9" s="354">
        <v>176</v>
      </c>
      <c r="AA9" s="354">
        <v>1307</v>
      </c>
      <c r="AB9" s="357" t="s">
        <v>135</v>
      </c>
      <c r="AC9" s="354">
        <v>274</v>
      </c>
      <c r="AD9" s="354">
        <v>1023</v>
      </c>
      <c r="AE9" s="354">
        <v>729</v>
      </c>
      <c r="AF9" s="354">
        <v>246</v>
      </c>
      <c r="AG9" s="354">
        <v>713</v>
      </c>
      <c r="AH9" s="354">
        <v>54</v>
      </c>
      <c r="AI9" s="354">
        <v>477</v>
      </c>
      <c r="AJ9" s="354">
        <v>19</v>
      </c>
      <c r="AK9" s="357" t="s">
        <v>135</v>
      </c>
      <c r="AL9" s="354">
        <v>308</v>
      </c>
      <c r="AM9" s="354">
        <v>8</v>
      </c>
      <c r="AN9" s="354">
        <v>148</v>
      </c>
      <c r="AO9" s="354">
        <v>6</v>
      </c>
      <c r="AP9" s="354">
        <v>35</v>
      </c>
      <c r="AQ9" s="354">
        <v>5</v>
      </c>
      <c r="AR9" s="354">
        <v>7</v>
      </c>
      <c r="AS9" s="354">
        <v>2</v>
      </c>
    </row>
    <row r="10" spans="1:45">
      <c r="A10" s="357" t="s">
        <v>29</v>
      </c>
      <c r="B10" s="354">
        <v>14</v>
      </c>
      <c r="C10" s="354">
        <v>2156</v>
      </c>
      <c r="D10" s="354">
        <v>29</v>
      </c>
      <c r="E10" s="354">
        <v>2280</v>
      </c>
      <c r="F10" s="354">
        <v>27</v>
      </c>
      <c r="G10" s="354">
        <v>2201</v>
      </c>
      <c r="H10" s="354">
        <v>19</v>
      </c>
      <c r="I10" s="354">
        <v>2059</v>
      </c>
      <c r="J10" s="357" t="s">
        <v>29</v>
      </c>
      <c r="K10" s="354">
        <v>24</v>
      </c>
      <c r="L10" s="354">
        <v>1640</v>
      </c>
      <c r="M10" s="354">
        <v>34</v>
      </c>
      <c r="N10" s="354">
        <v>1904</v>
      </c>
      <c r="O10" s="354">
        <v>48</v>
      </c>
      <c r="P10" s="354">
        <v>1767</v>
      </c>
      <c r="Q10" s="354">
        <v>60</v>
      </c>
      <c r="R10" s="354">
        <v>1596</v>
      </c>
      <c r="S10" s="357" t="s">
        <v>29</v>
      </c>
      <c r="T10" s="354">
        <v>93</v>
      </c>
      <c r="U10" s="354">
        <v>1402</v>
      </c>
      <c r="V10" s="354">
        <v>129</v>
      </c>
      <c r="W10" s="354">
        <v>1417</v>
      </c>
      <c r="X10" s="354">
        <v>166</v>
      </c>
      <c r="Y10" s="354">
        <v>1215</v>
      </c>
      <c r="Z10" s="354">
        <v>294</v>
      </c>
      <c r="AA10" s="354">
        <v>1176</v>
      </c>
      <c r="AB10" s="357" t="s">
        <v>29</v>
      </c>
      <c r="AC10" s="354">
        <v>929</v>
      </c>
      <c r="AD10" s="354">
        <v>403</v>
      </c>
      <c r="AE10" s="354">
        <v>1002</v>
      </c>
      <c r="AF10" s="354">
        <v>74</v>
      </c>
      <c r="AG10" s="354">
        <v>839</v>
      </c>
      <c r="AH10" s="354">
        <v>43</v>
      </c>
      <c r="AI10" s="354">
        <v>691</v>
      </c>
      <c r="AJ10" s="354">
        <v>21</v>
      </c>
      <c r="AK10" s="357" t="s">
        <v>29</v>
      </c>
      <c r="AL10" s="354">
        <v>484</v>
      </c>
      <c r="AM10" s="354">
        <v>18</v>
      </c>
      <c r="AN10" s="354">
        <v>254</v>
      </c>
      <c r="AO10" s="354">
        <v>15</v>
      </c>
      <c r="AP10" s="354">
        <v>75</v>
      </c>
      <c r="AQ10" s="354">
        <v>6</v>
      </c>
      <c r="AR10" s="354">
        <v>21</v>
      </c>
      <c r="AS10" s="354">
        <v>2</v>
      </c>
    </row>
    <row r="11" spans="1:45">
      <c r="A11" s="358" t="s">
        <v>26</v>
      </c>
      <c r="B11" s="354">
        <v>735</v>
      </c>
      <c r="C11" s="354">
        <v>103565</v>
      </c>
      <c r="D11" s="354">
        <v>1022</v>
      </c>
      <c r="E11" s="354">
        <v>104263</v>
      </c>
      <c r="F11" s="354">
        <v>1304</v>
      </c>
      <c r="G11" s="354">
        <v>104624</v>
      </c>
      <c r="H11" s="354">
        <v>1572</v>
      </c>
      <c r="I11" s="354">
        <v>112895</v>
      </c>
      <c r="J11" s="358" t="s">
        <v>26</v>
      </c>
      <c r="K11" s="354">
        <v>1910</v>
      </c>
      <c r="L11" s="354">
        <v>122843</v>
      </c>
      <c r="M11" s="354">
        <v>2209</v>
      </c>
      <c r="N11" s="354">
        <v>119004</v>
      </c>
      <c r="O11" s="354">
        <v>2063</v>
      </c>
      <c r="P11" s="354">
        <v>98870</v>
      </c>
      <c r="Q11" s="354">
        <v>2249</v>
      </c>
      <c r="R11" s="354">
        <v>81940</v>
      </c>
      <c r="S11" s="358" t="s">
        <v>26</v>
      </c>
      <c r="T11" s="354">
        <v>2531</v>
      </c>
      <c r="U11" s="354">
        <v>69748</v>
      </c>
      <c r="V11" s="354">
        <v>3755</v>
      </c>
      <c r="W11" s="354">
        <v>67003</v>
      </c>
      <c r="X11" s="354">
        <v>5538</v>
      </c>
      <c r="Y11" s="354">
        <v>59086</v>
      </c>
      <c r="Z11" s="354">
        <v>10247</v>
      </c>
      <c r="AA11" s="354">
        <v>51679</v>
      </c>
      <c r="AB11" s="358" t="s">
        <v>26</v>
      </c>
      <c r="AC11" s="354">
        <v>24518</v>
      </c>
      <c r="AD11" s="354">
        <v>28035</v>
      </c>
      <c r="AE11" s="354">
        <v>33700</v>
      </c>
      <c r="AF11" s="354">
        <v>7355</v>
      </c>
      <c r="AG11" s="354">
        <v>30149</v>
      </c>
      <c r="AH11" s="354">
        <v>2502</v>
      </c>
      <c r="AI11" s="354">
        <v>26162</v>
      </c>
      <c r="AJ11" s="354">
        <v>1541</v>
      </c>
      <c r="AK11" s="358" t="s">
        <v>26</v>
      </c>
      <c r="AL11" s="354">
        <v>17057</v>
      </c>
      <c r="AM11" s="354">
        <v>817</v>
      </c>
      <c r="AN11" s="354">
        <v>8594</v>
      </c>
      <c r="AO11" s="354">
        <v>422</v>
      </c>
      <c r="AP11" s="354">
        <v>2793</v>
      </c>
      <c r="AQ11" s="354">
        <v>165</v>
      </c>
      <c r="AR11" s="354">
        <v>823</v>
      </c>
      <c r="AS11" s="354">
        <v>135</v>
      </c>
    </row>
    <row r="12" spans="1:45">
      <c r="A12" s="357" t="s">
        <v>135</v>
      </c>
      <c r="B12" s="354">
        <v>398</v>
      </c>
      <c r="C12" s="354">
        <v>53121</v>
      </c>
      <c r="D12" s="354">
        <v>541</v>
      </c>
      <c r="E12" s="354">
        <v>53172</v>
      </c>
      <c r="F12" s="354">
        <v>679</v>
      </c>
      <c r="G12" s="354">
        <v>53312</v>
      </c>
      <c r="H12" s="354">
        <v>824</v>
      </c>
      <c r="I12" s="354">
        <v>56335</v>
      </c>
      <c r="J12" s="357" t="s">
        <v>135</v>
      </c>
      <c r="K12" s="354">
        <v>920</v>
      </c>
      <c r="L12" s="354">
        <v>60175</v>
      </c>
      <c r="M12" s="354">
        <v>1060</v>
      </c>
      <c r="N12" s="354">
        <v>58485</v>
      </c>
      <c r="O12" s="354">
        <v>867</v>
      </c>
      <c r="P12" s="354">
        <v>48677</v>
      </c>
      <c r="Q12" s="354">
        <v>763</v>
      </c>
      <c r="R12" s="354">
        <v>40138</v>
      </c>
      <c r="S12" s="357" t="s">
        <v>135</v>
      </c>
      <c r="T12" s="354">
        <v>894</v>
      </c>
      <c r="U12" s="354">
        <v>33510</v>
      </c>
      <c r="V12" s="354">
        <v>1670</v>
      </c>
      <c r="W12" s="354">
        <v>31740</v>
      </c>
      <c r="X12" s="354">
        <v>2119</v>
      </c>
      <c r="Y12" s="354">
        <v>27621</v>
      </c>
      <c r="Z12" s="354">
        <v>3713</v>
      </c>
      <c r="AA12" s="354">
        <v>24402</v>
      </c>
      <c r="AB12" s="357" t="s">
        <v>135</v>
      </c>
      <c r="AC12" s="354">
        <v>6124</v>
      </c>
      <c r="AD12" s="354">
        <v>17249</v>
      </c>
      <c r="AE12" s="354">
        <v>12757</v>
      </c>
      <c r="AF12" s="354">
        <v>4784</v>
      </c>
      <c r="AG12" s="354">
        <v>12202</v>
      </c>
      <c r="AH12" s="354">
        <v>1167</v>
      </c>
      <c r="AI12" s="354">
        <v>9708</v>
      </c>
      <c r="AJ12" s="354">
        <v>522</v>
      </c>
      <c r="AK12" s="357" t="s">
        <v>135</v>
      </c>
      <c r="AL12" s="354">
        <v>5627</v>
      </c>
      <c r="AM12" s="354">
        <v>205</v>
      </c>
      <c r="AN12" s="354">
        <v>2494</v>
      </c>
      <c r="AO12" s="354">
        <v>128</v>
      </c>
      <c r="AP12" s="354">
        <v>629</v>
      </c>
      <c r="AQ12" s="354">
        <v>54</v>
      </c>
      <c r="AR12" s="354">
        <v>149</v>
      </c>
      <c r="AS12" s="354">
        <v>61</v>
      </c>
    </row>
    <row r="13" spans="1:45">
      <c r="A13" s="357" t="s">
        <v>29</v>
      </c>
      <c r="B13" s="354">
        <v>337</v>
      </c>
      <c r="C13" s="354">
        <v>50444</v>
      </c>
      <c r="D13" s="354">
        <v>481</v>
      </c>
      <c r="E13" s="354">
        <v>51091</v>
      </c>
      <c r="F13" s="354">
        <v>625</v>
      </c>
      <c r="G13" s="354">
        <v>51312</v>
      </c>
      <c r="H13" s="354">
        <v>748</v>
      </c>
      <c r="I13" s="354">
        <v>56560</v>
      </c>
      <c r="J13" s="357" t="s">
        <v>29</v>
      </c>
      <c r="K13" s="354">
        <v>990</v>
      </c>
      <c r="L13" s="354">
        <v>62668</v>
      </c>
      <c r="M13" s="354">
        <v>1149</v>
      </c>
      <c r="N13" s="354">
        <v>60519</v>
      </c>
      <c r="O13" s="354">
        <v>1196</v>
      </c>
      <c r="P13" s="354">
        <v>50193</v>
      </c>
      <c r="Q13" s="354">
        <v>1486</v>
      </c>
      <c r="R13" s="354">
        <v>41802</v>
      </c>
      <c r="S13" s="357" t="s">
        <v>29</v>
      </c>
      <c r="T13" s="354">
        <v>1637</v>
      </c>
      <c r="U13" s="354">
        <v>36238</v>
      </c>
      <c r="V13" s="354">
        <v>2085</v>
      </c>
      <c r="W13" s="354">
        <v>35263</v>
      </c>
      <c r="X13" s="354">
        <v>3419</v>
      </c>
      <c r="Y13" s="354">
        <v>31465</v>
      </c>
      <c r="Z13" s="354">
        <v>6534</v>
      </c>
      <c r="AA13" s="354">
        <v>27277</v>
      </c>
      <c r="AB13" s="357" t="s">
        <v>29</v>
      </c>
      <c r="AC13" s="354">
        <v>18394</v>
      </c>
      <c r="AD13" s="354">
        <v>10786</v>
      </c>
      <c r="AE13" s="354">
        <v>20943</v>
      </c>
      <c r="AF13" s="354">
        <v>2571</v>
      </c>
      <c r="AG13" s="354">
        <v>17947</v>
      </c>
      <c r="AH13" s="354">
        <v>1335</v>
      </c>
      <c r="AI13" s="354">
        <v>16454</v>
      </c>
      <c r="AJ13" s="354">
        <v>1019</v>
      </c>
      <c r="AK13" s="357" t="s">
        <v>29</v>
      </c>
      <c r="AL13" s="354">
        <v>11430</v>
      </c>
      <c r="AM13" s="354">
        <v>612</v>
      </c>
      <c r="AN13" s="354">
        <v>6100</v>
      </c>
      <c r="AO13" s="354">
        <v>294</v>
      </c>
      <c r="AP13" s="354">
        <v>2164</v>
      </c>
      <c r="AQ13" s="354">
        <v>111</v>
      </c>
      <c r="AR13" s="354">
        <v>674</v>
      </c>
      <c r="AS13" s="354">
        <v>74</v>
      </c>
    </row>
    <row r="14" spans="1:45">
      <c r="A14" s="358" t="s">
        <v>25</v>
      </c>
      <c r="B14" s="354">
        <v>124</v>
      </c>
      <c r="C14" s="354">
        <v>19274</v>
      </c>
      <c r="D14" s="354">
        <v>167</v>
      </c>
      <c r="E14" s="354">
        <v>19899</v>
      </c>
      <c r="F14" s="354">
        <v>236</v>
      </c>
      <c r="G14" s="354">
        <v>19348</v>
      </c>
      <c r="H14" s="354">
        <v>221</v>
      </c>
      <c r="I14" s="354">
        <v>18604</v>
      </c>
      <c r="J14" s="358" t="s">
        <v>25</v>
      </c>
      <c r="K14" s="354">
        <v>244</v>
      </c>
      <c r="L14" s="354">
        <v>16659</v>
      </c>
      <c r="M14" s="354">
        <v>267</v>
      </c>
      <c r="N14" s="354">
        <v>16507</v>
      </c>
      <c r="O14" s="354">
        <v>310</v>
      </c>
      <c r="P14" s="354">
        <v>15029</v>
      </c>
      <c r="Q14" s="354">
        <v>397</v>
      </c>
      <c r="R14" s="354">
        <v>14275</v>
      </c>
      <c r="S14" s="358" t="s">
        <v>25</v>
      </c>
      <c r="T14" s="354">
        <v>442</v>
      </c>
      <c r="U14" s="354">
        <v>11664</v>
      </c>
      <c r="V14" s="354">
        <v>631</v>
      </c>
      <c r="W14" s="354">
        <v>10535</v>
      </c>
      <c r="X14" s="354">
        <v>885</v>
      </c>
      <c r="Y14" s="354">
        <v>8898</v>
      </c>
      <c r="Z14" s="354">
        <v>1467</v>
      </c>
      <c r="AA14" s="354">
        <v>7440</v>
      </c>
      <c r="AB14" s="358" t="s">
        <v>25</v>
      </c>
      <c r="AC14" s="354">
        <v>3368</v>
      </c>
      <c r="AD14" s="354">
        <v>3913</v>
      </c>
      <c r="AE14" s="354">
        <v>4792</v>
      </c>
      <c r="AF14" s="354">
        <v>971</v>
      </c>
      <c r="AG14" s="354">
        <v>4204</v>
      </c>
      <c r="AH14" s="354">
        <v>301</v>
      </c>
      <c r="AI14" s="354">
        <v>3238</v>
      </c>
      <c r="AJ14" s="354">
        <v>166</v>
      </c>
      <c r="AK14" s="358" t="s">
        <v>25</v>
      </c>
      <c r="AL14" s="354">
        <v>2133</v>
      </c>
      <c r="AM14" s="354">
        <v>67</v>
      </c>
      <c r="AN14" s="354">
        <v>1040</v>
      </c>
      <c r="AO14" s="354">
        <v>67</v>
      </c>
      <c r="AP14" s="354">
        <v>336</v>
      </c>
      <c r="AQ14" s="354">
        <v>20</v>
      </c>
      <c r="AR14" s="354">
        <v>88</v>
      </c>
      <c r="AS14" s="354">
        <v>17</v>
      </c>
    </row>
    <row r="15" spans="1:45">
      <c r="A15" s="357" t="s">
        <v>135</v>
      </c>
      <c r="B15" s="354">
        <v>66</v>
      </c>
      <c r="C15" s="354">
        <v>9968</v>
      </c>
      <c r="D15" s="354">
        <v>85</v>
      </c>
      <c r="E15" s="354">
        <v>10053</v>
      </c>
      <c r="F15" s="354">
        <v>126</v>
      </c>
      <c r="G15" s="354">
        <v>9810</v>
      </c>
      <c r="H15" s="354">
        <v>103</v>
      </c>
      <c r="I15" s="354">
        <v>9518</v>
      </c>
      <c r="J15" s="357" t="s">
        <v>135</v>
      </c>
      <c r="K15" s="354">
        <v>145</v>
      </c>
      <c r="L15" s="354">
        <v>8644</v>
      </c>
      <c r="M15" s="354">
        <v>129</v>
      </c>
      <c r="N15" s="354">
        <v>8322</v>
      </c>
      <c r="O15" s="354">
        <v>120</v>
      </c>
      <c r="P15" s="354">
        <v>7261</v>
      </c>
      <c r="Q15" s="354">
        <v>111</v>
      </c>
      <c r="R15" s="354">
        <v>7072</v>
      </c>
      <c r="S15" s="357" t="s">
        <v>135</v>
      </c>
      <c r="T15" s="354">
        <v>132</v>
      </c>
      <c r="U15" s="354">
        <v>5841</v>
      </c>
      <c r="V15" s="354">
        <v>281</v>
      </c>
      <c r="W15" s="354">
        <v>5193</v>
      </c>
      <c r="X15" s="354">
        <v>356</v>
      </c>
      <c r="Y15" s="354">
        <v>4405</v>
      </c>
      <c r="Z15" s="354">
        <v>570</v>
      </c>
      <c r="AA15" s="354">
        <v>3640</v>
      </c>
      <c r="AB15" s="357" t="s">
        <v>135</v>
      </c>
      <c r="AC15" s="354">
        <v>910</v>
      </c>
      <c r="AD15" s="354">
        <v>2516</v>
      </c>
      <c r="AE15" s="354">
        <v>2021</v>
      </c>
      <c r="AF15" s="354">
        <v>667</v>
      </c>
      <c r="AG15" s="354">
        <v>1786</v>
      </c>
      <c r="AH15" s="354">
        <v>162</v>
      </c>
      <c r="AI15" s="354">
        <v>1369</v>
      </c>
      <c r="AJ15" s="354">
        <v>66</v>
      </c>
      <c r="AK15" s="357" t="s">
        <v>135</v>
      </c>
      <c r="AL15" s="354">
        <v>771</v>
      </c>
      <c r="AM15" s="354">
        <v>26</v>
      </c>
      <c r="AN15" s="354">
        <v>334</v>
      </c>
      <c r="AO15" s="354">
        <v>27</v>
      </c>
      <c r="AP15" s="354">
        <v>87</v>
      </c>
      <c r="AQ15" s="354">
        <v>7</v>
      </c>
      <c r="AR15" s="354">
        <v>21</v>
      </c>
      <c r="AS15" s="354">
        <v>7</v>
      </c>
    </row>
    <row r="16" spans="1:45">
      <c r="A16" s="357" t="s">
        <v>29</v>
      </c>
      <c r="B16" s="354">
        <v>58</v>
      </c>
      <c r="C16" s="354">
        <v>9306</v>
      </c>
      <c r="D16" s="354">
        <v>82</v>
      </c>
      <c r="E16" s="354">
        <v>9846</v>
      </c>
      <c r="F16" s="354">
        <v>110</v>
      </c>
      <c r="G16" s="354">
        <v>9538</v>
      </c>
      <c r="H16" s="354">
        <v>118</v>
      </c>
      <c r="I16" s="354">
        <v>9086</v>
      </c>
      <c r="J16" s="357" t="s">
        <v>29</v>
      </c>
      <c r="K16" s="354">
        <v>99</v>
      </c>
      <c r="L16" s="354">
        <v>8015</v>
      </c>
      <c r="M16" s="354">
        <v>138</v>
      </c>
      <c r="N16" s="354">
        <v>8185</v>
      </c>
      <c r="O16" s="354">
        <v>190</v>
      </c>
      <c r="P16" s="354">
        <v>7768</v>
      </c>
      <c r="Q16" s="354">
        <v>286</v>
      </c>
      <c r="R16" s="354">
        <v>7203</v>
      </c>
      <c r="S16" s="357" t="s">
        <v>29</v>
      </c>
      <c r="T16" s="354">
        <v>310</v>
      </c>
      <c r="U16" s="354">
        <v>5823</v>
      </c>
      <c r="V16" s="354">
        <v>350</v>
      </c>
      <c r="W16" s="354">
        <v>5342</v>
      </c>
      <c r="X16" s="354">
        <v>529</v>
      </c>
      <c r="Y16" s="354">
        <v>4493</v>
      </c>
      <c r="Z16" s="354">
        <v>897</v>
      </c>
      <c r="AA16" s="354">
        <v>3800</v>
      </c>
      <c r="AB16" s="357" t="s">
        <v>29</v>
      </c>
      <c r="AC16" s="354">
        <v>2458</v>
      </c>
      <c r="AD16" s="354">
        <v>1397</v>
      </c>
      <c r="AE16" s="354">
        <v>2771</v>
      </c>
      <c r="AF16" s="354">
        <v>304</v>
      </c>
      <c r="AG16" s="354">
        <v>2418</v>
      </c>
      <c r="AH16" s="354">
        <v>139</v>
      </c>
      <c r="AI16" s="354">
        <v>1869</v>
      </c>
      <c r="AJ16" s="354">
        <v>100</v>
      </c>
      <c r="AK16" s="357" t="s">
        <v>29</v>
      </c>
      <c r="AL16" s="354">
        <v>1362</v>
      </c>
      <c r="AM16" s="354">
        <v>41</v>
      </c>
      <c r="AN16" s="354">
        <v>706</v>
      </c>
      <c r="AO16" s="354">
        <v>40</v>
      </c>
      <c r="AP16" s="354">
        <v>249</v>
      </c>
      <c r="AQ16" s="354">
        <v>13</v>
      </c>
      <c r="AR16" s="354">
        <v>67</v>
      </c>
      <c r="AS16" s="354">
        <v>10</v>
      </c>
    </row>
    <row r="17" spans="1:45">
      <c r="A17" s="358" t="s">
        <v>24</v>
      </c>
      <c r="B17" s="354">
        <v>24</v>
      </c>
      <c r="C17" s="354">
        <v>4831</v>
      </c>
      <c r="D17" s="354">
        <v>56</v>
      </c>
      <c r="E17" s="354">
        <v>5416</v>
      </c>
      <c r="F17" s="354">
        <v>75</v>
      </c>
      <c r="G17" s="354">
        <v>5973</v>
      </c>
      <c r="H17" s="354">
        <v>67</v>
      </c>
      <c r="I17" s="354">
        <v>5219</v>
      </c>
      <c r="J17" s="358" t="s">
        <v>24</v>
      </c>
      <c r="K17" s="354">
        <v>50</v>
      </c>
      <c r="L17" s="354">
        <v>4066</v>
      </c>
      <c r="M17" s="354">
        <v>71</v>
      </c>
      <c r="N17" s="354">
        <v>4165</v>
      </c>
      <c r="O17" s="354">
        <v>108</v>
      </c>
      <c r="P17" s="354">
        <v>3416</v>
      </c>
      <c r="Q17" s="354">
        <v>180</v>
      </c>
      <c r="R17" s="354">
        <v>2956</v>
      </c>
      <c r="S17" s="358" t="s">
        <v>24</v>
      </c>
      <c r="T17" s="354">
        <v>255</v>
      </c>
      <c r="U17" s="354">
        <v>2729</v>
      </c>
      <c r="V17" s="354">
        <v>354</v>
      </c>
      <c r="W17" s="354">
        <v>2690</v>
      </c>
      <c r="X17" s="354">
        <v>474</v>
      </c>
      <c r="Y17" s="354">
        <v>2264</v>
      </c>
      <c r="Z17" s="354">
        <v>703</v>
      </c>
      <c r="AA17" s="354">
        <v>1855</v>
      </c>
      <c r="AB17" s="358" t="s">
        <v>24</v>
      </c>
      <c r="AC17" s="354">
        <v>1122</v>
      </c>
      <c r="AD17" s="354">
        <v>1025</v>
      </c>
      <c r="AE17" s="354">
        <v>1665</v>
      </c>
      <c r="AF17" s="354">
        <v>248</v>
      </c>
      <c r="AG17" s="354">
        <v>1429</v>
      </c>
      <c r="AH17" s="354">
        <v>68</v>
      </c>
      <c r="AI17" s="354">
        <v>1260</v>
      </c>
      <c r="AJ17" s="354">
        <v>50</v>
      </c>
      <c r="AK17" s="358" t="s">
        <v>24</v>
      </c>
      <c r="AL17" s="354">
        <v>781</v>
      </c>
      <c r="AM17" s="354">
        <v>33</v>
      </c>
      <c r="AN17" s="354">
        <v>355</v>
      </c>
      <c r="AO17" s="354">
        <v>22</v>
      </c>
      <c r="AP17" s="354">
        <v>117</v>
      </c>
      <c r="AQ17" s="354">
        <v>5</v>
      </c>
      <c r="AR17" s="354">
        <v>36</v>
      </c>
      <c r="AS17" s="354">
        <v>5</v>
      </c>
    </row>
    <row r="18" spans="1:45">
      <c r="A18" s="357" t="s">
        <v>135</v>
      </c>
      <c r="B18" s="354">
        <v>15</v>
      </c>
      <c r="C18" s="354">
        <v>2446</v>
      </c>
      <c r="D18" s="354">
        <v>28</v>
      </c>
      <c r="E18" s="354">
        <v>2701</v>
      </c>
      <c r="F18" s="354">
        <v>49</v>
      </c>
      <c r="G18" s="354">
        <v>3083</v>
      </c>
      <c r="H18" s="354">
        <v>30</v>
      </c>
      <c r="I18" s="354">
        <v>2599</v>
      </c>
      <c r="J18" s="357" t="s">
        <v>135</v>
      </c>
      <c r="K18" s="354">
        <v>28</v>
      </c>
      <c r="L18" s="354">
        <v>2119</v>
      </c>
      <c r="M18" s="354">
        <v>30</v>
      </c>
      <c r="N18" s="354">
        <v>2156</v>
      </c>
      <c r="O18" s="354">
        <v>46</v>
      </c>
      <c r="P18" s="354">
        <v>1727</v>
      </c>
      <c r="Q18" s="354">
        <v>49</v>
      </c>
      <c r="R18" s="354">
        <v>1524</v>
      </c>
      <c r="S18" s="357" t="s">
        <v>135</v>
      </c>
      <c r="T18" s="354">
        <v>82</v>
      </c>
      <c r="U18" s="354">
        <v>1375</v>
      </c>
      <c r="V18" s="354">
        <v>141</v>
      </c>
      <c r="W18" s="354">
        <v>1417</v>
      </c>
      <c r="X18" s="354">
        <v>181</v>
      </c>
      <c r="Y18" s="354">
        <v>1233</v>
      </c>
      <c r="Z18" s="354">
        <v>254</v>
      </c>
      <c r="AA18" s="354">
        <v>1031</v>
      </c>
      <c r="AB18" s="357" t="s">
        <v>135</v>
      </c>
      <c r="AC18" s="354">
        <v>362</v>
      </c>
      <c r="AD18" s="354">
        <v>686</v>
      </c>
      <c r="AE18" s="354">
        <v>718</v>
      </c>
      <c r="AF18" s="354">
        <v>173</v>
      </c>
      <c r="AG18" s="354">
        <v>619</v>
      </c>
      <c r="AH18" s="354">
        <v>35</v>
      </c>
      <c r="AI18" s="354">
        <v>533</v>
      </c>
      <c r="AJ18" s="354">
        <v>23</v>
      </c>
      <c r="AK18" s="357" t="s">
        <v>135</v>
      </c>
      <c r="AL18" s="354">
        <v>300</v>
      </c>
      <c r="AM18" s="354">
        <v>14</v>
      </c>
      <c r="AN18" s="354">
        <v>112</v>
      </c>
      <c r="AO18" s="354">
        <v>9</v>
      </c>
      <c r="AP18" s="354">
        <v>42</v>
      </c>
      <c r="AQ18" s="354">
        <v>1</v>
      </c>
      <c r="AR18" s="354">
        <v>8</v>
      </c>
      <c r="AS18" s="354">
        <v>3</v>
      </c>
    </row>
    <row r="19" spans="1:45">
      <c r="A19" s="357" t="s">
        <v>29</v>
      </c>
      <c r="B19" s="354">
        <v>9</v>
      </c>
      <c r="C19" s="354">
        <v>2385</v>
      </c>
      <c r="D19" s="354">
        <v>28</v>
      </c>
      <c r="E19" s="354">
        <v>2715</v>
      </c>
      <c r="F19" s="354">
        <v>26</v>
      </c>
      <c r="G19" s="354">
        <v>2890</v>
      </c>
      <c r="H19" s="354">
        <v>37</v>
      </c>
      <c r="I19" s="354">
        <v>2620</v>
      </c>
      <c r="J19" s="357" t="s">
        <v>29</v>
      </c>
      <c r="K19" s="354">
        <v>22</v>
      </c>
      <c r="L19" s="354">
        <v>1947</v>
      </c>
      <c r="M19" s="354">
        <v>41</v>
      </c>
      <c r="N19" s="354">
        <v>2009</v>
      </c>
      <c r="O19" s="354">
        <v>62</v>
      </c>
      <c r="P19" s="354">
        <v>1689</v>
      </c>
      <c r="Q19" s="354">
        <v>131</v>
      </c>
      <c r="R19" s="354">
        <v>1432</v>
      </c>
      <c r="S19" s="357" t="s">
        <v>29</v>
      </c>
      <c r="T19" s="354">
        <v>173</v>
      </c>
      <c r="U19" s="354">
        <v>1354</v>
      </c>
      <c r="V19" s="354">
        <v>213</v>
      </c>
      <c r="W19" s="354">
        <v>1273</v>
      </c>
      <c r="X19" s="354">
        <v>293</v>
      </c>
      <c r="Y19" s="354">
        <v>1031</v>
      </c>
      <c r="Z19" s="354">
        <v>449</v>
      </c>
      <c r="AA19" s="354">
        <v>824</v>
      </c>
      <c r="AB19" s="357" t="s">
        <v>29</v>
      </c>
      <c r="AC19" s="354">
        <v>760</v>
      </c>
      <c r="AD19" s="354">
        <v>339</v>
      </c>
      <c r="AE19" s="354">
        <v>947</v>
      </c>
      <c r="AF19" s="354">
        <v>75</v>
      </c>
      <c r="AG19" s="354">
        <v>810</v>
      </c>
      <c r="AH19" s="354">
        <v>33</v>
      </c>
      <c r="AI19" s="354">
        <v>727</v>
      </c>
      <c r="AJ19" s="354">
        <v>27</v>
      </c>
      <c r="AK19" s="357" t="s">
        <v>29</v>
      </c>
      <c r="AL19" s="354">
        <v>481</v>
      </c>
      <c r="AM19" s="354">
        <v>19</v>
      </c>
      <c r="AN19" s="354">
        <v>243</v>
      </c>
      <c r="AO19" s="354">
        <v>13</v>
      </c>
      <c r="AP19" s="354">
        <v>75</v>
      </c>
      <c r="AQ19" s="354">
        <v>4</v>
      </c>
      <c r="AR19" s="354">
        <v>28</v>
      </c>
      <c r="AS19" s="354">
        <v>2</v>
      </c>
    </row>
    <row r="20" spans="1:45">
      <c r="A20" s="358" t="s">
        <v>23</v>
      </c>
      <c r="B20" s="354">
        <v>8</v>
      </c>
      <c r="C20" s="354">
        <v>2898</v>
      </c>
      <c r="D20" s="354">
        <v>22</v>
      </c>
      <c r="E20" s="354">
        <v>3052</v>
      </c>
      <c r="F20" s="354">
        <v>35</v>
      </c>
      <c r="G20" s="354">
        <v>3098</v>
      </c>
      <c r="H20" s="354">
        <v>34</v>
      </c>
      <c r="I20" s="354">
        <v>3148</v>
      </c>
      <c r="J20" s="358" t="s">
        <v>23</v>
      </c>
      <c r="K20" s="354">
        <v>25</v>
      </c>
      <c r="L20" s="354">
        <v>2713</v>
      </c>
      <c r="M20" s="354">
        <v>45</v>
      </c>
      <c r="N20" s="354">
        <v>2829</v>
      </c>
      <c r="O20" s="354">
        <v>39</v>
      </c>
      <c r="P20" s="354">
        <v>2319</v>
      </c>
      <c r="Q20" s="354">
        <v>51</v>
      </c>
      <c r="R20" s="354">
        <v>2155</v>
      </c>
      <c r="S20" s="358" t="s">
        <v>23</v>
      </c>
      <c r="T20" s="354">
        <v>78</v>
      </c>
      <c r="U20" s="354">
        <v>1999</v>
      </c>
      <c r="V20" s="354">
        <v>106</v>
      </c>
      <c r="W20" s="354">
        <v>2032</v>
      </c>
      <c r="X20" s="354">
        <v>163</v>
      </c>
      <c r="Y20" s="354">
        <v>1762</v>
      </c>
      <c r="Z20" s="354">
        <v>244</v>
      </c>
      <c r="AA20" s="354">
        <v>1491</v>
      </c>
      <c r="AB20" s="358" t="s">
        <v>23</v>
      </c>
      <c r="AC20" s="354">
        <v>660</v>
      </c>
      <c r="AD20" s="354">
        <v>930</v>
      </c>
      <c r="AE20" s="354">
        <v>1135</v>
      </c>
      <c r="AF20" s="354">
        <v>197</v>
      </c>
      <c r="AG20" s="354">
        <v>983</v>
      </c>
      <c r="AH20" s="354">
        <v>48</v>
      </c>
      <c r="AI20" s="354">
        <v>747</v>
      </c>
      <c r="AJ20" s="354">
        <v>14</v>
      </c>
      <c r="AK20" s="358" t="s">
        <v>23</v>
      </c>
      <c r="AL20" s="354">
        <v>518</v>
      </c>
      <c r="AM20" s="354">
        <v>16</v>
      </c>
      <c r="AN20" s="354">
        <v>218</v>
      </c>
      <c r="AO20" s="354">
        <v>9</v>
      </c>
      <c r="AP20" s="354">
        <v>92</v>
      </c>
      <c r="AQ20" s="354">
        <v>0</v>
      </c>
      <c r="AR20" s="354">
        <v>22</v>
      </c>
      <c r="AS20" s="354">
        <v>4</v>
      </c>
    </row>
    <row r="21" spans="1:45">
      <c r="A21" s="357" t="s">
        <v>135</v>
      </c>
      <c r="B21" s="354">
        <v>3</v>
      </c>
      <c r="C21" s="354">
        <v>1474</v>
      </c>
      <c r="D21" s="354">
        <v>10</v>
      </c>
      <c r="E21" s="354">
        <v>1586</v>
      </c>
      <c r="F21" s="354">
        <v>19</v>
      </c>
      <c r="G21" s="354">
        <v>1610</v>
      </c>
      <c r="H21" s="354">
        <v>16</v>
      </c>
      <c r="I21" s="354">
        <v>1614</v>
      </c>
      <c r="J21" s="357" t="s">
        <v>135</v>
      </c>
      <c r="K21" s="354">
        <v>11</v>
      </c>
      <c r="L21" s="354">
        <v>1352</v>
      </c>
      <c r="M21" s="354">
        <v>21</v>
      </c>
      <c r="N21" s="354">
        <v>1489</v>
      </c>
      <c r="O21" s="354">
        <v>10</v>
      </c>
      <c r="P21" s="354">
        <v>1209</v>
      </c>
      <c r="Q21" s="354">
        <v>10</v>
      </c>
      <c r="R21" s="354">
        <v>1111</v>
      </c>
      <c r="S21" s="357" t="s">
        <v>135</v>
      </c>
      <c r="T21" s="354">
        <v>33</v>
      </c>
      <c r="U21" s="354">
        <v>1008</v>
      </c>
      <c r="V21" s="354">
        <v>50</v>
      </c>
      <c r="W21" s="354">
        <v>1071</v>
      </c>
      <c r="X21" s="354">
        <v>56</v>
      </c>
      <c r="Y21" s="354">
        <v>949</v>
      </c>
      <c r="Z21" s="354">
        <v>70</v>
      </c>
      <c r="AA21" s="354">
        <v>852</v>
      </c>
      <c r="AB21" s="357" t="s">
        <v>135</v>
      </c>
      <c r="AC21" s="354">
        <v>124</v>
      </c>
      <c r="AD21" s="354">
        <v>719</v>
      </c>
      <c r="AE21" s="354">
        <v>499</v>
      </c>
      <c r="AF21" s="354">
        <v>173</v>
      </c>
      <c r="AG21" s="354">
        <v>474</v>
      </c>
      <c r="AH21" s="354">
        <v>30</v>
      </c>
      <c r="AI21" s="354">
        <v>329</v>
      </c>
      <c r="AJ21" s="354">
        <v>11</v>
      </c>
      <c r="AK21" s="357" t="s">
        <v>135</v>
      </c>
      <c r="AL21" s="354">
        <v>203</v>
      </c>
      <c r="AM21" s="354">
        <v>7</v>
      </c>
      <c r="AN21" s="354">
        <v>64</v>
      </c>
      <c r="AO21" s="354">
        <v>3</v>
      </c>
      <c r="AP21" s="354">
        <v>28</v>
      </c>
      <c r="AQ21" s="354">
        <v>0</v>
      </c>
      <c r="AR21" s="354">
        <v>6</v>
      </c>
      <c r="AS21" s="354">
        <v>0</v>
      </c>
    </row>
    <row r="22" spans="1:45">
      <c r="A22" s="357" t="s">
        <v>29</v>
      </c>
      <c r="B22" s="354">
        <v>5</v>
      </c>
      <c r="C22" s="354">
        <v>1424</v>
      </c>
      <c r="D22" s="354">
        <v>12</v>
      </c>
      <c r="E22" s="354">
        <v>1466</v>
      </c>
      <c r="F22" s="354">
        <v>16</v>
      </c>
      <c r="G22" s="354">
        <v>1488</v>
      </c>
      <c r="H22" s="354">
        <v>18</v>
      </c>
      <c r="I22" s="354">
        <v>1534</v>
      </c>
      <c r="J22" s="357" t="s">
        <v>29</v>
      </c>
      <c r="K22" s="354">
        <v>14</v>
      </c>
      <c r="L22" s="354">
        <v>1361</v>
      </c>
      <c r="M22" s="354">
        <v>24</v>
      </c>
      <c r="N22" s="354">
        <v>1340</v>
      </c>
      <c r="O22" s="354">
        <v>29</v>
      </c>
      <c r="P22" s="354">
        <v>1110</v>
      </c>
      <c r="Q22" s="354">
        <v>41</v>
      </c>
      <c r="R22" s="354">
        <v>1044</v>
      </c>
      <c r="S22" s="357" t="s">
        <v>29</v>
      </c>
      <c r="T22" s="354">
        <v>45</v>
      </c>
      <c r="U22" s="354">
        <v>991</v>
      </c>
      <c r="V22" s="354">
        <v>56</v>
      </c>
      <c r="W22" s="354">
        <v>961</v>
      </c>
      <c r="X22" s="354">
        <v>107</v>
      </c>
      <c r="Y22" s="354">
        <v>813</v>
      </c>
      <c r="Z22" s="354">
        <v>174</v>
      </c>
      <c r="AA22" s="354">
        <v>639</v>
      </c>
      <c r="AB22" s="357" t="s">
        <v>29</v>
      </c>
      <c r="AC22" s="354">
        <v>536</v>
      </c>
      <c r="AD22" s="354">
        <v>211</v>
      </c>
      <c r="AE22" s="354">
        <v>636</v>
      </c>
      <c r="AF22" s="354">
        <v>24</v>
      </c>
      <c r="AG22" s="354">
        <v>509</v>
      </c>
      <c r="AH22" s="354">
        <v>18</v>
      </c>
      <c r="AI22" s="354">
        <v>418</v>
      </c>
      <c r="AJ22" s="354">
        <v>3</v>
      </c>
      <c r="AK22" s="357" t="s">
        <v>29</v>
      </c>
      <c r="AL22" s="354">
        <v>315</v>
      </c>
      <c r="AM22" s="354">
        <v>9</v>
      </c>
      <c r="AN22" s="354">
        <v>154</v>
      </c>
      <c r="AO22" s="354">
        <v>6</v>
      </c>
      <c r="AP22" s="354">
        <v>64</v>
      </c>
      <c r="AQ22" s="354">
        <v>0</v>
      </c>
      <c r="AR22" s="354">
        <v>16</v>
      </c>
      <c r="AS22" s="354">
        <v>4</v>
      </c>
    </row>
    <row r="23" spans="1:45">
      <c r="A23" s="358" t="s">
        <v>22</v>
      </c>
      <c r="B23" s="354">
        <v>77</v>
      </c>
      <c r="C23" s="354">
        <v>9801</v>
      </c>
      <c r="D23" s="354">
        <v>106</v>
      </c>
      <c r="E23" s="354">
        <v>9775</v>
      </c>
      <c r="F23" s="354">
        <v>119</v>
      </c>
      <c r="G23" s="354">
        <v>9880</v>
      </c>
      <c r="H23" s="354">
        <v>117</v>
      </c>
      <c r="I23" s="354">
        <v>10888</v>
      </c>
      <c r="J23" s="358" t="s">
        <v>22</v>
      </c>
      <c r="K23" s="354">
        <v>148</v>
      </c>
      <c r="L23" s="354">
        <v>9618</v>
      </c>
      <c r="M23" s="354">
        <v>199</v>
      </c>
      <c r="N23" s="354">
        <v>10249</v>
      </c>
      <c r="O23" s="354">
        <v>172</v>
      </c>
      <c r="P23" s="354">
        <v>8510</v>
      </c>
      <c r="Q23" s="354">
        <v>208</v>
      </c>
      <c r="R23" s="354">
        <v>7247</v>
      </c>
      <c r="S23" s="358" t="s">
        <v>22</v>
      </c>
      <c r="T23" s="354">
        <v>306</v>
      </c>
      <c r="U23" s="354">
        <v>6753</v>
      </c>
      <c r="V23" s="354">
        <v>452</v>
      </c>
      <c r="W23" s="354">
        <v>7090</v>
      </c>
      <c r="X23" s="354">
        <v>669</v>
      </c>
      <c r="Y23" s="354">
        <v>6113</v>
      </c>
      <c r="Z23" s="354">
        <v>1134</v>
      </c>
      <c r="AA23" s="354">
        <v>4979</v>
      </c>
      <c r="AB23" s="358" t="s">
        <v>22</v>
      </c>
      <c r="AC23" s="354">
        <v>2752</v>
      </c>
      <c r="AD23" s="354">
        <v>2466</v>
      </c>
      <c r="AE23" s="354">
        <v>3968</v>
      </c>
      <c r="AF23" s="354">
        <v>506</v>
      </c>
      <c r="AG23" s="354">
        <v>3562</v>
      </c>
      <c r="AH23" s="354">
        <v>135</v>
      </c>
      <c r="AI23" s="354">
        <v>2938</v>
      </c>
      <c r="AJ23" s="354">
        <v>80</v>
      </c>
      <c r="AK23" s="358" t="s">
        <v>22</v>
      </c>
      <c r="AL23" s="354">
        <v>1897</v>
      </c>
      <c r="AM23" s="354">
        <v>35</v>
      </c>
      <c r="AN23" s="354">
        <v>1003</v>
      </c>
      <c r="AO23" s="354">
        <v>16</v>
      </c>
      <c r="AP23" s="354">
        <v>271</v>
      </c>
      <c r="AQ23" s="354">
        <v>16</v>
      </c>
      <c r="AR23" s="354">
        <v>73</v>
      </c>
      <c r="AS23" s="354">
        <v>9</v>
      </c>
    </row>
    <row r="24" spans="1:45">
      <c r="A24" s="357" t="s">
        <v>135</v>
      </c>
      <c r="B24" s="354">
        <v>40</v>
      </c>
      <c r="C24" s="354">
        <v>5116</v>
      </c>
      <c r="D24" s="354">
        <v>47</v>
      </c>
      <c r="E24" s="354">
        <v>5036</v>
      </c>
      <c r="F24" s="354">
        <v>63</v>
      </c>
      <c r="G24" s="354">
        <v>5062</v>
      </c>
      <c r="H24" s="354">
        <v>70</v>
      </c>
      <c r="I24" s="354">
        <v>5569</v>
      </c>
      <c r="J24" s="357" t="s">
        <v>135</v>
      </c>
      <c r="K24" s="354">
        <v>86</v>
      </c>
      <c r="L24" s="354">
        <v>4937</v>
      </c>
      <c r="M24" s="354">
        <v>99</v>
      </c>
      <c r="N24" s="354">
        <v>5213</v>
      </c>
      <c r="O24" s="354">
        <v>64</v>
      </c>
      <c r="P24" s="354">
        <v>4269</v>
      </c>
      <c r="Q24" s="354">
        <v>66</v>
      </c>
      <c r="R24" s="354">
        <v>3591</v>
      </c>
      <c r="S24" s="357" t="s">
        <v>135</v>
      </c>
      <c r="T24" s="354">
        <v>116</v>
      </c>
      <c r="U24" s="354">
        <v>3370</v>
      </c>
      <c r="V24" s="354">
        <v>200</v>
      </c>
      <c r="W24" s="354">
        <v>3545</v>
      </c>
      <c r="X24" s="354">
        <v>225</v>
      </c>
      <c r="Y24" s="354">
        <v>3042</v>
      </c>
      <c r="Z24" s="354">
        <v>373</v>
      </c>
      <c r="AA24" s="354">
        <v>2570</v>
      </c>
      <c r="AB24" s="357" t="s">
        <v>135</v>
      </c>
      <c r="AC24" s="354">
        <v>666</v>
      </c>
      <c r="AD24" s="354">
        <v>1788</v>
      </c>
      <c r="AE24" s="354">
        <v>1583</v>
      </c>
      <c r="AF24" s="354">
        <v>394</v>
      </c>
      <c r="AG24" s="354">
        <v>1513</v>
      </c>
      <c r="AH24" s="354">
        <v>66</v>
      </c>
      <c r="AI24" s="354">
        <v>1102</v>
      </c>
      <c r="AJ24" s="354">
        <v>42</v>
      </c>
      <c r="AK24" s="357" t="s">
        <v>135</v>
      </c>
      <c r="AL24" s="354">
        <v>635</v>
      </c>
      <c r="AM24" s="354">
        <v>15</v>
      </c>
      <c r="AN24" s="354">
        <v>303</v>
      </c>
      <c r="AO24" s="354">
        <v>1</v>
      </c>
      <c r="AP24" s="354">
        <v>62</v>
      </c>
      <c r="AQ24" s="354">
        <v>5</v>
      </c>
      <c r="AR24" s="354">
        <v>12</v>
      </c>
      <c r="AS24" s="354">
        <v>7</v>
      </c>
    </row>
    <row r="25" spans="1:45">
      <c r="A25" s="357" t="s">
        <v>29</v>
      </c>
      <c r="B25" s="354">
        <v>37</v>
      </c>
      <c r="C25" s="354">
        <v>4685</v>
      </c>
      <c r="D25" s="354">
        <v>59</v>
      </c>
      <c r="E25" s="354">
        <v>4739</v>
      </c>
      <c r="F25" s="354">
        <v>56</v>
      </c>
      <c r="G25" s="354">
        <v>4818</v>
      </c>
      <c r="H25" s="354">
        <v>47</v>
      </c>
      <c r="I25" s="354">
        <v>5319</v>
      </c>
      <c r="J25" s="357" t="s">
        <v>29</v>
      </c>
      <c r="K25" s="354">
        <v>62</v>
      </c>
      <c r="L25" s="354">
        <v>4681</v>
      </c>
      <c r="M25" s="354">
        <v>100</v>
      </c>
      <c r="N25" s="354">
        <v>5036</v>
      </c>
      <c r="O25" s="354">
        <v>108</v>
      </c>
      <c r="P25" s="354">
        <v>4241</v>
      </c>
      <c r="Q25" s="354">
        <v>142</v>
      </c>
      <c r="R25" s="354">
        <v>3656</v>
      </c>
      <c r="S25" s="357" t="s">
        <v>29</v>
      </c>
      <c r="T25" s="354">
        <v>190</v>
      </c>
      <c r="U25" s="354">
        <v>3383</v>
      </c>
      <c r="V25" s="354">
        <v>252</v>
      </c>
      <c r="W25" s="354">
        <v>3545</v>
      </c>
      <c r="X25" s="354">
        <v>444</v>
      </c>
      <c r="Y25" s="354">
        <v>3071</v>
      </c>
      <c r="Z25" s="354">
        <v>761</v>
      </c>
      <c r="AA25" s="354">
        <v>2409</v>
      </c>
      <c r="AB25" s="357" t="s">
        <v>29</v>
      </c>
      <c r="AC25" s="354">
        <v>2086</v>
      </c>
      <c r="AD25" s="354">
        <v>678</v>
      </c>
      <c r="AE25" s="354">
        <v>2385</v>
      </c>
      <c r="AF25" s="354">
        <v>112</v>
      </c>
      <c r="AG25" s="354">
        <v>2049</v>
      </c>
      <c r="AH25" s="354">
        <v>69</v>
      </c>
      <c r="AI25" s="354">
        <v>1836</v>
      </c>
      <c r="AJ25" s="354">
        <v>38</v>
      </c>
      <c r="AK25" s="357" t="s">
        <v>29</v>
      </c>
      <c r="AL25" s="354">
        <v>1262</v>
      </c>
      <c r="AM25" s="354">
        <v>20</v>
      </c>
      <c r="AN25" s="354">
        <v>700</v>
      </c>
      <c r="AO25" s="354">
        <v>15</v>
      </c>
      <c r="AP25" s="354">
        <v>209</v>
      </c>
      <c r="AQ25" s="354">
        <v>11</v>
      </c>
      <c r="AR25" s="354">
        <v>61</v>
      </c>
      <c r="AS25" s="354">
        <v>2</v>
      </c>
    </row>
    <row r="26" spans="1:45">
      <c r="A26" s="358" t="s">
        <v>21</v>
      </c>
      <c r="B26" s="354">
        <v>35</v>
      </c>
      <c r="C26" s="354">
        <v>2949</v>
      </c>
      <c r="D26" s="354">
        <v>35</v>
      </c>
      <c r="E26" s="354">
        <v>3038</v>
      </c>
      <c r="F26" s="354">
        <v>52</v>
      </c>
      <c r="G26" s="354">
        <v>3120</v>
      </c>
      <c r="H26" s="354">
        <v>51</v>
      </c>
      <c r="I26" s="354">
        <v>2987</v>
      </c>
      <c r="J26" s="358" t="s">
        <v>21</v>
      </c>
      <c r="K26" s="354">
        <v>41</v>
      </c>
      <c r="L26" s="354">
        <v>2162</v>
      </c>
      <c r="M26" s="354">
        <v>55</v>
      </c>
      <c r="N26" s="354">
        <v>2198</v>
      </c>
      <c r="O26" s="354">
        <v>77</v>
      </c>
      <c r="P26" s="354">
        <v>1838</v>
      </c>
      <c r="Q26" s="354">
        <v>114</v>
      </c>
      <c r="R26" s="354">
        <v>1647</v>
      </c>
      <c r="S26" s="358" t="s">
        <v>21</v>
      </c>
      <c r="T26" s="354">
        <v>170</v>
      </c>
      <c r="U26" s="354">
        <v>1590</v>
      </c>
      <c r="V26" s="354">
        <v>200</v>
      </c>
      <c r="W26" s="354">
        <v>1371</v>
      </c>
      <c r="X26" s="354">
        <v>263</v>
      </c>
      <c r="Y26" s="354">
        <v>1287</v>
      </c>
      <c r="Z26" s="354">
        <v>441</v>
      </c>
      <c r="AA26" s="354">
        <v>1101</v>
      </c>
      <c r="AB26" s="358" t="s">
        <v>21</v>
      </c>
      <c r="AC26" s="354">
        <v>654</v>
      </c>
      <c r="AD26" s="354">
        <v>599</v>
      </c>
      <c r="AE26" s="354">
        <v>943</v>
      </c>
      <c r="AF26" s="354">
        <v>136</v>
      </c>
      <c r="AG26" s="354">
        <v>910</v>
      </c>
      <c r="AH26" s="354">
        <v>56</v>
      </c>
      <c r="AI26" s="354">
        <v>711</v>
      </c>
      <c r="AJ26" s="354">
        <v>33</v>
      </c>
      <c r="AK26" s="358" t="s">
        <v>21</v>
      </c>
      <c r="AL26" s="354">
        <v>485</v>
      </c>
      <c r="AM26" s="354">
        <v>14</v>
      </c>
      <c r="AN26" s="354">
        <v>231</v>
      </c>
      <c r="AO26" s="354">
        <v>10</v>
      </c>
      <c r="AP26" s="354">
        <v>71</v>
      </c>
      <c r="AQ26" s="354">
        <v>5</v>
      </c>
      <c r="AR26" s="354">
        <v>26</v>
      </c>
      <c r="AS26" s="354">
        <v>2</v>
      </c>
    </row>
    <row r="27" spans="1:45">
      <c r="A27" s="357" t="s">
        <v>135</v>
      </c>
      <c r="B27" s="354">
        <v>18</v>
      </c>
      <c r="C27" s="354">
        <v>1498</v>
      </c>
      <c r="D27" s="354">
        <v>13</v>
      </c>
      <c r="E27" s="354">
        <v>1563</v>
      </c>
      <c r="F27" s="354">
        <v>23</v>
      </c>
      <c r="G27" s="354">
        <v>1573</v>
      </c>
      <c r="H27" s="354">
        <v>33</v>
      </c>
      <c r="I27" s="354">
        <v>1506</v>
      </c>
      <c r="J27" s="357" t="s">
        <v>135</v>
      </c>
      <c r="K27" s="354">
        <v>17</v>
      </c>
      <c r="L27" s="354">
        <v>1036</v>
      </c>
      <c r="M27" s="354">
        <v>24</v>
      </c>
      <c r="N27" s="354">
        <v>1050</v>
      </c>
      <c r="O27" s="354">
        <v>18</v>
      </c>
      <c r="P27" s="354">
        <v>897</v>
      </c>
      <c r="Q27" s="354">
        <v>25</v>
      </c>
      <c r="R27" s="354">
        <v>836</v>
      </c>
      <c r="S27" s="357" t="s">
        <v>135</v>
      </c>
      <c r="T27" s="354">
        <v>54</v>
      </c>
      <c r="U27" s="354">
        <v>812</v>
      </c>
      <c r="V27" s="354">
        <v>61</v>
      </c>
      <c r="W27" s="354">
        <v>673</v>
      </c>
      <c r="X27" s="354">
        <v>116</v>
      </c>
      <c r="Y27" s="354">
        <v>670</v>
      </c>
      <c r="Z27" s="354">
        <v>181</v>
      </c>
      <c r="AA27" s="354">
        <v>599</v>
      </c>
      <c r="AB27" s="357" t="s">
        <v>135</v>
      </c>
      <c r="AC27" s="354">
        <v>216</v>
      </c>
      <c r="AD27" s="354">
        <v>400</v>
      </c>
      <c r="AE27" s="354">
        <v>405</v>
      </c>
      <c r="AF27" s="354">
        <v>98</v>
      </c>
      <c r="AG27" s="354">
        <v>392</v>
      </c>
      <c r="AH27" s="354">
        <v>33</v>
      </c>
      <c r="AI27" s="354">
        <v>296</v>
      </c>
      <c r="AJ27" s="354">
        <v>10</v>
      </c>
      <c r="AK27" s="357" t="s">
        <v>135</v>
      </c>
      <c r="AL27" s="354">
        <v>184</v>
      </c>
      <c r="AM27" s="354">
        <v>4</v>
      </c>
      <c r="AN27" s="354">
        <v>62</v>
      </c>
      <c r="AO27" s="354">
        <v>6</v>
      </c>
      <c r="AP27" s="354">
        <v>17</v>
      </c>
      <c r="AQ27" s="354">
        <v>1</v>
      </c>
      <c r="AR27" s="354">
        <v>8</v>
      </c>
      <c r="AS27" s="354">
        <v>2</v>
      </c>
    </row>
    <row r="28" spans="1:45">
      <c r="A28" s="357" t="s">
        <v>29</v>
      </c>
      <c r="B28" s="354">
        <v>17</v>
      </c>
      <c r="C28" s="354">
        <v>1451</v>
      </c>
      <c r="D28" s="354">
        <v>22</v>
      </c>
      <c r="E28" s="354">
        <v>1475</v>
      </c>
      <c r="F28" s="354">
        <v>29</v>
      </c>
      <c r="G28" s="354">
        <v>1547</v>
      </c>
      <c r="H28" s="354">
        <v>18</v>
      </c>
      <c r="I28" s="354">
        <v>1481</v>
      </c>
      <c r="J28" s="357" t="s">
        <v>29</v>
      </c>
      <c r="K28" s="354">
        <v>24</v>
      </c>
      <c r="L28" s="354">
        <v>1126</v>
      </c>
      <c r="M28" s="354">
        <v>31</v>
      </c>
      <c r="N28" s="354">
        <v>1148</v>
      </c>
      <c r="O28" s="354">
        <v>59</v>
      </c>
      <c r="P28" s="354">
        <v>941</v>
      </c>
      <c r="Q28" s="354">
        <v>89</v>
      </c>
      <c r="R28" s="354">
        <v>811</v>
      </c>
      <c r="S28" s="357" t="s">
        <v>29</v>
      </c>
      <c r="T28" s="354">
        <v>116</v>
      </c>
      <c r="U28" s="354">
        <v>778</v>
      </c>
      <c r="V28" s="354">
        <v>139</v>
      </c>
      <c r="W28" s="354">
        <v>698</v>
      </c>
      <c r="X28" s="354">
        <v>147</v>
      </c>
      <c r="Y28" s="354">
        <v>617</v>
      </c>
      <c r="Z28" s="354">
        <v>260</v>
      </c>
      <c r="AA28" s="354">
        <v>502</v>
      </c>
      <c r="AB28" s="357" t="s">
        <v>29</v>
      </c>
      <c r="AC28" s="354">
        <v>438</v>
      </c>
      <c r="AD28" s="354">
        <v>199</v>
      </c>
      <c r="AE28" s="354">
        <v>538</v>
      </c>
      <c r="AF28" s="354">
        <v>38</v>
      </c>
      <c r="AG28" s="354">
        <v>518</v>
      </c>
      <c r="AH28" s="354">
        <v>23</v>
      </c>
      <c r="AI28" s="354">
        <v>415</v>
      </c>
      <c r="AJ28" s="354">
        <v>23</v>
      </c>
      <c r="AK28" s="357" t="s">
        <v>29</v>
      </c>
      <c r="AL28" s="354">
        <v>301</v>
      </c>
      <c r="AM28" s="354">
        <v>10</v>
      </c>
      <c r="AN28" s="354">
        <v>169</v>
      </c>
      <c r="AO28" s="354">
        <v>4</v>
      </c>
      <c r="AP28" s="354">
        <v>54</v>
      </c>
      <c r="AQ28" s="354">
        <v>4</v>
      </c>
      <c r="AR28" s="354">
        <v>18</v>
      </c>
      <c r="AS28" s="354">
        <v>0</v>
      </c>
    </row>
    <row r="29" spans="1:45">
      <c r="A29" s="358" t="s">
        <v>20</v>
      </c>
      <c r="B29" s="354">
        <v>29</v>
      </c>
      <c r="C29" s="354">
        <v>4760</v>
      </c>
      <c r="D29" s="354">
        <v>50</v>
      </c>
      <c r="E29" s="354">
        <v>5028</v>
      </c>
      <c r="F29" s="354">
        <v>65</v>
      </c>
      <c r="G29" s="354">
        <v>5065</v>
      </c>
      <c r="H29" s="354">
        <v>71</v>
      </c>
      <c r="I29" s="354">
        <v>4910</v>
      </c>
      <c r="J29" s="358" t="s">
        <v>20</v>
      </c>
      <c r="K29" s="354">
        <v>52</v>
      </c>
      <c r="L29" s="354">
        <v>4245</v>
      </c>
      <c r="M29" s="354">
        <v>63</v>
      </c>
      <c r="N29" s="354">
        <v>4428</v>
      </c>
      <c r="O29" s="354">
        <v>87</v>
      </c>
      <c r="P29" s="354">
        <v>3961</v>
      </c>
      <c r="Q29" s="354">
        <v>100</v>
      </c>
      <c r="R29" s="354">
        <v>3668</v>
      </c>
      <c r="S29" s="358" t="s">
        <v>20</v>
      </c>
      <c r="T29" s="354">
        <v>123</v>
      </c>
      <c r="U29" s="354">
        <v>3494</v>
      </c>
      <c r="V29" s="354">
        <v>177</v>
      </c>
      <c r="W29" s="354">
        <v>3381</v>
      </c>
      <c r="X29" s="354">
        <v>245</v>
      </c>
      <c r="Y29" s="354">
        <v>2832</v>
      </c>
      <c r="Z29" s="354">
        <v>416</v>
      </c>
      <c r="AA29" s="354">
        <v>2468</v>
      </c>
      <c r="AB29" s="358" t="s">
        <v>20</v>
      </c>
      <c r="AC29" s="354">
        <v>1190</v>
      </c>
      <c r="AD29" s="354">
        <v>1362</v>
      </c>
      <c r="AE29" s="354">
        <v>1937</v>
      </c>
      <c r="AF29" s="354">
        <v>291</v>
      </c>
      <c r="AG29" s="354">
        <v>1630</v>
      </c>
      <c r="AH29" s="354">
        <v>60</v>
      </c>
      <c r="AI29" s="354">
        <v>1361</v>
      </c>
      <c r="AJ29" s="354">
        <v>26</v>
      </c>
      <c r="AK29" s="358" t="s">
        <v>20</v>
      </c>
      <c r="AL29" s="354">
        <v>863</v>
      </c>
      <c r="AM29" s="354">
        <v>14</v>
      </c>
      <c r="AN29" s="354">
        <v>491</v>
      </c>
      <c r="AO29" s="354">
        <v>8</v>
      </c>
      <c r="AP29" s="354">
        <v>139</v>
      </c>
      <c r="AQ29" s="354">
        <v>7</v>
      </c>
      <c r="AR29" s="354">
        <v>31</v>
      </c>
      <c r="AS29" s="354">
        <v>6</v>
      </c>
    </row>
    <row r="30" spans="1:45">
      <c r="A30" s="357" t="s">
        <v>135</v>
      </c>
      <c r="B30" s="354">
        <v>18</v>
      </c>
      <c r="C30" s="354">
        <v>2461</v>
      </c>
      <c r="D30" s="354">
        <v>31</v>
      </c>
      <c r="E30" s="354">
        <v>2613</v>
      </c>
      <c r="F30" s="354">
        <v>33</v>
      </c>
      <c r="G30" s="354">
        <v>2568</v>
      </c>
      <c r="H30" s="354">
        <v>36</v>
      </c>
      <c r="I30" s="354">
        <v>2559</v>
      </c>
      <c r="J30" s="357" t="s">
        <v>135</v>
      </c>
      <c r="K30" s="354">
        <v>26</v>
      </c>
      <c r="L30" s="354">
        <v>2193</v>
      </c>
      <c r="M30" s="354">
        <v>23</v>
      </c>
      <c r="N30" s="354">
        <v>2258</v>
      </c>
      <c r="O30" s="354">
        <v>37</v>
      </c>
      <c r="P30" s="354">
        <v>2057</v>
      </c>
      <c r="Q30" s="354">
        <v>42</v>
      </c>
      <c r="R30" s="354">
        <v>1874</v>
      </c>
      <c r="S30" s="357" t="s">
        <v>135</v>
      </c>
      <c r="T30" s="354">
        <v>57</v>
      </c>
      <c r="U30" s="354">
        <v>1754</v>
      </c>
      <c r="V30" s="354">
        <v>78</v>
      </c>
      <c r="W30" s="354">
        <v>1744</v>
      </c>
      <c r="X30" s="354">
        <v>76</v>
      </c>
      <c r="Y30" s="354">
        <v>1487</v>
      </c>
      <c r="Z30" s="354">
        <v>105</v>
      </c>
      <c r="AA30" s="354">
        <v>1311</v>
      </c>
      <c r="AB30" s="357" t="s">
        <v>135</v>
      </c>
      <c r="AC30" s="354">
        <v>197</v>
      </c>
      <c r="AD30" s="354">
        <v>1032</v>
      </c>
      <c r="AE30" s="354">
        <v>806</v>
      </c>
      <c r="AF30" s="354">
        <v>244</v>
      </c>
      <c r="AG30" s="354">
        <v>737</v>
      </c>
      <c r="AH30" s="354">
        <v>43</v>
      </c>
      <c r="AI30" s="354">
        <v>560</v>
      </c>
      <c r="AJ30" s="354">
        <v>12</v>
      </c>
      <c r="AK30" s="357" t="s">
        <v>135</v>
      </c>
      <c r="AL30" s="354">
        <v>302</v>
      </c>
      <c r="AM30" s="354">
        <v>10</v>
      </c>
      <c r="AN30" s="354">
        <v>155</v>
      </c>
      <c r="AO30" s="354">
        <v>2</v>
      </c>
      <c r="AP30" s="354">
        <v>34</v>
      </c>
      <c r="AQ30" s="354">
        <v>1</v>
      </c>
      <c r="AR30" s="354">
        <v>11</v>
      </c>
      <c r="AS30" s="354">
        <v>3</v>
      </c>
    </row>
    <row r="31" spans="1:45">
      <c r="A31" s="357" t="s">
        <v>29</v>
      </c>
      <c r="B31" s="354">
        <v>11</v>
      </c>
      <c r="C31" s="354">
        <v>2299</v>
      </c>
      <c r="D31" s="354">
        <v>19</v>
      </c>
      <c r="E31" s="354">
        <v>2415</v>
      </c>
      <c r="F31" s="354">
        <v>32</v>
      </c>
      <c r="G31" s="354">
        <v>2497</v>
      </c>
      <c r="H31" s="354">
        <v>35</v>
      </c>
      <c r="I31" s="354">
        <v>2351</v>
      </c>
      <c r="J31" s="357" t="s">
        <v>29</v>
      </c>
      <c r="K31" s="354">
        <v>26</v>
      </c>
      <c r="L31" s="354">
        <v>2052</v>
      </c>
      <c r="M31" s="354">
        <v>40</v>
      </c>
      <c r="N31" s="354">
        <v>2170</v>
      </c>
      <c r="O31" s="354">
        <v>50</v>
      </c>
      <c r="P31" s="354">
        <v>1904</v>
      </c>
      <c r="Q31" s="354">
        <v>58</v>
      </c>
      <c r="R31" s="354">
        <v>1794</v>
      </c>
      <c r="S31" s="357" t="s">
        <v>29</v>
      </c>
      <c r="T31" s="354">
        <v>66</v>
      </c>
      <c r="U31" s="354">
        <v>1740</v>
      </c>
      <c r="V31" s="354">
        <v>99</v>
      </c>
      <c r="W31" s="354">
        <v>1637</v>
      </c>
      <c r="X31" s="354">
        <v>169</v>
      </c>
      <c r="Y31" s="354">
        <v>1345</v>
      </c>
      <c r="Z31" s="354">
        <v>311</v>
      </c>
      <c r="AA31" s="354">
        <v>1157</v>
      </c>
      <c r="AB31" s="357" t="s">
        <v>29</v>
      </c>
      <c r="AC31" s="354">
        <v>993</v>
      </c>
      <c r="AD31" s="354">
        <v>330</v>
      </c>
      <c r="AE31" s="354">
        <v>1131</v>
      </c>
      <c r="AF31" s="354">
        <v>47</v>
      </c>
      <c r="AG31" s="354">
        <v>893</v>
      </c>
      <c r="AH31" s="354">
        <v>17</v>
      </c>
      <c r="AI31" s="354">
        <v>801</v>
      </c>
      <c r="AJ31" s="354">
        <v>14</v>
      </c>
      <c r="AK31" s="357" t="s">
        <v>29</v>
      </c>
      <c r="AL31" s="354">
        <v>561</v>
      </c>
      <c r="AM31" s="354">
        <v>4</v>
      </c>
      <c r="AN31" s="354">
        <v>336</v>
      </c>
      <c r="AO31" s="354">
        <v>6</v>
      </c>
      <c r="AP31" s="354">
        <v>105</v>
      </c>
      <c r="AQ31" s="354">
        <v>6</v>
      </c>
      <c r="AR31" s="354">
        <v>20</v>
      </c>
      <c r="AS31" s="354">
        <v>3</v>
      </c>
    </row>
    <row r="32" spans="1:45">
      <c r="A32" s="358" t="s">
        <v>19</v>
      </c>
      <c r="B32" s="354">
        <v>42</v>
      </c>
      <c r="C32" s="354">
        <v>7213</v>
      </c>
      <c r="D32" s="354">
        <v>82</v>
      </c>
      <c r="E32" s="354">
        <v>7585</v>
      </c>
      <c r="F32" s="354">
        <v>97</v>
      </c>
      <c r="G32" s="354">
        <v>8257</v>
      </c>
      <c r="H32" s="354">
        <v>95</v>
      </c>
      <c r="I32" s="354">
        <v>8326</v>
      </c>
      <c r="J32" s="358" t="s">
        <v>19</v>
      </c>
      <c r="K32" s="354">
        <v>94</v>
      </c>
      <c r="L32" s="354">
        <v>7272</v>
      </c>
      <c r="M32" s="354">
        <v>139</v>
      </c>
      <c r="N32" s="354">
        <v>7572</v>
      </c>
      <c r="O32" s="354">
        <v>133</v>
      </c>
      <c r="P32" s="354">
        <v>6994</v>
      </c>
      <c r="Q32" s="354">
        <v>150</v>
      </c>
      <c r="R32" s="354">
        <v>6129</v>
      </c>
      <c r="S32" s="358" t="s">
        <v>19</v>
      </c>
      <c r="T32" s="354">
        <v>182</v>
      </c>
      <c r="U32" s="354">
        <v>5888</v>
      </c>
      <c r="V32" s="354">
        <v>376</v>
      </c>
      <c r="W32" s="354">
        <v>6081</v>
      </c>
      <c r="X32" s="354">
        <v>507</v>
      </c>
      <c r="Y32" s="354">
        <v>5674</v>
      </c>
      <c r="Z32" s="354">
        <v>819</v>
      </c>
      <c r="AA32" s="354">
        <v>4940</v>
      </c>
      <c r="AB32" s="358" t="s">
        <v>19</v>
      </c>
      <c r="AC32" s="354">
        <v>2596</v>
      </c>
      <c r="AD32" s="354">
        <v>2575</v>
      </c>
      <c r="AE32" s="354">
        <v>3924</v>
      </c>
      <c r="AF32" s="354">
        <v>503</v>
      </c>
      <c r="AG32" s="354">
        <v>3798</v>
      </c>
      <c r="AH32" s="354">
        <v>118</v>
      </c>
      <c r="AI32" s="354">
        <v>3129</v>
      </c>
      <c r="AJ32" s="354">
        <v>59</v>
      </c>
      <c r="AK32" s="358" t="s">
        <v>19</v>
      </c>
      <c r="AL32" s="354">
        <v>2258</v>
      </c>
      <c r="AM32" s="354">
        <v>26</v>
      </c>
      <c r="AN32" s="354">
        <v>1126</v>
      </c>
      <c r="AO32" s="354">
        <v>15</v>
      </c>
      <c r="AP32" s="354">
        <v>364</v>
      </c>
      <c r="AQ32" s="354">
        <v>8</v>
      </c>
      <c r="AR32" s="354">
        <v>82</v>
      </c>
      <c r="AS32" s="354">
        <v>4</v>
      </c>
    </row>
    <row r="33" spans="1:45">
      <c r="A33" s="357" t="s">
        <v>135</v>
      </c>
      <c r="B33" s="354">
        <v>17</v>
      </c>
      <c r="C33" s="354">
        <v>3702</v>
      </c>
      <c r="D33" s="354">
        <v>37</v>
      </c>
      <c r="E33" s="354">
        <v>3905</v>
      </c>
      <c r="F33" s="354">
        <v>56</v>
      </c>
      <c r="G33" s="354">
        <v>4220</v>
      </c>
      <c r="H33" s="354">
        <v>51</v>
      </c>
      <c r="I33" s="354">
        <v>4356</v>
      </c>
      <c r="J33" s="357" t="s">
        <v>135</v>
      </c>
      <c r="K33" s="354">
        <v>52</v>
      </c>
      <c r="L33" s="354">
        <v>3755</v>
      </c>
      <c r="M33" s="354">
        <v>70</v>
      </c>
      <c r="N33" s="354">
        <v>3804</v>
      </c>
      <c r="O33" s="354">
        <v>65</v>
      </c>
      <c r="P33" s="354">
        <v>3480</v>
      </c>
      <c r="Q33" s="354">
        <v>61</v>
      </c>
      <c r="R33" s="354">
        <v>3043</v>
      </c>
      <c r="S33" s="357" t="s">
        <v>135</v>
      </c>
      <c r="T33" s="354">
        <v>60</v>
      </c>
      <c r="U33" s="354">
        <v>2957</v>
      </c>
      <c r="V33" s="354">
        <v>161</v>
      </c>
      <c r="W33" s="354">
        <v>3057</v>
      </c>
      <c r="X33" s="354">
        <v>152</v>
      </c>
      <c r="Y33" s="354">
        <v>2919</v>
      </c>
      <c r="Z33" s="354">
        <v>240</v>
      </c>
      <c r="AA33" s="354">
        <v>2603</v>
      </c>
      <c r="AB33" s="357" t="s">
        <v>135</v>
      </c>
      <c r="AC33" s="354">
        <v>401</v>
      </c>
      <c r="AD33" s="354">
        <v>2037</v>
      </c>
      <c r="AE33" s="354">
        <v>1664</v>
      </c>
      <c r="AF33" s="354">
        <v>427</v>
      </c>
      <c r="AG33" s="354">
        <v>1665</v>
      </c>
      <c r="AH33" s="354">
        <v>89</v>
      </c>
      <c r="AI33" s="354">
        <v>1225</v>
      </c>
      <c r="AJ33" s="354">
        <v>36</v>
      </c>
      <c r="AK33" s="357" t="s">
        <v>135</v>
      </c>
      <c r="AL33" s="354">
        <v>816</v>
      </c>
      <c r="AM33" s="354">
        <v>12</v>
      </c>
      <c r="AN33" s="354">
        <v>341</v>
      </c>
      <c r="AO33" s="354">
        <v>2</v>
      </c>
      <c r="AP33" s="354">
        <v>78</v>
      </c>
      <c r="AQ33" s="354">
        <v>1</v>
      </c>
      <c r="AR33" s="354">
        <v>14</v>
      </c>
      <c r="AS33" s="354">
        <v>0</v>
      </c>
    </row>
    <row r="34" spans="1:45">
      <c r="A34" s="357" t="s">
        <v>29</v>
      </c>
      <c r="B34" s="354">
        <v>25</v>
      </c>
      <c r="C34" s="354">
        <v>3511</v>
      </c>
      <c r="D34" s="354">
        <v>45</v>
      </c>
      <c r="E34" s="354">
        <v>3680</v>
      </c>
      <c r="F34" s="354">
        <v>41</v>
      </c>
      <c r="G34" s="354">
        <v>4037</v>
      </c>
      <c r="H34" s="354">
        <v>44</v>
      </c>
      <c r="I34" s="354">
        <v>3970</v>
      </c>
      <c r="J34" s="357" t="s">
        <v>29</v>
      </c>
      <c r="K34" s="354">
        <v>42</v>
      </c>
      <c r="L34" s="354">
        <v>3517</v>
      </c>
      <c r="M34" s="354">
        <v>69</v>
      </c>
      <c r="N34" s="354">
        <v>3768</v>
      </c>
      <c r="O34" s="354">
        <v>68</v>
      </c>
      <c r="P34" s="354">
        <v>3514</v>
      </c>
      <c r="Q34" s="354">
        <v>89</v>
      </c>
      <c r="R34" s="354">
        <v>3086</v>
      </c>
      <c r="S34" s="357" t="s">
        <v>29</v>
      </c>
      <c r="T34" s="354">
        <v>122</v>
      </c>
      <c r="U34" s="354">
        <v>2931</v>
      </c>
      <c r="V34" s="354">
        <v>215</v>
      </c>
      <c r="W34" s="354">
        <v>3024</v>
      </c>
      <c r="X34" s="354">
        <v>355</v>
      </c>
      <c r="Y34" s="354">
        <v>2755</v>
      </c>
      <c r="Z34" s="354">
        <v>579</v>
      </c>
      <c r="AA34" s="354">
        <v>2337</v>
      </c>
      <c r="AB34" s="357" t="s">
        <v>29</v>
      </c>
      <c r="AC34" s="354">
        <v>2195</v>
      </c>
      <c r="AD34" s="354">
        <v>538</v>
      </c>
      <c r="AE34" s="354">
        <v>2260</v>
      </c>
      <c r="AF34" s="354">
        <v>76</v>
      </c>
      <c r="AG34" s="354">
        <v>2133</v>
      </c>
      <c r="AH34" s="354">
        <v>29</v>
      </c>
      <c r="AI34" s="354">
        <v>1904</v>
      </c>
      <c r="AJ34" s="354">
        <v>23</v>
      </c>
      <c r="AK34" s="357" t="s">
        <v>29</v>
      </c>
      <c r="AL34" s="354">
        <v>1442</v>
      </c>
      <c r="AM34" s="354">
        <v>14</v>
      </c>
      <c r="AN34" s="354">
        <v>785</v>
      </c>
      <c r="AO34" s="354">
        <v>13</v>
      </c>
      <c r="AP34" s="354">
        <v>286</v>
      </c>
      <c r="AQ34" s="354">
        <v>7</v>
      </c>
      <c r="AR34" s="354">
        <v>68</v>
      </c>
      <c r="AS34" s="354">
        <v>4</v>
      </c>
    </row>
    <row r="35" spans="1:45">
      <c r="A35" s="358" t="s">
        <v>18</v>
      </c>
      <c r="B35" s="354">
        <v>2</v>
      </c>
      <c r="C35" s="354">
        <v>411</v>
      </c>
      <c r="D35" s="354">
        <v>4</v>
      </c>
      <c r="E35" s="354">
        <v>438</v>
      </c>
      <c r="F35" s="354">
        <v>11</v>
      </c>
      <c r="G35" s="354">
        <v>532</v>
      </c>
      <c r="H35" s="354">
        <v>3</v>
      </c>
      <c r="I35" s="354">
        <v>776</v>
      </c>
      <c r="J35" s="358" t="s">
        <v>18</v>
      </c>
      <c r="K35" s="354">
        <v>8</v>
      </c>
      <c r="L35" s="354">
        <v>350</v>
      </c>
      <c r="M35" s="354">
        <v>11</v>
      </c>
      <c r="N35" s="354">
        <v>320</v>
      </c>
      <c r="O35" s="354">
        <v>25</v>
      </c>
      <c r="P35" s="354">
        <v>267</v>
      </c>
      <c r="Q35" s="354">
        <v>31</v>
      </c>
      <c r="R35" s="354">
        <v>253</v>
      </c>
      <c r="S35" s="358" t="s">
        <v>18</v>
      </c>
      <c r="T35" s="354">
        <v>34</v>
      </c>
      <c r="U35" s="354">
        <v>236</v>
      </c>
      <c r="V35" s="354">
        <v>64</v>
      </c>
      <c r="W35" s="354">
        <v>199</v>
      </c>
      <c r="X35" s="354">
        <v>90</v>
      </c>
      <c r="Y35" s="354">
        <v>179</v>
      </c>
      <c r="Z35" s="354">
        <v>110</v>
      </c>
      <c r="AA35" s="354">
        <v>148</v>
      </c>
      <c r="AB35" s="358" t="s">
        <v>18</v>
      </c>
      <c r="AC35" s="354">
        <v>126</v>
      </c>
      <c r="AD35" s="354">
        <v>92</v>
      </c>
      <c r="AE35" s="354">
        <v>166</v>
      </c>
      <c r="AF35" s="354">
        <v>20</v>
      </c>
      <c r="AG35" s="354">
        <v>166</v>
      </c>
      <c r="AH35" s="354">
        <v>6</v>
      </c>
      <c r="AI35" s="354">
        <v>123</v>
      </c>
      <c r="AJ35" s="354">
        <v>5</v>
      </c>
      <c r="AK35" s="358" t="s">
        <v>18</v>
      </c>
      <c r="AL35" s="354">
        <v>64</v>
      </c>
      <c r="AM35" s="354">
        <v>0</v>
      </c>
      <c r="AN35" s="354">
        <v>50</v>
      </c>
      <c r="AO35" s="354">
        <v>0</v>
      </c>
      <c r="AP35" s="354">
        <v>21</v>
      </c>
      <c r="AQ35" s="354">
        <v>1</v>
      </c>
      <c r="AR35" s="354">
        <v>1</v>
      </c>
      <c r="AS35" s="354">
        <v>0</v>
      </c>
    </row>
    <row r="36" spans="1:45">
      <c r="A36" s="357" t="s">
        <v>135</v>
      </c>
      <c r="B36" s="354">
        <v>1</v>
      </c>
      <c r="C36" s="354">
        <v>215</v>
      </c>
      <c r="D36" s="354">
        <v>3</v>
      </c>
      <c r="E36" s="354">
        <v>219</v>
      </c>
      <c r="F36" s="354">
        <v>6</v>
      </c>
      <c r="G36" s="354">
        <v>267</v>
      </c>
      <c r="H36" s="354">
        <v>0</v>
      </c>
      <c r="I36" s="354">
        <v>422</v>
      </c>
      <c r="J36" s="357" t="s">
        <v>135</v>
      </c>
      <c r="K36" s="354">
        <v>5</v>
      </c>
      <c r="L36" s="354">
        <v>187</v>
      </c>
      <c r="M36" s="354">
        <v>7</v>
      </c>
      <c r="N36" s="354">
        <v>157</v>
      </c>
      <c r="O36" s="354">
        <v>5</v>
      </c>
      <c r="P36" s="354">
        <v>135</v>
      </c>
      <c r="Q36" s="354">
        <v>8</v>
      </c>
      <c r="R36" s="354">
        <v>138</v>
      </c>
      <c r="S36" s="357" t="s">
        <v>135</v>
      </c>
      <c r="T36" s="354">
        <v>15</v>
      </c>
      <c r="U36" s="354">
        <v>141</v>
      </c>
      <c r="V36" s="354">
        <v>40</v>
      </c>
      <c r="W36" s="354">
        <v>106</v>
      </c>
      <c r="X36" s="354">
        <v>43</v>
      </c>
      <c r="Y36" s="354">
        <v>95</v>
      </c>
      <c r="Z36" s="354">
        <v>61</v>
      </c>
      <c r="AA36" s="354">
        <v>85</v>
      </c>
      <c r="AB36" s="357" t="s">
        <v>135</v>
      </c>
      <c r="AC36" s="354">
        <v>49</v>
      </c>
      <c r="AD36" s="354">
        <v>59</v>
      </c>
      <c r="AE36" s="354">
        <v>74</v>
      </c>
      <c r="AF36" s="354">
        <v>16</v>
      </c>
      <c r="AG36" s="354">
        <v>75</v>
      </c>
      <c r="AH36" s="354">
        <v>4</v>
      </c>
      <c r="AI36" s="354">
        <v>54</v>
      </c>
      <c r="AJ36" s="354">
        <v>1</v>
      </c>
      <c r="AK36" s="357" t="s">
        <v>135</v>
      </c>
      <c r="AL36" s="354">
        <v>30</v>
      </c>
      <c r="AM36" s="354">
        <v>0</v>
      </c>
      <c r="AN36" s="354">
        <v>24</v>
      </c>
      <c r="AO36" s="354">
        <v>0</v>
      </c>
      <c r="AP36" s="354">
        <v>11</v>
      </c>
      <c r="AQ36" s="354">
        <v>0</v>
      </c>
      <c r="AR36" s="354">
        <v>0</v>
      </c>
      <c r="AS36" s="354">
        <v>0</v>
      </c>
    </row>
    <row r="37" spans="1:45">
      <c r="A37" s="357" t="s">
        <v>29</v>
      </c>
      <c r="B37" s="354">
        <v>1</v>
      </c>
      <c r="C37" s="354">
        <v>196</v>
      </c>
      <c r="D37" s="354">
        <v>1</v>
      </c>
      <c r="E37" s="354">
        <v>219</v>
      </c>
      <c r="F37" s="354">
        <v>5</v>
      </c>
      <c r="G37" s="354">
        <v>265</v>
      </c>
      <c r="H37" s="354">
        <v>3</v>
      </c>
      <c r="I37" s="354">
        <v>354</v>
      </c>
      <c r="J37" s="357" t="s">
        <v>29</v>
      </c>
      <c r="K37" s="354">
        <v>3</v>
      </c>
      <c r="L37" s="354">
        <v>163</v>
      </c>
      <c r="M37" s="354">
        <v>4</v>
      </c>
      <c r="N37" s="354">
        <v>163</v>
      </c>
      <c r="O37" s="354">
        <v>20</v>
      </c>
      <c r="P37" s="354">
        <v>132</v>
      </c>
      <c r="Q37" s="354">
        <v>23</v>
      </c>
      <c r="R37" s="354">
        <v>115</v>
      </c>
      <c r="S37" s="357" t="s">
        <v>29</v>
      </c>
      <c r="T37" s="354">
        <v>19</v>
      </c>
      <c r="U37" s="354">
        <v>95</v>
      </c>
      <c r="V37" s="354">
        <v>24</v>
      </c>
      <c r="W37" s="354">
        <v>93</v>
      </c>
      <c r="X37" s="354">
        <v>47</v>
      </c>
      <c r="Y37" s="354">
        <v>84</v>
      </c>
      <c r="Z37" s="354">
        <v>49</v>
      </c>
      <c r="AA37" s="354">
        <v>63</v>
      </c>
      <c r="AB37" s="357" t="s">
        <v>29</v>
      </c>
      <c r="AC37" s="354">
        <v>77</v>
      </c>
      <c r="AD37" s="354">
        <v>33</v>
      </c>
      <c r="AE37" s="354">
        <v>92</v>
      </c>
      <c r="AF37" s="354">
        <v>4</v>
      </c>
      <c r="AG37" s="354">
        <v>91</v>
      </c>
      <c r="AH37" s="354">
        <v>2</v>
      </c>
      <c r="AI37" s="354">
        <v>69</v>
      </c>
      <c r="AJ37" s="354">
        <v>4</v>
      </c>
      <c r="AK37" s="357" t="s">
        <v>29</v>
      </c>
      <c r="AL37" s="354">
        <v>34</v>
      </c>
      <c r="AM37" s="354">
        <v>0</v>
      </c>
      <c r="AN37" s="354">
        <v>26</v>
      </c>
      <c r="AO37" s="354">
        <v>0</v>
      </c>
      <c r="AP37" s="354">
        <v>10</v>
      </c>
      <c r="AQ37" s="354">
        <v>1</v>
      </c>
      <c r="AR37" s="354">
        <v>1</v>
      </c>
      <c r="AS37" s="354">
        <v>0</v>
      </c>
    </row>
    <row r="38" spans="1:45">
      <c r="A38" s="358" t="s">
        <v>17</v>
      </c>
      <c r="B38" s="354">
        <v>4</v>
      </c>
      <c r="C38" s="354">
        <v>409</v>
      </c>
      <c r="D38" s="354">
        <v>10</v>
      </c>
      <c r="E38" s="354">
        <v>504</v>
      </c>
      <c r="F38" s="354">
        <v>6</v>
      </c>
      <c r="G38" s="354">
        <v>488</v>
      </c>
      <c r="H38" s="354">
        <v>4</v>
      </c>
      <c r="I38" s="354">
        <v>439</v>
      </c>
      <c r="J38" s="358" t="s">
        <v>17</v>
      </c>
      <c r="K38" s="354">
        <v>3</v>
      </c>
      <c r="L38" s="354">
        <v>304</v>
      </c>
      <c r="M38" s="354">
        <v>9</v>
      </c>
      <c r="N38" s="354">
        <v>287</v>
      </c>
      <c r="O38" s="354">
        <v>10</v>
      </c>
      <c r="P38" s="354">
        <v>296</v>
      </c>
      <c r="Q38" s="354">
        <v>24</v>
      </c>
      <c r="R38" s="354">
        <v>286</v>
      </c>
      <c r="S38" s="358" t="s">
        <v>17</v>
      </c>
      <c r="T38" s="354">
        <v>27</v>
      </c>
      <c r="U38" s="354">
        <v>291</v>
      </c>
      <c r="V38" s="354">
        <v>42</v>
      </c>
      <c r="W38" s="354">
        <v>226</v>
      </c>
      <c r="X38" s="354">
        <v>55</v>
      </c>
      <c r="Y38" s="354">
        <v>236</v>
      </c>
      <c r="Z38" s="354">
        <v>76</v>
      </c>
      <c r="AA38" s="354">
        <v>160</v>
      </c>
      <c r="AB38" s="358" t="s">
        <v>17</v>
      </c>
      <c r="AC38" s="354">
        <v>126</v>
      </c>
      <c r="AD38" s="354">
        <v>109</v>
      </c>
      <c r="AE38" s="354">
        <v>165</v>
      </c>
      <c r="AF38" s="354">
        <v>31</v>
      </c>
      <c r="AG38" s="354">
        <v>200</v>
      </c>
      <c r="AH38" s="354">
        <v>9</v>
      </c>
      <c r="AI38" s="354">
        <v>150</v>
      </c>
      <c r="AJ38" s="354">
        <v>6</v>
      </c>
      <c r="AK38" s="358" t="s">
        <v>17</v>
      </c>
      <c r="AL38" s="354">
        <v>86</v>
      </c>
      <c r="AM38" s="354">
        <v>3</v>
      </c>
      <c r="AN38" s="354">
        <v>45</v>
      </c>
      <c r="AO38" s="354">
        <v>0</v>
      </c>
      <c r="AP38" s="354">
        <v>16</v>
      </c>
      <c r="AQ38" s="354">
        <v>0</v>
      </c>
      <c r="AR38" s="354">
        <v>5</v>
      </c>
      <c r="AS38" s="354">
        <v>0</v>
      </c>
    </row>
    <row r="39" spans="1:45">
      <c r="A39" s="357" t="s">
        <v>135</v>
      </c>
      <c r="B39" s="354">
        <v>2</v>
      </c>
      <c r="C39" s="354">
        <v>216</v>
      </c>
      <c r="D39" s="354">
        <v>4</v>
      </c>
      <c r="E39" s="354">
        <v>254</v>
      </c>
      <c r="F39" s="354">
        <v>5</v>
      </c>
      <c r="G39" s="354">
        <v>263</v>
      </c>
      <c r="H39" s="354">
        <v>2</v>
      </c>
      <c r="I39" s="354">
        <v>236</v>
      </c>
      <c r="J39" s="357" t="s">
        <v>135</v>
      </c>
      <c r="K39" s="354">
        <v>2</v>
      </c>
      <c r="L39" s="354">
        <v>150</v>
      </c>
      <c r="M39" s="354">
        <v>5</v>
      </c>
      <c r="N39" s="354">
        <v>133</v>
      </c>
      <c r="O39" s="354">
        <v>3</v>
      </c>
      <c r="P39" s="354">
        <v>152</v>
      </c>
      <c r="Q39" s="354">
        <v>7</v>
      </c>
      <c r="R39" s="354">
        <v>147</v>
      </c>
      <c r="S39" s="357" t="s">
        <v>135</v>
      </c>
      <c r="T39" s="354">
        <v>4</v>
      </c>
      <c r="U39" s="354">
        <v>154</v>
      </c>
      <c r="V39" s="354">
        <v>14</v>
      </c>
      <c r="W39" s="354">
        <v>132</v>
      </c>
      <c r="X39" s="354">
        <v>33</v>
      </c>
      <c r="Y39" s="354">
        <v>135</v>
      </c>
      <c r="Z39" s="354">
        <v>33</v>
      </c>
      <c r="AA39" s="354">
        <v>99</v>
      </c>
      <c r="AB39" s="357" t="s">
        <v>135</v>
      </c>
      <c r="AC39" s="354">
        <v>40</v>
      </c>
      <c r="AD39" s="354">
        <v>76</v>
      </c>
      <c r="AE39" s="354">
        <v>84</v>
      </c>
      <c r="AF39" s="354">
        <v>22</v>
      </c>
      <c r="AG39" s="354">
        <v>103</v>
      </c>
      <c r="AH39" s="354">
        <v>9</v>
      </c>
      <c r="AI39" s="354">
        <v>71</v>
      </c>
      <c r="AJ39" s="354">
        <v>3</v>
      </c>
      <c r="AK39" s="357" t="s">
        <v>135</v>
      </c>
      <c r="AL39" s="354">
        <v>42</v>
      </c>
      <c r="AM39" s="354">
        <v>1</v>
      </c>
      <c r="AN39" s="354">
        <v>17</v>
      </c>
      <c r="AO39" s="354">
        <v>0</v>
      </c>
      <c r="AP39" s="354">
        <v>9</v>
      </c>
      <c r="AQ39" s="354">
        <v>0</v>
      </c>
      <c r="AR39" s="354">
        <v>2</v>
      </c>
      <c r="AS39" s="354">
        <v>0</v>
      </c>
    </row>
    <row r="40" spans="1:45">
      <c r="A40" s="357" t="s">
        <v>29</v>
      </c>
      <c r="B40" s="354">
        <v>2</v>
      </c>
      <c r="C40" s="354">
        <v>193</v>
      </c>
      <c r="D40" s="354">
        <v>6</v>
      </c>
      <c r="E40" s="354">
        <v>250</v>
      </c>
      <c r="F40" s="354">
        <v>1</v>
      </c>
      <c r="G40" s="354">
        <v>225</v>
      </c>
      <c r="H40" s="354">
        <v>2</v>
      </c>
      <c r="I40" s="354">
        <v>203</v>
      </c>
      <c r="J40" s="357" t="s">
        <v>29</v>
      </c>
      <c r="K40" s="354">
        <v>1</v>
      </c>
      <c r="L40" s="354">
        <v>154</v>
      </c>
      <c r="M40" s="354">
        <v>4</v>
      </c>
      <c r="N40" s="354">
        <v>154</v>
      </c>
      <c r="O40" s="354">
        <v>7</v>
      </c>
      <c r="P40" s="354">
        <v>144</v>
      </c>
      <c r="Q40" s="354">
        <v>17</v>
      </c>
      <c r="R40" s="354">
        <v>139</v>
      </c>
      <c r="S40" s="357" t="s">
        <v>29</v>
      </c>
      <c r="T40" s="354">
        <v>23</v>
      </c>
      <c r="U40" s="354">
        <v>137</v>
      </c>
      <c r="V40" s="354">
        <v>28</v>
      </c>
      <c r="W40" s="354">
        <v>94</v>
      </c>
      <c r="X40" s="354">
        <v>22</v>
      </c>
      <c r="Y40" s="354">
        <v>101</v>
      </c>
      <c r="Z40" s="354">
        <v>43</v>
      </c>
      <c r="AA40" s="354">
        <v>61</v>
      </c>
      <c r="AB40" s="357" t="s">
        <v>29</v>
      </c>
      <c r="AC40" s="354">
        <v>86</v>
      </c>
      <c r="AD40" s="354">
        <v>33</v>
      </c>
      <c r="AE40" s="354">
        <v>81</v>
      </c>
      <c r="AF40" s="354">
        <v>9</v>
      </c>
      <c r="AG40" s="354">
        <v>97</v>
      </c>
      <c r="AH40" s="354">
        <v>0</v>
      </c>
      <c r="AI40" s="354">
        <v>79</v>
      </c>
      <c r="AJ40" s="354">
        <v>3</v>
      </c>
      <c r="AK40" s="357" t="s">
        <v>29</v>
      </c>
      <c r="AL40" s="354">
        <v>44</v>
      </c>
      <c r="AM40" s="354">
        <v>2</v>
      </c>
      <c r="AN40" s="354">
        <v>28</v>
      </c>
      <c r="AO40" s="354">
        <v>0</v>
      </c>
      <c r="AP40" s="354">
        <v>7</v>
      </c>
      <c r="AQ40" s="354">
        <v>0</v>
      </c>
      <c r="AR40" s="354">
        <v>3</v>
      </c>
      <c r="AS40" s="354">
        <v>0</v>
      </c>
    </row>
    <row r="41" spans="1:45">
      <c r="A41" s="358" t="s">
        <v>16</v>
      </c>
      <c r="B41" s="354">
        <v>9</v>
      </c>
      <c r="C41" s="354">
        <v>2951</v>
      </c>
      <c r="D41" s="354">
        <v>43</v>
      </c>
      <c r="E41" s="354">
        <v>3092</v>
      </c>
      <c r="F41" s="354">
        <v>44</v>
      </c>
      <c r="G41" s="354">
        <v>3106</v>
      </c>
      <c r="H41" s="354">
        <v>50</v>
      </c>
      <c r="I41" s="354">
        <v>2894</v>
      </c>
      <c r="J41" s="358" t="s">
        <v>16</v>
      </c>
      <c r="K41" s="354">
        <v>35</v>
      </c>
      <c r="L41" s="354">
        <v>2374</v>
      </c>
      <c r="M41" s="354">
        <v>43</v>
      </c>
      <c r="N41" s="354">
        <v>2684</v>
      </c>
      <c r="O41" s="354">
        <v>45</v>
      </c>
      <c r="P41" s="354">
        <v>2366</v>
      </c>
      <c r="Q41" s="354">
        <v>63</v>
      </c>
      <c r="R41" s="354">
        <v>2221</v>
      </c>
      <c r="S41" s="358" t="s">
        <v>16</v>
      </c>
      <c r="T41" s="354">
        <v>91</v>
      </c>
      <c r="U41" s="354">
        <v>2066</v>
      </c>
      <c r="V41" s="354">
        <v>129</v>
      </c>
      <c r="W41" s="354">
        <v>1936</v>
      </c>
      <c r="X41" s="354">
        <v>182</v>
      </c>
      <c r="Y41" s="354">
        <v>1801</v>
      </c>
      <c r="Z41" s="354">
        <v>321</v>
      </c>
      <c r="AA41" s="354">
        <v>1583</v>
      </c>
      <c r="AB41" s="358" t="s">
        <v>16</v>
      </c>
      <c r="AC41" s="354">
        <v>837</v>
      </c>
      <c r="AD41" s="354">
        <v>880</v>
      </c>
      <c r="AE41" s="354">
        <v>1270</v>
      </c>
      <c r="AF41" s="354">
        <v>131</v>
      </c>
      <c r="AG41" s="354">
        <v>1173</v>
      </c>
      <c r="AH41" s="354">
        <v>26</v>
      </c>
      <c r="AI41" s="354">
        <v>914</v>
      </c>
      <c r="AJ41" s="354">
        <v>17</v>
      </c>
      <c r="AK41" s="358" t="s">
        <v>16</v>
      </c>
      <c r="AL41" s="354">
        <v>647</v>
      </c>
      <c r="AM41" s="354">
        <v>10</v>
      </c>
      <c r="AN41" s="354">
        <v>334</v>
      </c>
      <c r="AO41" s="354">
        <v>8</v>
      </c>
      <c r="AP41" s="354">
        <v>121</v>
      </c>
      <c r="AQ41" s="354">
        <v>5</v>
      </c>
      <c r="AR41" s="354">
        <v>34</v>
      </c>
      <c r="AS41" s="354">
        <v>1</v>
      </c>
    </row>
    <row r="42" spans="1:45">
      <c r="A42" s="357" t="s">
        <v>135</v>
      </c>
      <c r="B42" s="354">
        <v>5</v>
      </c>
      <c r="C42" s="354">
        <v>1485</v>
      </c>
      <c r="D42" s="354">
        <v>18</v>
      </c>
      <c r="E42" s="354">
        <v>1645</v>
      </c>
      <c r="F42" s="354">
        <v>22</v>
      </c>
      <c r="G42" s="354">
        <v>1614</v>
      </c>
      <c r="H42" s="354">
        <v>28</v>
      </c>
      <c r="I42" s="354">
        <v>1498</v>
      </c>
      <c r="J42" s="357" t="s">
        <v>135</v>
      </c>
      <c r="K42" s="354">
        <v>23</v>
      </c>
      <c r="L42" s="354">
        <v>1235</v>
      </c>
      <c r="M42" s="354">
        <v>28</v>
      </c>
      <c r="N42" s="354">
        <v>1358</v>
      </c>
      <c r="O42" s="354">
        <v>14</v>
      </c>
      <c r="P42" s="354">
        <v>1204</v>
      </c>
      <c r="Q42" s="354">
        <v>14</v>
      </c>
      <c r="R42" s="354">
        <v>1127</v>
      </c>
      <c r="S42" s="357" t="s">
        <v>135</v>
      </c>
      <c r="T42" s="354">
        <v>37</v>
      </c>
      <c r="U42" s="354">
        <v>1061</v>
      </c>
      <c r="V42" s="354">
        <v>63</v>
      </c>
      <c r="W42" s="354">
        <v>969</v>
      </c>
      <c r="X42" s="354">
        <v>70</v>
      </c>
      <c r="Y42" s="354">
        <v>917</v>
      </c>
      <c r="Z42" s="354">
        <v>86</v>
      </c>
      <c r="AA42" s="354">
        <v>815</v>
      </c>
      <c r="AB42" s="357" t="s">
        <v>135</v>
      </c>
      <c r="AC42" s="354">
        <v>159</v>
      </c>
      <c r="AD42" s="354">
        <v>705</v>
      </c>
      <c r="AE42" s="354">
        <v>549</v>
      </c>
      <c r="AF42" s="354">
        <v>109</v>
      </c>
      <c r="AG42" s="354">
        <v>542</v>
      </c>
      <c r="AH42" s="354">
        <v>12</v>
      </c>
      <c r="AI42" s="354">
        <v>363</v>
      </c>
      <c r="AJ42" s="354">
        <v>8</v>
      </c>
      <c r="AK42" s="357" t="s">
        <v>135</v>
      </c>
      <c r="AL42" s="354">
        <v>233</v>
      </c>
      <c r="AM42" s="354">
        <v>1</v>
      </c>
      <c r="AN42" s="354">
        <v>90</v>
      </c>
      <c r="AO42" s="354">
        <v>2</v>
      </c>
      <c r="AP42" s="354">
        <v>32</v>
      </c>
      <c r="AQ42" s="354">
        <v>3</v>
      </c>
      <c r="AR42" s="354">
        <v>11</v>
      </c>
      <c r="AS42" s="354">
        <v>1</v>
      </c>
    </row>
    <row r="43" spans="1:45">
      <c r="A43" s="357" t="s">
        <v>29</v>
      </c>
      <c r="B43" s="354">
        <v>4</v>
      </c>
      <c r="C43" s="354">
        <v>1466</v>
      </c>
      <c r="D43" s="354">
        <v>25</v>
      </c>
      <c r="E43" s="354">
        <v>1447</v>
      </c>
      <c r="F43" s="354">
        <v>22</v>
      </c>
      <c r="G43" s="354">
        <v>1492</v>
      </c>
      <c r="H43" s="354">
        <v>22</v>
      </c>
      <c r="I43" s="354">
        <v>1396</v>
      </c>
      <c r="J43" s="357" t="s">
        <v>29</v>
      </c>
      <c r="K43" s="354">
        <v>12</v>
      </c>
      <c r="L43" s="354">
        <v>1139</v>
      </c>
      <c r="M43" s="354">
        <v>15</v>
      </c>
      <c r="N43" s="354">
        <v>1326</v>
      </c>
      <c r="O43" s="354">
        <v>31</v>
      </c>
      <c r="P43" s="354">
        <v>1162</v>
      </c>
      <c r="Q43" s="354">
        <v>49</v>
      </c>
      <c r="R43" s="354">
        <v>1094</v>
      </c>
      <c r="S43" s="357" t="s">
        <v>29</v>
      </c>
      <c r="T43" s="354">
        <v>54</v>
      </c>
      <c r="U43" s="354">
        <v>1005</v>
      </c>
      <c r="V43" s="354">
        <v>66</v>
      </c>
      <c r="W43" s="354">
        <v>967</v>
      </c>
      <c r="X43" s="354">
        <v>112</v>
      </c>
      <c r="Y43" s="354">
        <v>884</v>
      </c>
      <c r="Z43" s="354">
        <v>235</v>
      </c>
      <c r="AA43" s="354">
        <v>768</v>
      </c>
      <c r="AB43" s="357" t="s">
        <v>29</v>
      </c>
      <c r="AC43" s="354">
        <v>678</v>
      </c>
      <c r="AD43" s="354">
        <v>175</v>
      </c>
      <c r="AE43" s="354">
        <v>721</v>
      </c>
      <c r="AF43" s="354">
        <v>22</v>
      </c>
      <c r="AG43" s="354">
        <v>631</v>
      </c>
      <c r="AH43" s="354">
        <v>14</v>
      </c>
      <c r="AI43" s="354">
        <v>551</v>
      </c>
      <c r="AJ43" s="354">
        <v>9</v>
      </c>
      <c r="AK43" s="357" t="s">
        <v>29</v>
      </c>
      <c r="AL43" s="354">
        <v>414</v>
      </c>
      <c r="AM43" s="354">
        <v>9</v>
      </c>
      <c r="AN43" s="354">
        <v>244</v>
      </c>
      <c r="AO43" s="354">
        <v>6</v>
      </c>
      <c r="AP43" s="354">
        <v>89</v>
      </c>
      <c r="AQ43" s="354">
        <v>2</v>
      </c>
      <c r="AR43" s="354">
        <v>23</v>
      </c>
      <c r="AS43" s="354">
        <v>0</v>
      </c>
    </row>
    <row r="44" spans="1:45">
      <c r="A44" s="358" t="s">
        <v>15</v>
      </c>
      <c r="B44" s="354">
        <v>75</v>
      </c>
      <c r="C44" s="354">
        <v>12493</v>
      </c>
      <c r="D44" s="354">
        <v>105</v>
      </c>
      <c r="E44" s="354">
        <v>13397</v>
      </c>
      <c r="F44" s="354">
        <v>209</v>
      </c>
      <c r="G44" s="354">
        <v>13399</v>
      </c>
      <c r="H44" s="354">
        <v>171</v>
      </c>
      <c r="I44" s="354">
        <v>13302</v>
      </c>
      <c r="J44" s="358" t="s">
        <v>15</v>
      </c>
      <c r="K44" s="354">
        <v>161</v>
      </c>
      <c r="L44" s="354">
        <v>10887</v>
      </c>
      <c r="M44" s="354">
        <v>230</v>
      </c>
      <c r="N44" s="354">
        <v>11221</v>
      </c>
      <c r="O44" s="354">
        <v>262</v>
      </c>
      <c r="P44" s="354">
        <v>10636</v>
      </c>
      <c r="Q44" s="354">
        <v>343</v>
      </c>
      <c r="R44" s="354">
        <v>10014</v>
      </c>
      <c r="S44" s="358" t="s">
        <v>15</v>
      </c>
      <c r="T44" s="354">
        <v>393</v>
      </c>
      <c r="U44" s="354">
        <v>9372</v>
      </c>
      <c r="V44" s="354">
        <v>652</v>
      </c>
      <c r="W44" s="354">
        <v>9398</v>
      </c>
      <c r="X44" s="354">
        <v>888</v>
      </c>
      <c r="Y44" s="354">
        <v>8351</v>
      </c>
      <c r="Z44" s="354">
        <v>1544</v>
      </c>
      <c r="AA44" s="354">
        <v>7290</v>
      </c>
      <c r="AB44" s="358" t="s">
        <v>15</v>
      </c>
      <c r="AC44" s="354">
        <v>3982</v>
      </c>
      <c r="AD44" s="354">
        <v>4181</v>
      </c>
      <c r="AE44" s="354">
        <v>5594</v>
      </c>
      <c r="AF44" s="354">
        <v>1064</v>
      </c>
      <c r="AG44" s="354">
        <v>4928</v>
      </c>
      <c r="AH44" s="354">
        <v>328</v>
      </c>
      <c r="AI44" s="354">
        <v>4159</v>
      </c>
      <c r="AJ44" s="354">
        <v>181</v>
      </c>
      <c r="AK44" s="358" t="s">
        <v>15</v>
      </c>
      <c r="AL44" s="354">
        <v>2751</v>
      </c>
      <c r="AM44" s="354">
        <v>86</v>
      </c>
      <c r="AN44" s="354">
        <v>1436</v>
      </c>
      <c r="AO44" s="354">
        <v>41</v>
      </c>
      <c r="AP44" s="354">
        <v>448</v>
      </c>
      <c r="AQ44" s="354">
        <v>22</v>
      </c>
      <c r="AR44" s="354">
        <v>150</v>
      </c>
      <c r="AS44" s="354">
        <v>21</v>
      </c>
    </row>
    <row r="45" spans="1:45">
      <c r="A45" s="357" t="s">
        <v>135</v>
      </c>
      <c r="B45" s="354">
        <v>33</v>
      </c>
      <c r="C45" s="354">
        <v>6320</v>
      </c>
      <c r="D45" s="354">
        <v>54</v>
      </c>
      <c r="E45" s="354">
        <v>6881</v>
      </c>
      <c r="F45" s="354">
        <v>108</v>
      </c>
      <c r="G45" s="354">
        <v>6785</v>
      </c>
      <c r="H45" s="354">
        <v>88</v>
      </c>
      <c r="I45" s="354">
        <v>6739</v>
      </c>
      <c r="J45" s="357" t="s">
        <v>135</v>
      </c>
      <c r="K45" s="354">
        <v>85</v>
      </c>
      <c r="L45" s="354">
        <v>5470</v>
      </c>
      <c r="M45" s="354">
        <v>122</v>
      </c>
      <c r="N45" s="354">
        <v>5428</v>
      </c>
      <c r="O45" s="354">
        <v>105</v>
      </c>
      <c r="P45" s="354">
        <v>5167</v>
      </c>
      <c r="Q45" s="354">
        <v>125</v>
      </c>
      <c r="R45" s="354">
        <v>4817</v>
      </c>
      <c r="S45" s="357" t="s">
        <v>135</v>
      </c>
      <c r="T45" s="354">
        <v>131</v>
      </c>
      <c r="U45" s="354">
        <v>4572</v>
      </c>
      <c r="V45" s="354">
        <v>290</v>
      </c>
      <c r="W45" s="354">
        <v>4524</v>
      </c>
      <c r="X45" s="354">
        <v>369</v>
      </c>
      <c r="Y45" s="354">
        <v>3986</v>
      </c>
      <c r="Z45" s="354">
        <v>571</v>
      </c>
      <c r="AA45" s="354">
        <v>3604</v>
      </c>
      <c r="AB45" s="357" t="s">
        <v>135</v>
      </c>
      <c r="AC45" s="354">
        <v>1046</v>
      </c>
      <c r="AD45" s="354">
        <v>2682</v>
      </c>
      <c r="AE45" s="354">
        <v>2184</v>
      </c>
      <c r="AF45" s="354">
        <v>750</v>
      </c>
      <c r="AG45" s="354">
        <v>2089</v>
      </c>
      <c r="AH45" s="354">
        <v>175</v>
      </c>
      <c r="AI45" s="354">
        <v>1665</v>
      </c>
      <c r="AJ45" s="354">
        <v>79</v>
      </c>
      <c r="AK45" s="357" t="s">
        <v>135</v>
      </c>
      <c r="AL45" s="354">
        <v>1010</v>
      </c>
      <c r="AM45" s="354">
        <v>34</v>
      </c>
      <c r="AN45" s="354">
        <v>457</v>
      </c>
      <c r="AO45" s="354">
        <v>10</v>
      </c>
      <c r="AP45" s="354">
        <v>107</v>
      </c>
      <c r="AQ45" s="354">
        <v>7</v>
      </c>
      <c r="AR45" s="354">
        <v>30</v>
      </c>
      <c r="AS45" s="354">
        <v>6</v>
      </c>
    </row>
    <row r="46" spans="1:45">
      <c r="A46" s="357" t="s">
        <v>29</v>
      </c>
      <c r="B46" s="354">
        <v>42</v>
      </c>
      <c r="C46" s="354">
        <v>6173</v>
      </c>
      <c r="D46" s="354">
        <v>51</v>
      </c>
      <c r="E46" s="354">
        <v>6516</v>
      </c>
      <c r="F46" s="354">
        <v>101</v>
      </c>
      <c r="G46" s="354">
        <v>6614</v>
      </c>
      <c r="H46" s="354">
        <v>83</v>
      </c>
      <c r="I46" s="354">
        <v>6563</v>
      </c>
      <c r="J46" s="357" t="s">
        <v>29</v>
      </c>
      <c r="K46" s="354">
        <v>76</v>
      </c>
      <c r="L46" s="354">
        <v>5417</v>
      </c>
      <c r="M46" s="354">
        <v>108</v>
      </c>
      <c r="N46" s="354">
        <v>5793</v>
      </c>
      <c r="O46" s="354">
        <v>157</v>
      </c>
      <c r="P46" s="354">
        <v>5469</v>
      </c>
      <c r="Q46" s="354">
        <v>218</v>
      </c>
      <c r="R46" s="354">
        <v>5197</v>
      </c>
      <c r="S46" s="357" t="s">
        <v>29</v>
      </c>
      <c r="T46" s="354">
        <v>262</v>
      </c>
      <c r="U46" s="354">
        <v>4800</v>
      </c>
      <c r="V46" s="354">
        <v>362</v>
      </c>
      <c r="W46" s="354">
        <v>4874</v>
      </c>
      <c r="X46" s="354">
        <v>519</v>
      </c>
      <c r="Y46" s="354">
        <v>4365</v>
      </c>
      <c r="Z46" s="354">
        <v>973</v>
      </c>
      <c r="AA46" s="354">
        <v>3686</v>
      </c>
      <c r="AB46" s="357" t="s">
        <v>29</v>
      </c>
      <c r="AC46" s="354">
        <v>2936</v>
      </c>
      <c r="AD46" s="354">
        <v>1499</v>
      </c>
      <c r="AE46" s="354">
        <v>3410</v>
      </c>
      <c r="AF46" s="354">
        <v>314</v>
      </c>
      <c r="AG46" s="354">
        <v>2839</v>
      </c>
      <c r="AH46" s="354">
        <v>153</v>
      </c>
      <c r="AI46" s="354">
        <v>2494</v>
      </c>
      <c r="AJ46" s="354">
        <v>102</v>
      </c>
      <c r="AK46" s="357" t="s">
        <v>29</v>
      </c>
      <c r="AL46" s="354">
        <v>1741</v>
      </c>
      <c r="AM46" s="354">
        <v>52</v>
      </c>
      <c r="AN46" s="354">
        <v>979</v>
      </c>
      <c r="AO46" s="354">
        <v>31</v>
      </c>
      <c r="AP46" s="354">
        <v>341</v>
      </c>
      <c r="AQ46" s="354">
        <v>15</v>
      </c>
      <c r="AR46" s="354">
        <v>120</v>
      </c>
      <c r="AS46" s="354">
        <v>15</v>
      </c>
    </row>
    <row r="47" spans="1:45">
      <c r="A47" s="358" t="s">
        <v>14</v>
      </c>
      <c r="B47" s="354">
        <v>106</v>
      </c>
      <c r="C47" s="354">
        <v>18422</v>
      </c>
      <c r="D47" s="354">
        <v>177</v>
      </c>
      <c r="E47" s="354">
        <v>18710</v>
      </c>
      <c r="F47" s="354">
        <v>254</v>
      </c>
      <c r="G47" s="354">
        <v>19227</v>
      </c>
      <c r="H47" s="354">
        <v>293</v>
      </c>
      <c r="I47" s="354">
        <v>20519</v>
      </c>
      <c r="J47" s="358" t="s">
        <v>14</v>
      </c>
      <c r="K47" s="354">
        <v>309</v>
      </c>
      <c r="L47" s="354">
        <v>19802</v>
      </c>
      <c r="M47" s="354">
        <v>328</v>
      </c>
      <c r="N47" s="354">
        <v>19611</v>
      </c>
      <c r="O47" s="354">
        <v>363</v>
      </c>
      <c r="P47" s="354">
        <v>16572</v>
      </c>
      <c r="Q47" s="354">
        <v>443</v>
      </c>
      <c r="R47" s="354">
        <v>14857</v>
      </c>
      <c r="S47" s="358" t="s">
        <v>14</v>
      </c>
      <c r="T47" s="354">
        <v>586</v>
      </c>
      <c r="U47" s="354">
        <v>14049</v>
      </c>
      <c r="V47" s="354">
        <v>835</v>
      </c>
      <c r="W47" s="354">
        <v>13358</v>
      </c>
      <c r="X47" s="354">
        <v>1209</v>
      </c>
      <c r="Y47" s="354">
        <v>11985</v>
      </c>
      <c r="Z47" s="354">
        <v>2076</v>
      </c>
      <c r="AA47" s="354">
        <v>10561</v>
      </c>
      <c r="AB47" s="358" t="s">
        <v>14</v>
      </c>
      <c r="AC47" s="354">
        <v>5583</v>
      </c>
      <c r="AD47" s="354">
        <v>5810</v>
      </c>
      <c r="AE47" s="354">
        <v>8296</v>
      </c>
      <c r="AF47" s="354">
        <v>1098</v>
      </c>
      <c r="AG47" s="354">
        <v>7191</v>
      </c>
      <c r="AH47" s="354">
        <v>225</v>
      </c>
      <c r="AI47" s="354">
        <v>6149</v>
      </c>
      <c r="AJ47" s="354">
        <v>124</v>
      </c>
      <c r="AK47" s="358" t="s">
        <v>14</v>
      </c>
      <c r="AL47" s="354">
        <v>4122</v>
      </c>
      <c r="AM47" s="354">
        <v>71</v>
      </c>
      <c r="AN47" s="354">
        <v>2069</v>
      </c>
      <c r="AO47" s="354">
        <v>30</v>
      </c>
      <c r="AP47" s="354">
        <v>737</v>
      </c>
      <c r="AQ47" s="354">
        <v>11</v>
      </c>
      <c r="AR47" s="354">
        <v>172</v>
      </c>
      <c r="AS47" s="354">
        <v>11</v>
      </c>
    </row>
    <row r="48" spans="1:45">
      <c r="A48" s="357" t="s">
        <v>135</v>
      </c>
      <c r="B48" s="354">
        <v>53</v>
      </c>
      <c r="C48" s="354">
        <v>9475</v>
      </c>
      <c r="D48" s="354">
        <v>95</v>
      </c>
      <c r="E48" s="354">
        <v>9563</v>
      </c>
      <c r="F48" s="354">
        <v>136</v>
      </c>
      <c r="G48" s="354">
        <v>9784</v>
      </c>
      <c r="H48" s="354">
        <v>164</v>
      </c>
      <c r="I48" s="354">
        <v>10418</v>
      </c>
      <c r="J48" s="357" t="s">
        <v>135</v>
      </c>
      <c r="K48" s="354">
        <v>167</v>
      </c>
      <c r="L48" s="354">
        <v>9924</v>
      </c>
      <c r="M48" s="354">
        <v>172</v>
      </c>
      <c r="N48" s="354">
        <v>9765</v>
      </c>
      <c r="O48" s="354">
        <v>159</v>
      </c>
      <c r="P48" s="354">
        <v>8321</v>
      </c>
      <c r="Q48" s="354">
        <v>153</v>
      </c>
      <c r="R48" s="354">
        <v>7392</v>
      </c>
      <c r="S48" s="357" t="s">
        <v>135</v>
      </c>
      <c r="T48" s="354">
        <v>212</v>
      </c>
      <c r="U48" s="354">
        <v>6982</v>
      </c>
      <c r="V48" s="354">
        <v>338</v>
      </c>
      <c r="W48" s="354">
        <v>6576</v>
      </c>
      <c r="X48" s="354">
        <v>434</v>
      </c>
      <c r="Y48" s="354">
        <v>5991</v>
      </c>
      <c r="Z48" s="354">
        <v>677</v>
      </c>
      <c r="AA48" s="354">
        <v>5438</v>
      </c>
      <c r="AB48" s="357" t="s">
        <v>135</v>
      </c>
      <c r="AC48" s="354">
        <v>1123</v>
      </c>
      <c r="AD48" s="354">
        <v>4236</v>
      </c>
      <c r="AE48" s="354">
        <v>3472</v>
      </c>
      <c r="AF48" s="354">
        <v>858</v>
      </c>
      <c r="AG48" s="354">
        <v>3086</v>
      </c>
      <c r="AH48" s="354">
        <v>139</v>
      </c>
      <c r="AI48" s="354">
        <v>2520</v>
      </c>
      <c r="AJ48" s="354">
        <v>42</v>
      </c>
      <c r="AK48" s="357" t="s">
        <v>135</v>
      </c>
      <c r="AL48" s="354">
        <v>1510</v>
      </c>
      <c r="AM48" s="354">
        <v>20</v>
      </c>
      <c r="AN48" s="354">
        <v>657</v>
      </c>
      <c r="AO48" s="354">
        <v>9</v>
      </c>
      <c r="AP48" s="354">
        <v>170</v>
      </c>
      <c r="AQ48" s="354">
        <v>3</v>
      </c>
      <c r="AR48" s="354">
        <v>26</v>
      </c>
      <c r="AS48" s="354">
        <v>5</v>
      </c>
    </row>
    <row r="49" spans="1:45">
      <c r="A49" s="357" t="s">
        <v>29</v>
      </c>
      <c r="B49" s="354">
        <v>53</v>
      </c>
      <c r="C49" s="354">
        <v>8947</v>
      </c>
      <c r="D49" s="354">
        <v>82</v>
      </c>
      <c r="E49" s="354">
        <v>9147</v>
      </c>
      <c r="F49" s="354">
        <v>118</v>
      </c>
      <c r="G49" s="354">
        <v>9443</v>
      </c>
      <c r="H49" s="354">
        <v>129</v>
      </c>
      <c r="I49" s="354">
        <v>10101</v>
      </c>
      <c r="J49" s="357" t="s">
        <v>29</v>
      </c>
      <c r="K49" s="354">
        <v>142</v>
      </c>
      <c r="L49" s="354">
        <v>9878</v>
      </c>
      <c r="M49" s="354">
        <v>156</v>
      </c>
      <c r="N49" s="354">
        <v>9846</v>
      </c>
      <c r="O49" s="354">
        <v>204</v>
      </c>
      <c r="P49" s="354">
        <v>8251</v>
      </c>
      <c r="Q49" s="354">
        <v>290</v>
      </c>
      <c r="R49" s="354">
        <v>7465</v>
      </c>
      <c r="S49" s="357" t="s">
        <v>29</v>
      </c>
      <c r="T49" s="354">
        <v>374</v>
      </c>
      <c r="U49" s="354">
        <v>7067</v>
      </c>
      <c r="V49" s="354">
        <v>497</v>
      </c>
      <c r="W49" s="354">
        <v>6782</v>
      </c>
      <c r="X49" s="354">
        <v>775</v>
      </c>
      <c r="Y49" s="354">
        <v>5994</v>
      </c>
      <c r="Z49" s="354">
        <v>1399</v>
      </c>
      <c r="AA49" s="354">
        <v>5123</v>
      </c>
      <c r="AB49" s="357" t="s">
        <v>29</v>
      </c>
      <c r="AC49" s="354">
        <v>4460</v>
      </c>
      <c r="AD49" s="354">
        <v>1574</v>
      </c>
      <c r="AE49" s="354">
        <v>4824</v>
      </c>
      <c r="AF49" s="354">
        <v>240</v>
      </c>
      <c r="AG49" s="354">
        <v>4105</v>
      </c>
      <c r="AH49" s="354">
        <v>86</v>
      </c>
      <c r="AI49" s="354">
        <v>3629</v>
      </c>
      <c r="AJ49" s="354">
        <v>82</v>
      </c>
      <c r="AK49" s="357" t="s">
        <v>29</v>
      </c>
      <c r="AL49" s="354">
        <v>2612</v>
      </c>
      <c r="AM49" s="354">
        <v>51</v>
      </c>
      <c r="AN49" s="354">
        <v>1412</v>
      </c>
      <c r="AO49" s="354">
        <v>21</v>
      </c>
      <c r="AP49" s="354">
        <v>567</v>
      </c>
      <c r="AQ49" s="354">
        <v>8</v>
      </c>
      <c r="AR49" s="354">
        <v>146</v>
      </c>
      <c r="AS49" s="354">
        <v>6</v>
      </c>
    </row>
    <row r="50" spans="1:45">
      <c r="A50" s="358" t="s">
        <v>13</v>
      </c>
      <c r="B50" s="354">
        <v>32</v>
      </c>
      <c r="C50" s="354">
        <v>4000</v>
      </c>
      <c r="D50" s="354">
        <v>45</v>
      </c>
      <c r="E50" s="354">
        <v>4489</v>
      </c>
      <c r="F50" s="354">
        <v>50</v>
      </c>
      <c r="G50" s="354">
        <v>4555</v>
      </c>
      <c r="H50" s="354">
        <v>51</v>
      </c>
      <c r="I50" s="354">
        <v>4130</v>
      </c>
      <c r="J50" s="358" t="s">
        <v>13</v>
      </c>
      <c r="K50" s="354">
        <v>37</v>
      </c>
      <c r="L50" s="354">
        <v>3430</v>
      </c>
      <c r="M50" s="354">
        <v>55</v>
      </c>
      <c r="N50" s="354">
        <v>3559</v>
      </c>
      <c r="O50" s="354">
        <v>69</v>
      </c>
      <c r="P50" s="354">
        <v>3183</v>
      </c>
      <c r="Q50" s="354">
        <v>98</v>
      </c>
      <c r="R50" s="354">
        <v>2758</v>
      </c>
      <c r="S50" s="358" t="s">
        <v>13</v>
      </c>
      <c r="T50" s="354">
        <v>124</v>
      </c>
      <c r="U50" s="354">
        <v>2478</v>
      </c>
      <c r="V50" s="354">
        <v>173</v>
      </c>
      <c r="W50" s="354">
        <v>2330</v>
      </c>
      <c r="X50" s="354">
        <v>198</v>
      </c>
      <c r="Y50" s="354">
        <v>1946</v>
      </c>
      <c r="Z50" s="354">
        <v>350</v>
      </c>
      <c r="AA50" s="354">
        <v>1698</v>
      </c>
      <c r="AB50" s="358" t="s">
        <v>13</v>
      </c>
      <c r="AC50" s="354">
        <v>770</v>
      </c>
      <c r="AD50" s="354">
        <v>1067</v>
      </c>
      <c r="AE50" s="354">
        <v>1183</v>
      </c>
      <c r="AF50" s="354">
        <v>256</v>
      </c>
      <c r="AG50" s="354">
        <v>1155</v>
      </c>
      <c r="AH50" s="354">
        <v>70</v>
      </c>
      <c r="AI50" s="354">
        <v>828</v>
      </c>
      <c r="AJ50" s="354">
        <v>35</v>
      </c>
      <c r="AK50" s="358" t="s">
        <v>13</v>
      </c>
      <c r="AL50" s="354">
        <v>506</v>
      </c>
      <c r="AM50" s="354">
        <v>31</v>
      </c>
      <c r="AN50" s="354">
        <v>247</v>
      </c>
      <c r="AO50" s="354">
        <v>10</v>
      </c>
      <c r="AP50" s="354">
        <v>93</v>
      </c>
      <c r="AQ50" s="354">
        <v>8</v>
      </c>
      <c r="AR50" s="354">
        <v>23</v>
      </c>
      <c r="AS50" s="354">
        <v>5</v>
      </c>
    </row>
    <row r="51" spans="1:45">
      <c r="A51" s="357" t="s">
        <v>135</v>
      </c>
      <c r="B51" s="354">
        <v>14</v>
      </c>
      <c r="C51" s="354">
        <v>2053</v>
      </c>
      <c r="D51" s="354">
        <v>25</v>
      </c>
      <c r="E51" s="354">
        <v>2280</v>
      </c>
      <c r="F51" s="354">
        <v>25</v>
      </c>
      <c r="G51" s="354">
        <v>2238</v>
      </c>
      <c r="H51" s="354">
        <v>26</v>
      </c>
      <c r="I51" s="354">
        <v>2126</v>
      </c>
      <c r="J51" s="357" t="s">
        <v>135</v>
      </c>
      <c r="K51" s="354">
        <v>22</v>
      </c>
      <c r="L51" s="354">
        <v>1723</v>
      </c>
      <c r="M51" s="354">
        <v>33</v>
      </c>
      <c r="N51" s="354">
        <v>1778</v>
      </c>
      <c r="O51" s="354">
        <v>26</v>
      </c>
      <c r="P51" s="354">
        <v>1569</v>
      </c>
      <c r="Q51" s="354">
        <v>30</v>
      </c>
      <c r="R51" s="354">
        <v>1447</v>
      </c>
      <c r="S51" s="357" t="s">
        <v>135</v>
      </c>
      <c r="T51" s="354">
        <v>49</v>
      </c>
      <c r="U51" s="354">
        <v>1289</v>
      </c>
      <c r="V51" s="354">
        <v>55</v>
      </c>
      <c r="W51" s="354">
        <v>1213</v>
      </c>
      <c r="X51" s="354">
        <v>70</v>
      </c>
      <c r="Y51" s="354">
        <v>1094</v>
      </c>
      <c r="Z51" s="354">
        <v>108</v>
      </c>
      <c r="AA51" s="354">
        <v>913</v>
      </c>
      <c r="AB51" s="357" t="s">
        <v>135</v>
      </c>
      <c r="AC51" s="354">
        <v>189</v>
      </c>
      <c r="AD51" s="354">
        <v>740</v>
      </c>
      <c r="AE51" s="354">
        <v>501</v>
      </c>
      <c r="AF51" s="354">
        <v>200</v>
      </c>
      <c r="AG51" s="354">
        <v>547</v>
      </c>
      <c r="AH51" s="354">
        <v>47</v>
      </c>
      <c r="AI51" s="354">
        <v>348</v>
      </c>
      <c r="AJ51" s="354">
        <v>23</v>
      </c>
      <c r="AK51" s="357" t="s">
        <v>135</v>
      </c>
      <c r="AL51" s="354">
        <v>181</v>
      </c>
      <c r="AM51" s="354">
        <v>14</v>
      </c>
      <c r="AN51" s="354">
        <v>81</v>
      </c>
      <c r="AO51" s="354">
        <v>8</v>
      </c>
      <c r="AP51" s="354">
        <v>27</v>
      </c>
      <c r="AQ51" s="354">
        <v>4</v>
      </c>
      <c r="AR51" s="354">
        <v>3</v>
      </c>
      <c r="AS51" s="354">
        <v>1</v>
      </c>
    </row>
    <row r="52" spans="1:45">
      <c r="A52" s="357" t="s">
        <v>29</v>
      </c>
      <c r="B52" s="354">
        <v>18</v>
      </c>
      <c r="C52" s="354">
        <v>1947</v>
      </c>
      <c r="D52" s="354">
        <v>20</v>
      </c>
      <c r="E52" s="354">
        <v>2209</v>
      </c>
      <c r="F52" s="354">
        <v>25</v>
      </c>
      <c r="G52" s="354">
        <v>2317</v>
      </c>
      <c r="H52" s="354">
        <v>25</v>
      </c>
      <c r="I52" s="354">
        <v>2004</v>
      </c>
      <c r="J52" s="357" t="s">
        <v>29</v>
      </c>
      <c r="K52" s="354">
        <v>15</v>
      </c>
      <c r="L52" s="354">
        <v>1707</v>
      </c>
      <c r="M52" s="354">
        <v>22</v>
      </c>
      <c r="N52" s="354">
        <v>1781</v>
      </c>
      <c r="O52" s="354">
        <v>43</v>
      </c>
      <c r="P52" s="354">
        <v>1614</v>
      </c>
      <c r="Q52" s="354">
        <v>68</v>
      </c>
      <c r="R52" s="354">
        <v>1311</v>
      </c>
      <c r="S52" s="357" t="s">
        <v>29</v>
      </c>
      <c r="T52" s="354">
        <v>75</v>
      </c>
      <c r="U52" s="354">
        <v>1189</v>
      </c>
      <c r="V52" s="354">
        <v>118</v>
      </c>
      <c r="W52" s="354">
        <v>1117</v>
      </c>
      <c r="X52" s="354">
        <v>128</v>
      </c>
      <c r="Y52" s="354">
        <v>852</v>
      </c>
      <c r="Z52" s="354">
        <v>242</v>
      </c>
      <c r="AA52" s="354">
        <v>785</v>
      </c>
      <c r="AB52" s="357" t="s">
        <v>29</v>
      </c>
      <c r="AC52" s="354">
        <v>581</v>
      </c>
      <c r="AD52" s="354">
        <v>327</v>
      </c>
      <c r="AE52" s="354">
        <v>682</v>
      </c>
      <c r="AF52" s="354">
        <v>56</v>
      </c>
      <c r="AG52" s="354">
        <v>608</v>
      </c>
      <c r="AH52" s="354">
        <v>23</v>
      </c>
      <c r="AI52" s="354">
        <v>480</v>
      </c>
      <c r="AJ52" s="354">
        <v>12</v>
      </c>
      <c r="AK52" s="357" t="s">
        <v>29</v>
      </c>
      <c r="AL52" s="354">
        <v>325</v>
      </c>
      <c r="AM52" s="354">
        <v>17</v>
      </c>
      <c r="AN52" s="354">
        <v>166</v>
      </c>
      <c r="AO52" s="354">
        <v>2</v>
      </c>
      <c r="AP52" s="354">
        <v>66</v>
      </c>
      <c r="AQ52" s="354">
        <v>4</v>
      </c>
      <c r="AR52" s="354">
        <v>20</v>
      </c>
      <c r="AS52" s="354">
        <v>4</v>
      </c>
    </row>
    <row r="53" spans="1:45">
      <c r="A53" s="358" t="s">
        <v>12</v>
      </c>
      <c r="B53" s="354">
        <v>5</v>
      </c>
      <c r="C53" s="354">
        <v>1252</v>
      </c>
      <c r="D53" s="354">
        <v>11</v>
      </c>
      <c r="E53" s="354">
        <v>1408</v>
      </c>
      <c r="F53" s="354">
        <v>9</v>
      </c>
      <c r="G53" s="354">
        <v>1537</v>
      </c>
      <c r="H53" s="354">
        <v>12</v>
      </c>
      <c r="I53" s="354">
        <v>1246</v>
      </c>
      <c r="J53" s="358" t="s">
        <v>12</v>
      </c>
      <c r="K53" s="354">
        <v>8</v>
      </c>
      <c r="L53" s="354">
        <v>809</v>
      </c>
      <c r="M53" s="354">
        <v>23</v>
      </c>
      <c r="N53" s="354">
        <v>919</v>
      </c>
      <c r="O53" s="354">
        <v>22</v>
      </c>
      <c r="P53" s="354">
        <v>791</v>
      </c>
      <c r="Q53" s="354">
        <v>24</v>
      </c>
      <c r="R53" s="354">
        <v>787</v>
      </c>
      <c r="S53" s="358" t="s">
        <v>12</v>
      </c>
      <c r="T53" s="354">
        <v>55</v>
      </c>
      <c r="U53" s="354">
        <v>728</v>
      </c>
      <c r="V53" s="354">
        <v>76</v>
      </c>
      <c r="W53" s="354">
        <v>637</v>
      </c>
      <c r="X53" s="354">
        <v>106</v>
      </c>
      <c r="Y53" s="354">
        <v>564</v>
      </c>
      <c r="Z53" s="354">
        <v>130</v>
      </c>
      <c r="AA53" s="354">
        <v>413</v>
      </c>
      <c r="AB53" s="358" t="s">
        <v>12</v>
      </c>
      <c r="AC53" s="354">
        <v>231</v>
      </c>
      <c r="AD53" s="354">
        <v>279</v>
      </c>
      <c r="AE53" s="354">
        <v>319</v>
      </c>
      <c r="AF53" s="354">
        <v>70</v>
      </c>
      <c r="AG53" s="354">
        <v>275</v>
      </c>
      <c r="AH53" s="354">
        <v>16</v>
      </c>
      <c r="AI53" s="354">
        <v>196</v>
      </c>
      <c r="AJ53" s="354">
        <v>8</v>
      </c>
      <c r="AK53" s="358" t="s">
        <v>12</v>
      </c>
      <c r="AL53" s="354">
        <v>141</v>
      </c>
      <c r="AM53" s="354">
        <v>7</v>
      </c>
      <c r="AN53" s="354">
        <v>67</v>
      </c>
      <c r="AO53" s="354">
        <v>0</v>
      </c>
      <c r="AP53" s="354">
        <v>17</v>
      </c>
      <c r="AQ53" s="354">
        <v>1</v>
      </c>
      <c r="AR53" s="354">
        <v>4</v>
      </c>
      <c r="AS53" s="354">
        <v>2</v>
      </c>
    </row>
    <row r="54" spans="1:45">
      <c r="A54" s="357" t="s">
        <v>135</v>
      </c>
      <c r="B54" s="354">
        <v>4</v>
      </c>
      <c r="C54" s="354">
        <v>643</v>
      </c>
      <c r="D54" s="354">
        <v>5</v>
      </c>
      <c r="E54" s="354">
        <v>715</v>
      </c>
      <c r="F54" s="354">
        <v>6</v>
      </c>
      <c r="G54" s="354">
        <v>770</v>
      </c>
      <c r="H54" s="354">
        <v>8</v>
      </c>
      <c r="I54" s="354">
        <v>652</v>
      </c>
      <c r="J54" s="357" t="s">
        <v>135</v>
      </c>
      <c r="K54" s="354">
        <v>3</v>
      </c>
      <c r="L54" s="354">
        <v>425</v>
      </c>
      <c r="M54" s="354">
        <v>9</v>
      </c>
      <c r="N54" s="354">
        <v>455</v>
      </c>
      <c r="O54" s="354">
        <v>5</v>
      </c>
      <c r="P54" s="354">
        <v>383</v>
      </c>
      <c r="Q54" s="354">
        <v>1</v>
      </c>
      <c r="R54" s="354">
        <v>434</v>
      </c>
      <c r="S54" s="357" t="s">
        <v>135</v>
      </c>
      <c r="T54" s="354">
        <v>14</v>
      </c>
      <c r="U54" s="354">
        <v>392</v>
      </c>
      <c r="V54" s="354">
        <v>32</v>
      </c>
      <c r="W54" s="354">
        <v>370</v>
      </c>
      <c r="X54" s="354">
        <v>46</v>
      </c>
      <c r="Y54" s="354">
        <v>324</v>
      </c>
      <c r="Z54" s="354">
        <v>60</v>
      </c>
      <c r="AA54" s="354">
        <v>248</v>
      </c>
      <c r="AB54" s="357" t="s">
        <v>135</v>
      </c>
      <c r="AC54" s="354">
        <v>72</v>
      </c>
      <c r="AD54" s="354">
        <v>198</v>
      </c>
      <c r="AE54" s="354">
        <v>137</v>
      </c>
      <c r="AF54" s="354">
        <v>58</v>
      </c>
      <c r="AG54" s="354">
        <v>134</v>
      </c>
      <c r="AH54" s="354">
        <v>7</v>
      </c>
      <c r="AI54" s="354">
        <v>87</v>
      </c>
      <c r="AJ54" s="354">
        <v>2</v>
      </c>
      <c r="AK54" s="357" t="s">
        <v>135</v>
      </c>
      <c r="AL54" s="354">
        <v>50</v>
      </c>
      <c r="AM54" s="354">
        <v>1</v>
      </c>
      <c r="AN54" s="354">
        <v>20</v>
      </c>
      <c r="AO54" s="354">
        <v>0</v>
      </c>
      <c r="AP54" s="354">
        <v>6</v>
      </c>
      <c r="AQ54" s="354">
        <v>1</v>
      </c>
      <c r="AR54" s="354">
        <v>0</v>
      </c>
      <c r="AS54" s="354">
        <v>2</v>
      </c>
    </row>
    <row r="55" spans="1:45">
      <c r="A55" s="357" t="s">
        <v>29</v>
      </c>
      <c r="B55" s="354">
        <v>1</v>
      </c>
      <c r="C55" s="354">
        <v>609</v>
      </c>
      <c r="D55" s="354">
        <v>6</v>
      </c>
      <c r="E55" s="354">
        <v>693</v>
      </c>
      <c r="F55" s="354">
        <v>3</v>
      </c>
      <c r="G55" s="354">
        <v>767</v>
      </c>
      <c r="H55" s="354">
        <v>4</v>
      </c>
      <c r="I55" s="354">
        <v>594</v>
      </c>
      <c r="J55" s="357" t="s">
        <v>29</v>
      </c>
      <c r="K55" s="354">
        <v>5</v>
      </c>
      <c r="L55" s="354">
        <v>384</v>
      </c>
      <c r="M55" s="354">
        <v>14</v>
      </c>
      <c r="N55" s="354">
        <v>464</v>
      </c>
      <c r="O55" s="354">
        <v>17</v>
      </c>
      <c r="P55" s="354">
        <v>408</v>
      </c>
      <c r="Q55" s="354">
        <v>23</v>
      </c>
      <c r="R55" s="354">
        <v>353</v>
      </c>
      <c r="S55" s="357" t="s">
        <v>29</v>
      </c>
      <c r="T55" s="354">
        <v>41</v>
      </c>
      <c r="U55" s="354">
        <v>336</v>
      </c>
      <c r="V55" s="354">
        <v>44</v>
      </c>
      <c r="W55" s="354">
        <v>267</v>
      </c>
      <c r="X55" s="354">
        <v>60</v>
      </c>
      <c r="Y55" s="354">
        <v>240</v>
      </c>
      <c r="Z55" s="354">
        <v>70</v>
      </c>
      <c r="AA55" s="354">
        <v>165</v>
      </c>
      <c r="AB55" s="357" t="s">
        <v>29</v>
      </c>
      <c r="AC55" s="354">
        <v>159</v>
      </c>
      <c r="AD55" s="354">
        <v>81</v>
      </c>
      <c r="AE55" s="354">
        <v>182</v>
      </c>
      <c r="AF55" s="354">
        <v>12</v>
      </c>
      <c r="AG55" s="354">
        <v>141</v>
      </c>
      <c r="AH55" s="354">
        <v>9</v>
      </c>
      <c r="AI55" s="354">
        <v>109</v>
      </c>
      <c r="AJ55" s="354">
        <v>6</v>
      </c>
      <c r="AK55" s="357" t="s">
        <v>29</v>
      </c>
      <c r="AL55" s="354">
        <v>91</v>
      </c>
      <c r="AM55" s="354">
        <v>6</v>
      </c>
      <c r="AN55" s="354">
        <v>47</v>
      </c>
      <c r="AO55" s="354">
        <v>0</v>
      </c>
      <c r="AP55" s="354">
        <v>11</v>
      </c>
      <c r="AQ55" s="354">
        <v>0</v>
      </c>
      <c r="AR55" s="354">
        <v>4</v>
      </c>
      <c r="AS55" s="354">
        <v>0</v>
      </c>
    </row>
    <row r="56" spans="1:45">
      <c r="A56" s="358" t="s">
        <v>11</v>
      </c>
      <c r="B56" s="354">
        <v>65</v>
      </c>
      <c r="C56" s="354">
        <v>7750</v>
      </c>
      <c r="D56" s="354">
        <v>105</v>
      </c>
      <c r="E56" s="354">
        <v>8409</v>
      </c>
      <c r="F56" s="354">
        <v>86</v>
      </c>
      <c r="G56" s="354">
        <v>8830</v>
      </c>
      <c r="H56" s="354">
        <v>107</v>
      </c>
      <c r="I56" s="354">
        <v>8489</v>
      </c>
      <c r="J56" s="358" t="s">
        <v>11</v>
      </c>
      <c r="K56" s="354">
        <v>100</v>
      </c>
      <c r="L56" s="354">
        <v>7422</v>
      </c>
      <c r="M56" s="354">
        <v>131</v>
      </c>
      <c r="N56" s="354">
        <v>7540</v>
      </c>
      <c r="O56" s="354">
        <v>162</v>
      </c>
      <c r="P56" s="354">
        <v>6924</v>
      </c>
      <c r="Q56" s="354">
        <v>173</v>
      </c>
      <c r="R56" s="354">
        <v>6107</v>
      </c>
      <c r="S56" s="358" t="s">
        <v>11</v>
      </c>
      <c r="T56" s="354">
        <v>215</v>
      </c>
      <c r="U56" s="354">
        <v>5593</v>
      </c>
      <c r="V56" s="354">
        <v>343</v>
      </c>
      <c r="W56" s="354">
        <v>5477</v>
      </c>
      <c r="X56" s="354">
        <v>498</v>
      </c>
      <c r="Y56" s="354">
        <v>4821</v>
      </c>
      <c r="Z56" s="354">
        <v>784</v>
      </c>
      <c r="AA56" s="354">
        <v>4181</v>
      </c>
      <c r="AB56" s="358" t="s">
        <v>11</v>
      </c>
      <c r="AC56" s="354">
        <v>2005</v>
      </c>
      <c r="AD56" s="354">
        <v>2288</v>
      </c>
      <c r="AE56" s="354">
        <v>3099</v>
      </c>
      <c r="AF56" s="354">
        <v>541</v>
      </c>
      <c r="AG56" s="354">
        <v>2889</v>
      </c>
      <c r="AH56" s="354">
        <v>148</v>
      </c>
      <c r="AI56" s="354">
        <v>2253</v>
      </c>
      <c r="AJ56" s="354">
        <v>66</v>
      </c>
      <c r="AK56" s="358" t="s">
        <v>11</v>
      </c>
      <c r="AL56" s="354">
        <v>1477</v>
      </c>
      <c r="AM56" s="354">
        <v>37</v>
      </c>
      <c r="AN56" s="354">
        <v>729</v>
      </c>
      <c r="AO56" s="354">
        <v>20</v>
      </c>
      <c r="AP56" s="354">
        <v>214</v>
      </c>
      <c r="AQ56" s="354">
        <v>12</v>
      </c>
      <c r="AR56" s="354">
        <v>56</v>
      </c>
      <c r="AS56" s="354">
        <v>4</v>
      </c>
    </row>
    <row r="57" spans="1:45">
      <c r="A57" s="357" t="s">
        <v>135</v>
      </c>
      <c r="B57" s="354">
        <v>37</v>
      </c>
      <c r="C57" s="354">
        <v>3980</v>
      </c>
      <c r="D57" s="354">
        <v>49</v>
      </c>
      <c r="E57" s="354">
        <v>4228</v>
      </c>
      <c r="F57" s="354">
        <v>44</v>
      </c>
      <c r="G57" s="354">
        <v>4496</v>
      </c>
      <c r="H57" s="354">
        <v>66</v>
      </c>
      <c r="I57" s="354">
        <v>4275</v>
      </c>
      <c r="J57" s="357" t="s">
        <v>135</v>
      </c>
      <c r="K57" s="354">
        <v>54</v>
      </c>
      <c r="L57" s="354">
        <v>3721</v>
      </c>
      <c r="M57" s="354">
        <v>71</v>
      </c>
      <c r="N57" s="354">
        <v>3748</v>
      </c>
      <c r="O57" s="354">
        <v>57</v>
      </c>
      <c r="P57" s="354">
        <v>3447</v>
      </c>
      <c r="Q57" s="354">
        <v>52</v>
      </c>
      <c r="R57" s="354">
        <v>3125</v>
      </c>
      <c r="S57" s="357" t="s">
        <v>135</v>
      </c>
      <c r="T57" s="354">
        <v>81</v>
      </c>
      <c r="U57" s="354">
        <v>2740</v>
      </c>
      <c r="V57" s="354">
        <v>145</v>
      </c>
      <c r="W57" s="354">
        <v>2651</v>
      </c>
      <c r="X57" s="354">
        <v>189</v>
      </c>
      <c r="Y57" s="354">
        <v>2458</v>
      </c>
      <c r="Z57" s="354">
        <v>298</v>
      </c>
      <c r="AA57" s="354">
        <v>2187</v>
      </c>
      <c r="AB57" s="357" t="s">
        <v>135</v>
      </c>
      <c r="AC57" s="354">
        <v>461</v>
      </c>
      <c r="AD57" s="354">
        <v>1599</v>
      </c>
      <c r="AE57" s="354">
        <v>1244</v>
      </c>
      <c r="AF57" s="354">
        <v>446</v>
      </c>
      <c r="AG57" s="354">
        <v>1264</v>
      </c>
      <c r="AH57" s="354">
        <v>92</v>
      </c>
      <c r="AI57" s="354">
        <v>889</v>
      </c>
      <c r="AJ57" s="354">
        <v>32</v>
      </c>
      <c r="AK57" s="357" t="s">
        <v>135</v>
      </c>
      <c r="AL57" s="354">
        <v>527</v>
      </c>
      <c r="AM57" s="354">
        <v>14</v>
      </c>
      <c r="AN57" s="354">
        <v>218</v>
      </c>
      <c r="AO57" s="354">
        <v>9</v>
      </c>
      <c r="AP57" s="354">
        <v>58</v>
      </c>
      <c r="AQ57" s="354">
        <v>6</v>
      </c>
      <c r="AR57" s="354">
        <v>8</v>
      </c>
      <c r="AS57" s="354">
        <v>2</v>
      </c>
    </row>
    <row r="58" spans="1:45">
      <c r="A58" s="357" t="s">
        <v>29</v>
      </c>
      <c r="B58" s="354">
        <v>28</v>
      </c>
      <c r="C58" s="354">
        <v>3770</v>
      </c>
      <c r="D58" s="354">
        <v>56</v>
      </c>
      <c r="E58" s="354">
        <v>4181</v>
      </c>
      <c r="F58" s="354">
        <v>42</v>
      </c>
      <c r="G58" s="354">
        <v>4334</v>
      </c>
      <c r="H58" s="354">
        <v>41</v>
      </c>
      <c r="I58" s="354">
        <v>4214</v>
      </c>
      <c r="J58" s="357" t="s">
        <v>29</v>
      </c>
      <c r="K58" s="354">
        <v>46</v>
      </c>
      <c r="L58" s="354">
        <v>3701</v>
      </c>
      <c r="M58" s="354">
        <v>60</v>
      </c>
      <c r="N58" s="354">
        <v>3792</v>
      </c>
      <c r="O58" s="354">
        <v>105</v>
      </c>
      <c r="P58" s="354">
        <v>3477</v>
      </c>
      <c r="Q58" s="354">
        <v>121</v>
      </c>
      <c r="R58" s="354">
        <v>2982</v>
      </c>
      <c r="S58" s="357" t="s">
        <v>29</v>
      </c>
      <c r="T58" s="354">
        <v>134</v>
      </c>
      <c r="U58" s="354">
        <v>2853</v>
      </c>
      <c r="V58" s="354">
        <v>198</v>
      </c>
      <c r="W58" s="354">
        <v>2826</v>
      </c>
      <c r="X58" s="354">
        <v>309</v>
      </c>
      <c r="Y58" s="354">
        <v>2363</v>
      </c>
      <c r="Z58" s="354">
        <v>486</v>
      </c>
      <c r="AA58" s="354">
        <v>1994</v>
      </c>
      <c r="AB58" s="357" t="s">
        <v>29</v>
      </c>
      <c r="AC58" s="354">
        <v>1544</v>
      </c>
      <c r="AD58" s="354">
        <v>689</v>
      </c>
      <c r="AE58" s="354">
        <v>1855</v>
      </c>
      <c r="AF58" s="354">
        <v>95</v>
      </c>
      <c r="AG58" s="354">
        <v>1625</v>
      </c>
      <c r="AH58" s="354">
        <v>56</v>
      </c>
      <c r="AI58" s="354">
        <v>1364</v>
      </c>
      <c r="AJ58" s="354">
        <v>34</v>
      </c>
      <c r="AK58" s="357" t="s">
        <v>29</v>
      </c>
      <c r="AL58" s="354">
        <v>950</v>
      </c>
      <c r="AM58" s="354">
        <v>23</v>
      </c>
      <c r="AN58" s="354">
        <v>511</v>
      </c>
      <c r="AO58" s="354">
        <v>11</v>
      </c>
      <c r="AP58" s="354">
        <v>156</v>
      </c>
      <c r="AQ58" s="354">
        <v>6</v>
      </c>
      <c r="AR58" s="354">
        <v>48</v>
      </c>
      <c r="AS58" s="354">
        <v>2</v>
      </c>
    </row>
    <row r="59" spans="1:45">
      <c r="A59" s="358" t="s">
        <v>10</v>
      </c>
      <c r="B59" s="354">
        <v>72</v>
      </c>
      <c r="C59" s="354">
        <v>3093</v>
      </c>
      <c r="D59" s="354">
        <v>31</v>
      </c>
      <c r="E59" s="354">
        <v>3612</v>
      </c>
      <c r="F59" s="354">
        <v>40</v>
      </c>
      <c r="G59" s="354">
        <v>3732</v>
      </c>
      <c r="H59" s="354">
        <v>148</v>
      </c>
      <c r="I59" s="354">
        <v>4042</v>
      </c>
      <c r="J59" s="358" t="s">
        <v>10</v>
      </c>
      <c r="K59" s="354">
        <v>28</v>
      </c>
      <c r="L59" s="354">
        <v>2638</v>
      </c>
      <c r="M59" s="354">
        <v>43</v>
      </c>
      <c r="N59" s="354">
        <v>2491</v>
      </c>
      <c r="O59" s="354">
        <v>69</v>
      </c>
      <c r="P59" s="354">
        <v>2299</v>
      </c>
      <c r="Q59" s="354">
        <v>91</v>
      </c>
      <c r="R59" s="354">
        <v>2188</v>
      </c>
      <c r="S59" s="358" t="s">
        <v>10</v>
      </c>
      <c r="T59" s="354">
        <v>123</v>
      </c>
      <c r="U59" s="354">
        <v>2045</v>
      </c>
      <c r="V59" s="354">
        <v>161</v>
      </c>
      <c r="W59" s="354">
        <v>1817</v>
      </c>
      <c r="X59" s="354">
        <v>208</v>
      </c>
      <c r="Y59" s="354">
        <v>1632</v>
      </c>
      <c r="Z59" s="354">
        <v>329</v>
      </c>
      <c r="AA59" s="354">
        <v>1334</v>
      </c>
      <c r="AB59" s="358" t="s">
        <v>10</v>
      </c>
      <c r="AC59" s="354">
        <v>671</v>
      </c>
      <c r="AD59" s="354">
        <v>814</v>
      </c>
      <c r="AE59" s="354">
        <v>975</v>
      </c>
      <c r="AF59" s="354">
        <v>156</v>
      </c>
      <c r="AG59" s="354">
        <v>810</v>
      </c>
      <c r="AH59" s="354">
        <v>64</v>
      </c>
      <c r="AI59" s="354">
        <v>654</v>
      </c>
      <c r="AJ59" s="354">
        <v>31</v>
      </c>
      <c r="AK59" s="358" t="s">
        <v>10</v>
      </c>
      <c r="AL59" s="354">
        <v>401</v>
      </c>
      <c r="AM59" s="354">
        <v>15</v>
      </c>
      <c r="AN59" s="354">
        <v>218</v>
      </c>
      <c r="AO59" s="354">
        <v>13</v>
      </c>
      <c r="AP59" s="354">
        <v>71</v>
      </c>
      <c r="AQ59" s="354">
        <v>2</v>
      </c>
      <c r="AR59" s="354">
        <v>24</v>
      </c>
      <c r="AS59" s="354">
        <v>0</v>
      </c>
    </row>
    <row r="60" spans="1:45">
      <c r="A60" s="357" t="s">
        <v>135</v>
      </c>
      <c r="B60" s="354">
        <v>34</v>
      </c>
      <c r="C60" s="354">
        <v>1600</v>
      </c>
      <c r="D60" s="354">
        <v>16</v>
      </c>
      <c r="E60" s="354">
        <v>1856</v>
      </c>
      <c r="F60" s="354">
        <v>23</v>
      </c>
      <c r="G60" s="354">
        <v>1880</v>
      </c>
      <c r="H60" s="354">
        <v>132</v>
      </c>
      <c r="I60" s="354">
        <v>1994</v>
      </c>
      <c r="J60" s="357" t="s">
        <v>135</v>
      </c>
      <c r="K60" s="354">
        <v>15</v>
      </c>
      <c r="L60" s="354">
        <v>1329</v>
      </c>
      <c r="M60" s="354">
        <v>17</v>
      </c>
      <c r="N60" s="354">
        <v>1219</v>
      </c>
      <c r="O60" s="354">
        <v>24</v>
      </c>
      <c r="P60" s="354">
        <v>1100</v>
      </c>
      <c r="Q60" s="354">
        <v>24</v>
      </c>
      <c r="R60" s="354">
        <v>1060</v>
      </c>
      <c r="S60" s="357" t="s">
        <v>135</v>
      </c>
      <c r="T60" s="354">
        <v>41</v>
      </c>
      <c r="U60" s="354">
        <v>1028</v>
      </c>
      <c r="V60" s="354">
        <v>72</v>
      </c>
      <c r="W60" s="354">
        <v>938</v>
      </c>
      <c r="X60" s="354">
        <v>85</v>
      </c>
      <c r="Y60" s="354">
        <v>850</v>
      </c>
      <c r="Z60" s="354">
        <v>117</v>
      </c>
      <c r="AA60" s="354">
        <v>747</v>
      </c>
      <c r="AB60" s="357" t="s">
        <v>135</v>
      </c>
      <c r="AC60" s="354">
        <v>172</v>
      </c>
      <c r="AD60" s="354">
        <v>569</v>
      </c>
      <c r="AE60" s="354">
        <v>450</v>
      </c>
      <c r="AF60" s="354">
        <v>105</v>
      </c>
      <c r="AG60" s="354">
        <v>384</v>
      </c>
      <c r="AH60" s="354">
        <v>33</v>
      </c>
      <c r="AI60" s="354">
        <v>265</v>
      </c>
      <c r="AJ60" s="354">
        <v>14</v>
      </c>
      <c r="AK60" s="357" t="s">
        <v>135</v>
      </c>
      <c r="AL60" s="354">
        <v>147</v>
      </c>
      <c r="AM60" s="354">
        <v>6</v>
      </c>
      <c r="AN60" s="354">
        <v>82</v>
      </c>
      <c r="AO60" s="354">
        <v>6</v>
      </c>
      <c r="AP60" s="354">
        <v>21</v>
      </c>
      <c r="AQ60" s="354">
        <v>1</v>
      </c>
      <c r="AR60" s="354">
        <v>8</v>
      </c>
      <c r="AS60" s="354">
        <v>0</v>
      </c>
    </row>
    <row r="61" spans="1:45">
      <c r="A61" s="357" t="s">
        <v>29</v>
      </c>
      <c r="B61" s="354">
        <v>38</v>
      </c>
      <c r="C61" s="354">
        <v>1493</v>
      </c>
      <c r="D61" s="354">
        <v>15</v>
      </c>
      <c r="E61" s="354">
        <v>1756</v>
      </c>
      <c r="F61" s="354">
        <v>17</v>
      </c>
      <c r="G61" s="354">
        <v>1852</v>
      </c>
      <c r="H61" s="354">
        <v>16</v>
      </c>
      <c r="I61" s="354">
        <v>2048</v>
      </c>
      <c r="J61" s="357" t="s">
        <v>29</v>
      </c>
      <c r="K61" s="354">
        <v>13</v>
      </c>
      <c r="L61" s="354">
        <v>1309</v>
      </c>
      <c r="M61" s="354">
        <v>26</v>
      </c>
      <c r="N61" s="354">
        <v>1272</v>
      </c>
      <c r="O61" s="354">
        <v>45</v>
      </c>
      <c r="P61" s="354">
        <v>1199</v>
      </c>
      <c r="Q61" s="354">
        <v>67</v>
      </c>
      <c r="R61" s="354">
        <v>1128</v>
      </c>
      <c r="S61" s="357" t="s">
        <v>29</v>
      </c>
      <c r="T61" s="354">
        <v>82</v>
      </c>
      <c r="U61" s="354">
        <v>1017</v>
      </c>
      <c r="V61" s="354">
        <v>89</v>
      </c>
      <c r="W61" s="354">
        <v>879</v>
      </c>
      <c r="X61" s="354">
        <v>123</v>
      </c>
      <c r="Y61" s="354">
        <v>782</v>
      </c>
      <c r="Z61" s="354">
        <v>212</v>
      </c>
      <c r="AA61" s="354">
        <v>587</v>
      </c>
      <c r="AB61" s="357" t="s">
        <v>29</v>
      </c>
      <c r="AC61" s="354">
        <v>499</v>
      </c>
      <c r="AD61" s="354">
        <v>245</v>
      </c>
      <c r="AE61" s="354">
        <v>525</v>
      </c>
      <c r="AF61" s="354">
        <v>51</v>
      </c>
      <c r="AG61" s="354">
        <v>426</v>
      </c>
      <c r="AH61" s="354">
        <v>31</v>
      </c>
      <c r="AI61" s="354">
        <v>389</v>
      </c>
      <c r="AJ61" s="354">
        <v>17</v>
      </c>
      <c r="AK61" s="357" t="s">
        <v>29</v>
      </c>
      <c r="AL61" s="354">
        <v>254</v>
      </c>
      <c r="AM61" s="354">
        <v>9</v>
      </c>
      <c r="AN61" s="354">
        <v>136</v>
      </c>
      <c r="AO61" s="354">
        <v>7</v>
      </c>
      <c r="AP61" s="354">
        <v>50</v>
      </c>
      <c r="AQ61" s="354">
        <v>1</v>
      </c>
      <c r="AR61" s="354">
        <v>16</v>
      </c>
      <c r="AS61" s="354">
        <v>0</v>
      </c>
    </row>
    <row r="62" spans="1:45">
      <c r="A62" s="358" t="s">
        <v>9</v>
      </c>
      <c r="B62" s="354">
        <v>30</v>
      </c>
      <c r="C62" s="354">
        <v>4169</v>
      </c>
      <c r="D62" s="354">
        <v>48</v>
      </c>
      <c r="E62" s="354">
        <v>4898</v>
      </c>
      <c r="F62" s="354">
        <v>49</v>
      </c>
      <c r="G62" s="354">
        <v>4959</v>
      </c>
      <c r="H62" s="354">
        <v>57</v>
      </c>
      <c r="I62" s="354">
        <v>4742</v>
      </c>
      <c r="J62" s="358" t="s">
        <v>9</v>
      </c>
      <c r="K62" s="354">
        <v>44</v>
      </c>
      <c r="L62" s="354">
        <v>3551</v>
      </c>
      <c r="M62" s="354">
        <v>62</v>
      </c>
      <c r="N62" s="354">
        <v>3599</v>
      </c>
      <c r="O62" s="354">
        <v>75</v>
      </c>
      <c r="P62" s="354">
        <v>3313</v>
      </c>
      <c r="Q62" s="354">
        <v>123</v>
      </c>
      <c r="R62" s="354">
        <v>3073</v>
      </c>
      <c r="S62" s="358" t="s">
        <v>9</v>
      </c>
      <c r="T62" s="354">
        <v>186</v>
      </c>
      <c r="U62" s="354">
        <v>2984</v>
      </c>
      <c r="V62" s="354">
        <v>239</v>
      </c>
      <c r="W62" s="354">
        <v>2749</v>
      </c>
      <c r="X62" s="354">
        <v>335</v>
      </c>
      <c r="Y62" s="354">
        <v>2252</v>
      </c>
      <c r="Z62" s="354">
        <v>526</v>
      </c>
      <c r="AA62" s="354">
        <v>1985</v>
      </c>
      <c r="AB62" s="358" t="s">
        <v>9</v>
      </c>
      <c r="AC62" s="354">
        <v>1064</v>
      </c>
      <c r="AD62" s="354">
        <v>1015</v>
      </c>
      <c r="AE62" s="354">
        <v>1508</v>
      </c>
      <c r="AF62" s="354">
        <v>214</v>
      </c>
      <c r="AG62" s="354">
        <v>1306</v>
      </c>
      <c r="AH62" s="354">
        <v>55</v>
      </c>
      <c r="AI62" s="354">
        <v>1087</v>
      </c>
      <c r="AJ62" s="354">
        <v>26</v>
      </c>
      <c r="AK62" s="358" t="s">
        <v>9</v>
      </c>
      <c r="AL62" s="354">
        <v>716</v>
      </c>
      <c r="AM62" s="354">
        <v>24</v>
      </c>
      <c r="AN62" s="354">
        <v>413</v>
      </c>
      <c r="AO62" s="354">
        <v>12</v>
      </c>
      <c r="AP62" s="354">
        <v>157</v>
      </c>
      <c r="AQ62" s="354">
        <v>8</v>
      </c>
      <c r="AR62" s="354">
        <v>37</v>
      </c>
      <c r="AS62" s="354">
        <v>2</v>
      </c>
    </row>
    <row r="63" spans="1:45">
      <c r="A63" s="357" t="s">
        <v>135</v>
      </c>
      <c r="B63" s="354">
        <v>18</v>
      </c>
      <c r="C63" s="354">
        <v>2133</v>
      </c>
      <c r="D63" s="354">
        <v>24</v>
      </c>
      <c r="E63" s="354">
        <v>2471</v>
      </c>
      <c r="F63" s="354">
        <v>25</v>
      </c>
      <c r="G63" s="354">
        <v>2460</v>
      </c>
      <c r="H63" s="354">
        <v>35</v>
      </c>
      <c r="I63" s="354">
        <v>2403</v>
      </c>
      <c r="J63" s="357" t="s">
        <v>135</v>
      </c>
      <c r="K63" s="354">
        <v>24</v>
      </c>
      <c r="L63" s="354">
        <v>1732</v>
      </c>
      <c r="M63" s="354">
        <v>33</v>
      </c>
      <c r="N63" s="354">
        <v>1798</v>
      </c>
      <c r="O63" s="354">
        <v>28</v>
      </c>
      <c r="P63" s="354">
        <v>1607</v>
      </c>
      <c r="Q63" s="354">
        <v>31</v>
      </c>
      <c r="R63" s="354">
        <v>1548</v>
      </c>
      <c r="S63" s="357" t="s">
        <v>135</v>
      </c>
      <c r="T63" s="354">
        <v>58</v>
      </c>
      <c r="U63" s="354">
        <v>1483</v>
      </c>
      <c r="V63" s="354">
        <v>110</v>
      </c>
      <c r="W63" s="354">
        <v>1368</v>
      </c>
      <c r="X63" s="354">
        <v>118</v>
      </c>
      <c r="Y63" s="354">
        <v>1152</v>
      </c>
      <c r="Z63" s="354">
        <v>199</v>
      </c>
      <c r="AA63" s="354">
        <v>1051</v>
      </c>
      <c r="AB63" s="357" t="s">
        <v>135</v>
      </c>
      <c r="AC63" s="354">
        <v>282</v>
      </c>
      <c r="AD63" s="354">
        <v>752</v>
      </c>
      <c r="AE63" s="354">
        <v>665</v>
      </c>
      <c r="AF63" s="354">
        <v>156</v>
      </c>
      <c r="AG63" s="354">
        <v>537</v>
      </c>
      <c r="AH63" s="354">
        <v>32</v>
      </c>
      <c r="AI63" s="354">
        <v>443</v>
      </c>
      <c r="AJ63" s="354">
        <v>12</v>
      </c>
      <c r="AK63" s="357" t="s">
        <v>135</v>
      </c>
      <c r="AL63" s="354">
        <v>267</v>
      </c>
      <c r="AM63" s="354">
        <v>12</v>
      </c>
      <c r="AN63" s="354">
        <v>134</v>
      </c>
      <c r="AO63" s="354">
        <v>5</v>
      </c>
      <c r="AP63" s="354">
        <v>43</v>
      </c>
      <c r="AQ63" s="354">
        <v>2</v>
      </c>
      <c r="AR63" s="354">
        <v>11</v>
      </c>
      <c r="AS63" s="354">
        <v>1</v>
      </c>
    </row>
    <row r="64" spans="1:45">
      <c r="A64" s="357" t="s">
        <v>29</v>
      </c>
      <c r="B64" s="354">
        <v>12</v>
      </c>
      <c r="C64" s="354">
        <v>2036</v>
      </c>
      <c r="D64" s="354">
        <v>24</v>
      </c>
      <c r="E64" s="354">
        <v>2427</v>
      </c>
      <c r="F64" s="354">
        <v>24</v>
      </c>
      <c r="G64" s="354">
        <v>2499</v>
      </c>
      <c r="H64" s="354">
        <v>22</v>
      </c>
      <c r="I64" s="354">
        <v>2339</v>
      </c>
      <c r="J64" s="357" t="s">
        <v>29</v>
      </c>
      <c r="K64" s="354">
        <v>20</v>
      </c>
      <c r="L64" s="354">
        <v>1819</v>
      </c>
      <c r="M64" s="354">
        <v>29</v>
      </c>
      <c r="N64" s="354">
        <v>1801</v>
      </c>
      <c r="O64" s="354">
        <v>47</v>
      </c>
      <c r="P64" s="354">
        <v>1706</v>
      </c>
      <c r="Q64" s="354">
        <v>92</v>
      </c>
      <c r="R64" s="354">
        <v>1525</v>
      </c>
      <c r="S64" s="357" t="s">
        <v>29</v>
      </c>
      <c r="T64" s="354">
        <v>128</v>
      </c>
      <c r="U64" s="354">
        <v>1501</v>
      </c>
      <c r="V64" s="354">
        <v>129</v>
      </c>
      <c r="W64" s="354">
        <v>1381</v>
      </c>
      <c r="X64" s="354">
        <v>217</v>
      </c>
      <c r="Y64" s="354">
        <v>1100</v>
      </c>
      <c r="Z64" s="354">
        <v>327</v>
      </c>
      <c r="AA64" s="354">
        <v>934</v>
      </c>
      <c r="AB64" s="357" t="s">
        <v>29</v>
      </c>
      <c r="AC64" s="354">
        <v>782</v>
      </c>
      <c r="AD64" s="354">
        <v>263</v>
      </c>
      <c r="AE64" s="354">
        <v>843</v>
      </c>
      <c r="AF64" s="354">
        <v>58</v>
      </c>
      <c r="AG64" s="354">
        <v>769</v>
      </c>
      <c r="AH64" s="354">
        <v>23</v>
      </c>
      <c r="AI64" s="354">
        <v>644</v>
      </c>
      <c r="AJ64" s="354">
        <v>14</v>
      </c>
      <c r="AK64" s="357" t="s">
        <v>29</v>
      </c>
      <c r="AL64" s="354">
        <v>449</v>
      </c>
      <c r="AM64" s="354">
        <v>12</v>
      </c>
      <c r="AN64" s="354">
        <v>279</v>
      </c>
      <c r="AO64" s="354">
        <v>7</v>
      </c>
      <c r="AP64" s="354">
        <v>114</v>
      </c>
      <c r="AQ64" s="354">
        <v>6</v>
      </c>
      <c r="AR64" s="354">
        <v>26</v>
      </c>
      <c r="AS64" s="354">
        <v>1</v>
      </c>
    </row>
    <row r="65" spans="1:45">
      <c r="A65" s="358" t="s">
        <v>8</v>
      </c>
      <c r="B65" s="354">
        <v>93</v>
      </c>
      <c r="C65" s="354">
        <v>16501</v>
      </c>
      <c r="D65" s="354">
        <v>135</v>
      </c>
      <c r="E65" s="354">
        <v>16537</v>
      </c>
      <c r="F65" s="354">
        <v>203</v>
      </c>
      <c r="G65" s="354">
        <v>16752</v>
      </c>
      <c r="H65" s="354">
        <v>190</v>
      </c>
      <c r="I65" s="354">
        <v>16582</v>
      </c>
      <c r="J65" s="358" t="s">
        <v>8</v>
      </c>
      <c r="K65" s="354">
        <v>192</v>
      </c>
      <c r="L65" s="354">
        <v>14378</v>
      </c>
      <c r="M65" s="354">
        <v>280</v>
      </c>
      <c r="N65" s="354">
        <v>15276</v>
      </c>
      <c r="O65" s="354">
        <v>296</v>
      </c>
      <c r="P65" s="354">
        <v>13845</v>
      </c>
      <c r="Q65" s="354">
        <v>326</v>
      </c>
      <c r="R65" s="354">
        <v>12119</v>
      </c>
      <c r="S65" s="358" t="s">
        <v>8</v>
      </c>
      <c r="T65" s="354">
        <v>451</v>
      </c>
      <c r="U65" s="354">
        <v>11620</v>
      </c>
      <c r="V65" s="354">
        <v>602</v>
      </c>
      <c r="W65" s="354">
        <v>11037</v>
      </c>
      <c r="X65" s="354">
        <v>905</v>
      </c>
      <c r="Y65" s="354">
        <v>9782</v>
      </c>
      <c r="Z65" s="354">
        <v>1665</v>
      </c>
      <c r="AA65" s="354">
        <v>8743</v>
      </c>
      <c r="AB65" s="358" t="s">
        <v>8</v>
      </c>
      <c r="AC65" s="354">
        <v>4320</v>
      </c>
      <c r="AD65" s="354">
        <v>4736</v>
      </c>
      <c r="AE65" s="354">
        <v>6750</v>
      </c>
      <c r="AF65" s="354">
        <v>799</v>
      </c>
      <c r="AG65" s="354">
        <v>6102</v>
      </c>
      <c r="AH65" s="354">
        <v>184</v>
      </c>
      <c r="AI65" s="354">
        <v>5233</v>
      </c>
      <c r="AJ65" s="354">
        <v>111</v>
      </c>
      <c r="AK65" s="358" t="s">
        <v>8</v>
      </c>
      <c r="AL65" s="354">
        <v>3729</v>
      </c>
      <c r="AM65" s="354">
        <v>68</v>
      </c>
      <c r="AN65" s="354">
        <v>1855</v>
      </c>
      <c r="AO65" s="354">
        <v>35</v>
      </c>
      <c r="AP65" s="354">
        <v>644</v>
      </c>
      <c r="AQ65" s="354">
        <v>18</v>
      </c>
      <c r="AR65" s="354">
        <v>134</v>
      </c>
      <c r="AS65" s="354">
        <v>9</v>
      </c>
    </row>
    <row r="66" spans="1:45">
      <c r="A66" s="357" t="s">
        <v>135</v>
      </c>
      <c r="B66" s="354">
        <v>48</v>
      </c>
      <c r="C66" s="354">
        <v>8375</v>
      </c>
      <c r="D66" s="354">
        <v>65</v>
      </c>
      <c r="E66" s="354">
        <v>8385</v>
      </c>
      <c r="F66" s="354">
        <v>104</v>
      </c>
      <c r="G66" s="354">
        <v>8633</v>
      </c>
      <c r="H66" s="354">
        <v>106</v>
      </c>
      <c r="I66" s="354">
        <v>8490</v>
      </c>
      <c r="J66" s="357" t="s">
        <v>135</v>
      </c>
      <c r="K66" s="354">
        <v>98</v>
      </c>
      <c r="L66" s="354">
        <v>7450</v>
      </c>
      <c r="M66" s="354">
        <v>143</v>
      </c>
      <c r="N66" s="354">
        <v>7658</v>
      </c>
      <c r="O66" s="354">
        <v>121</v>
      </c>
      <c r="P66" s="354">
        <v>7066</v>
      </c>
      <c r="Q66" s="354">
        <v>127</v>
      </c>
      <c r="R66" s="354">
        <v>6152</v>
      </c>
      <c r="S66" s="357" t="s">
        <v>135</v>
      </c>
      <c r="T66" s="354">
        <v>175</v>
      </c>
      <c r="U66" s="354">
        <v>5878</v>
      </c>
      <c r="V66" s="354">
        <v>256</v>
      </c>
      <c r="W66" s="354">
        <v>5561</v>
      </c>
      <c r="X66" s="354">
        <v>302</v>
      </c>
      <c r="Y66" s="354">
        <v>5035</v>
      </c>
      <c r="Z66" s="354">
        <v>490</v>
      </c>
      <c r="AA66" s="354">
        <v>4540</v>
      </c>
      <c r="AB66" s="357" t="s">
        <v>135</v>
      </c>
      <c r="AC66" s="354">
        <v>842</v>
      </c>
      <c r="AD66" s="354">
        <v>3445</v>
      </c>
      <c r="AE66" s="354">
        <v>2870</v>
      </c>
      <c r="AF66" s="354">
        <v>645</v>
      </c>
      <c r="AG66" s="354">
        <v>2642</v>
      </c>
      <c r="AH66" s="354">
        <v>118</v>
      </c>
      <c r="AI66" s="354">
        <v>2067</v>
      </c>
      <c r="AJ66" s="354">
        <v>48</v>
      </c>
      <c r="AK66" s="357" t="s">
        <v>135</v>
      </c>
      <c r="AL66" s="354">
        <v>1309</v>
      </c>
      <c r="AM66" s="354">
        <v>26</v>
      </c>
      <c r="AN66" s="354">
        <v>562</v>
      </c>
      <c r="AO66" s="354">
        <v>11</v>
      </c>
      <c r="AP66" s="354">
        <v>165</v>
      </c>
      <c r="AQ66" s="354">
        <v>4</v>
      </c>
      <c r="AR66" s="354">
        <v>23</v>
      </c>
      <c r="AS66" s="354">
        <v>2</v>
      </c>
    </row>
    <row r="67" spans="1:45">
      <c r="A67" s="357" t="s">
        <v>29</v>
      </c>
      <c r="B67" s="354">
        <v>45</v>
      </c>
      <c r="C67" s="354">
        <v>8126</v>
      </c>
      <c r="D67" s="354">
        <v>70</v>
      </c>
      <c r="E67" s="354">
        <v>8152</v>
      </c>
      <c r="F67" s="354">
        <v>99</v>
      </c>
      <c r="G67" s="354">
        <v>8119</v>
      </c>
      <c r="H67" s="354">
        <v>84</v>
      </c>
      <c r="I67" s="354">
        <v>8092</v>
      </c>
      <c r="J67" s="357" t="s">
        <v>29</v>
      </c>
      <c r="K67" s="354">
        <v>94</v>
      </c>
      <c r="L67" s="354">
        <v>6928</v>
      </c>
      <c r="M67" s="354">
        <v>137</v>
      </c>
      <c r="N67" s="354">
        <v>7618</v>
      </c>
      <c r="O67" s="354">
        <v>175</v>
      </c>
      <c r="P67" s="354">
        <v>6779</v>
      </c>
      <c r="Q67" s="354">
        <v>199</v>
      </c>
      <c r="R67" s="354">
        <v>5967</v>
      </c>
      <c r="S67" s="357" t="s">
        <v>29</v>
      </c>
      <c r="T67" s="354">
        <v>276</v>
      </c>
      <c r="U67" s="354">
        <v>5742</v>
      </c>
      <c r="V67" s="354">
        <v>346</v>
      </c>
      <c r="W67" s="354">
        <v>5476</v>
      </c>
      <c r="X67" s="354">
        <v>603</v>
      </c>
      <c r="Y67" s="354">
        <v>4747</v>
      </c>
      <c r="Z67" s="354">
        <v>1175</v>
      </c>
      <c r="AA67" s="354">
        <v>4203</v>
      </c>
      <c r="AB67" s="357" t="s">
        <v>29</v>
      </c>
      <c r="AC67" s="354">
        <v>3478</v>
      </c>
      <c r="AD67" s="354">
        <v>1291</v>
      </c>
      <c r="AE67" s="354">
        <v>3880</v>
      </c>
      <c r="AF67" s="354">
        <v>154</v>
      </c>
      <c r="AG67" s="354">
        <v>3460</v>
      </c>
      <c r="AH67" s="354">
        <v>66</v>
      </c>
      <c r="AI67" s="354">
        <v>3166</v>
      </c>
      <c r="AJ67" s="354">
        <v>63</v>
      </c>
      <c r="AK67" s="357" t="s">
        <v>29</v>
      </c>
      <c r="AL67" s="354">
        <v>2420</v>
      </c>
      <c r="AM67" s="354">
        <v>42</v>
      </c>
      <c r="AN67" s="354">
        <v>1293</v>
      </c>
      <c r="AO67" s="354">
        <v>24</v>
      </c>
      <c r="AP67" s="354">
        <v>479</v>
      </c>
      <c r="AQ67" s="354">
        <v>14</v>
      </c>
      <c r="AR67" s="354">
        <v>111</v>
      </c>
      <c r="AS67" s="354">
        <v>7</v>
      </c>
    </row>
    <row r="68" spans="1:45">
      <c r="A68" s="358" t="s">
        <v>7</v>
      </c>
      <c r="B68" s="354">
        <v>50</v>
      </c>
      <c r="C68" s="354">
        <v>7962</v>
      </c>
      <c r="D68" s="354">
        <v>66</v>
      </c>
      <c r="E68" s="354">
        <v>8504</v>
      </c>
      <c r="F68" s="354">
        <v>102</v>
      </c>
      <c r="G68" s="354">
        <v>8446</v>
      </c>
      <c r="H68" s="354">
        <v>112</v>
      </c>
      <c r="I68" s="354">
        <v>8457</v>
      </c>
      <c r="J68" s="358" t="s">
        <v>7</v>
      </c>
      <c r="K68" s="354">
        <v>114</v>
      </c>
      <c r="L68" s="354">
        <v>7653</v>
      </c>
      <c r="M68" s="354">
        <v>111</v>
      </c>
      <c r="N68" s="354">
        <v>7661</v>
      </c>
      <c r="O68" s="354">
        <v>140</v>
      </c>
      <c r="P68" s="354">
        <v>6811</v>
      </c>
      <c r="Q68" s="354">
        <v>149</v>
      </c>
      <c r="R68" s="354">
        <v>6015</v>
      </c>
      <c r="S68" s="358" t="s">
        <v>7</v>
      </c>
      <c r="T68" s="354">
        <v>208</v>
      </c>
      <c r="U68" s="354">
        <v>5157</v>
      </c>
      <c r="V68" s="354">
        <v>297</v>
      </c>
      <c r="W68" s="354">
        <v>4921</v>
      </c>
      <c r="X68" s="354">
        <v>442</v>
      </c>
      <c r="Y68" s="354">
        <v>4220</v>
      </c>
      <c r="Z68" s="354">
        <v>723</v>
      </c>
      <c r="AA68" s="354">
        <v>3545</v>
      </c>
      <c r="AB68" s="358" t="s">
        <v>7</v>
      </c>
      <c r="AC68" s="354">
        <v>1706</v>
      </c>
      <c r="AD68" s="354">
        <v>2021</v>
      </c>
      <c r="AE68" s="354">
        <v>2512</v>
      </c>
      <c r="AF68" s="354">
        <v>499</v>
      </c>
      <c r="AG68" s="354">
        <v>2113</v>
      </c>
      <c r="AH68" s="354">
        <v>172</v>
      </c>
      <c r="AI68" s="354">
        <v>1800</v>
      </c>
      <c r="AJ68" s="354">
        <v>109</v>
      </c>
      <c r="AK68" s="358" t="s">
        <v>7</v>
      </c>
      <c r="AL68" s="354">
        <v>1131</v>
      </c>
      <c r="AM68" s="354">
        <v>65</v>
      </c>
      <c r="AN68" s="354">
        <v>543</v>
      </c>
      <c r="AO68" s="354">
        <v>19</v>
      </c>
      <c r="AP68" s="354">
        <v>163</v>
      </c>
      <c r="AQ68" s="354">
        <v>6</v>
      </c>
      <c r="AR68" s="354">
        <v>37</v>
      </c>
      <c r="AS68" s="354">
        <v>10</v>
      </c>
    </row>
    <row r="69" spans="1:45">
      <c r="A69" s="357" t="s">
        <v>135</v>
      </c>
      <c r="B69" s="354">
        <v>26</v>
      </c>
      <c r="C69" s="354">
        <v>4102</v>
      </c>
      <c r="D69" s="354">
        <v>28</v>
      </c>
      <c r="E69" s="354">
        <v>4266</v>
      </c>
      <c r="F69" s="354">
        <v>48</v>
      </c>
      <c r="G69" s="354">
        <v>4317</v>
      </c>
      <c r="H69" s="354">
        <v>55</v>
      </c>
      <c r="I69" s="354">
        <v>4515</v>
      </c>
      <c r="J69" s="357" t="s">
        <v>135</v>
      </c>
      <c r="K69" s="354">
        <v>58</v>
      </c>
      <c r="L69" s="354">
        <v>4119</v>
      </c>
      <c r="M69" s="354">
        <v>60</v>
      </c>
      <c r="N69" s="354">
        <v>3939</v>
      </c>
      <c r="O69" s="354">
        <v>62</v>
      </c>
      <c r="P69" s="354">
        <v>3525</v>
      </c>
      <c r="Q69" s="354">
        <v>48</v>
      </c>
      <c r="R69" s="354">
        <v>3086</v>
      </c>
      <c r="S69" s="357" t="s">
        <v>135</v>
      </c>
      <c r="T69" s="354">
        <v>80</v>
      </c>
      <c r="U69" s="354">
        <v>2536</v>
      </c>
      <c r="V69" s="354">
        <v>141</v>
      </c>
      <c r="W69" s="354">
        <v>2481</v>
      </c>
      <c r="X69" s="354">
        <v>191</v>
      </c>
      <c r="Y69" s="354">
        <v>2109</v>
      </c>
      <c r="Z69" s="354">
        <v>315</v>
      </c>
      <c r="AA69" s="354">
        <v>1743</v>
      </c>
      <c r="AB69" s="357" t="s">
        <v>135</v>
      </c>
      <c r="AC69" s="354">
        <v>511</v>
      </c>
      <c r="AD69" s="354">
        <v>1345</v>
      </c>
      <c r="AE69" s="354">
        <v>1030</v>
      </c>
      <c r="AF69" s="354">
        <v>372</v>
      </c>
      <c r="AG69" s="354">
        <v>946</v>
      </c>
      <c r="AH69" s="354">
        <v>95</v>
      </c>
      <c r="AI69" s="354">
        <v>729</v>
      </c>
      <c r="AJ69" s="354">
        <v>45</v>
      </c>
      <c r="AK69" s="357" t="s">
        <v>135</v>
      </c>
      <c r="AL69" s="354">
        <v>413</v>
      </c>
      <c r="AM69" s="354">
        <v>30</v>
      </c>
      <c r="AN69" s="354">
        <v>158</v>
      </c>
      <c r="AO69" s="354">
        <v>7</v>
      </c>
      <c r="AP69" s="354">
        <v>47</v>
      </c>
      <c r="AQ69" s="354">
        <v>3</v>
      </c>
      <c r="AR69" s="354">
        <v>10</v>
      </c>
      <c r="AS69" s="354">
        <v>4</v>
      </c>
    </row>
    <row r="70" spans="1:45">
      <c r="A70" s="357" t="s">
        <v>29</v>
      </c>
      <c r="B70" s="354">
        <v>24</v>
      </c>
      <c r="C70" s="354">
        <v>3860</v>
      </c>
      <c r="D70" s="354">
        <v>38</v>
      </c>
      <c r="E70" s="354">
        <v>4238</v>
      </c>
      <c r="F70" s="354">
        <v>54</v>
      </c>
      <c r="G70" s="354">
        <v>4129</v>
      </c>
      <c r="H70" s="354">
        <v>57</v>
      </c>
      <c r="I70" s="354">
        <v>3942</v>
      </c>
      <c r="J70" s="357" t="s">
        <v>29</v>
      </c>
      <c r="K70" s="354">
        <v>56</v>
      </c>
      <c r="L70" s="354">
        <v>3534</v>
      </c>
      <c r="M70" s="354">
        <v>51</v>
      </c>
      <c r="N70" s="354">
        <v>3722</v>
      </c>
      <c r="O70" s="354">
        <v>78</v>
      </c>
      <c r="P70" s="354">
        <v>3286</v>
      </c>
      <c r="Q70" s="354">
        <v>101</v>
      </c>
      <c r="R70" s="354">
        <v>2929</v>
      </c>
      <c r="S70" s="357" t="s">
        <v>29</v>
      </c>
      <c r="T70" s="354">
        <v>128</v>
      </c>
      <c r="U70" s="354">
        <v>2621</v>
      </c>
      <c r="V70" s="354">
        <v>156</v>
      </c>
      <c r="W70" s="354">
        <v>2440</v>
      </c>
      <c r="X70" s="354">
        <v>251</v>
      </c>
      <c r="Y70" s="354">
        <v>2111</v>
      </c>
      <c r="Z70" s="354">
        <v>408</v>
      </c>
      <c r="AA70" s="354">
        <v>1802</v>
      </c>
      <c r="AB70" s="357" t="s">
        <v>29</v>
      </c>
      <c r="AC70" s="354">
        <v>1195</v>
      </c>
      <c r="AD70" s="354">
        <v>676</v>
      </c>
      <c r="AE70" s="354">
        <v>1482</v>
      </c>
      <c r="AF70" s="354">
        <v>127</v>
      </c>
      <c r="AG70" s="354">
        <v>1167</v>
      </c>
      <c r="AH70" s="354">
        <v>77</v>
      </c>
      <c r="AI70" s="354">
        <v>1071</v>
      </c>
      <c r="AJ70" s="354">
        <v>64</v>
      </c>
      <c r="AK70" s="357" t="s">
        <v>29</v>
      </c>
      <c r="AL70" s="354">
        <v>718</v>
      </c>
      <c r="AM70" s="354">
        <v>35</v>
      </c>
      <c r="AN70" s="354">
        <v>385</v>
      </c>
      <c r="AO70" s="354">
        <v>12</v>
      </c>
      <c r="AP70" s="354">
        <v>116</v>
      </c>
      <c r="AQ70" s="354">
        <v>3</v>
      </c>
      <c r="AR70" s="354">
        <v>27</v>
      </c>
      <c r="AS70" s="354">
        <v>6</v>
      </c>
    </row>
    <row r="71" spans="1:45">
      <c r="A71" s="358" t="s">
        <v>6</v>
      </c>
      <c r="B71" s="354">
        <v>4</v>
      </c>
      <c r="C71" s="354">
        <v>415</v>
      </c>
      <c r="D71" s="354">
        <v>8</v>
      </c>
      <c r="E71" s="354">
        <v>513</v>
      </c>
      <c r="F71" s="354">
        <v>1</v>
      </c>
      <c r="G71" s="354">
        <v>513</v>
      </c>
      <c r="H71" s="354">
        <v>6</v>
      </c>
      <c r="I71" s="354">
        <v>439</v>
      </c>
      <c r="J71" s="358" t="s">
        <v>6</v>
      </c>
      <c r="K71" s="354">
        <v>4</v>
      </c>
      <c r="L71" s="354">
        <v>333</v>
      </c>
      <c r="M71" s="354">
        <v>13</v>
      </c>
      <c r="N71" s="354">
        <v>374</v>
      </c>
      <c r="O71" s="354">
        <v>11</v>
      </c>
      <c r="P71" s="354">
        <v>295</v>
      </c>
      <c r="Q71" s="354">
        <v>14</v>
      </c>
      <c r="R71" s="354">
        <v>255</v>
      </c>
      <c r="S71" s="358" t="s">
        <v>6</v>
      </c>
      <c r="T71" s="354">
        <v>17</v>
      </c>
      <c r="U71" s="354">
        <v>298</v>
      </c>
      <c r="V71" s="354">
        <v>41</v>
      </c>
      <c r="W71" s="354">
        <v>220</v>
      </c>
      <c r="X71" s="354">
        <v>33</v>
      </c>
      <c r="Y71" s="354">
        <v>215</v>
      </c>
      <c r="Z71" s="354">
        <v>80</v>
      </c>
      <c r="AA71" s="354">
        <v>167</v>
      </c>
      <c r="AB71" s="358" t="s">
        <v>6</v>
      </c>
      <c r="AC71" s="354">
        <v>129</v>
      </c>
      <c r="AD71" s="354">
        <v>111</v>
      </c>
      <c r="AE71" s="354">
        <v>127</v>
      </c>
      <c r="AF71" s="354">
        <v>26</v>
      </c>
      <c r="AG71" s="354">
        <v>125</v>
      </c>
      <c r="AH71" s="354">
        <v>16</v>
      </c>
      <c r="AI71" s="354">
        <v>77</v>
      </c>
      <c r="AJ71" s="354">
        <v>16</v>
      </c>
      <c r="AK71" s="358" t="s">
        <v>6</v>
      </c>
      <c r="AL71" s="354">
        <v>69</v>
      </c>
      <c r="AM71" s="354">
        <v>5</v>
      </c>
      <c r="AN71" s="354">
        <v>37</v>
      </c>
      <c r="AO71" s="354">
        <v>3</v>
      </c>
      <c r="AP71" s="354">
        <v>5</v>
      </c>
      <c r="AQ71" s="354">
        <v>0</v>
      </c>
      <c r="AR71" s="354">
        <v>7</v>
      </c>
      <c r="AS71" s="354">
        <v>1</v>
      </c>
    </row>
    <row r="72" spans="1:45">
      <c r="A72" s="357" t="s">
        <v>135</v>
      </c>
      <c r="B72" s="354">
        <v>3</v>
      </c>
      <c r="C72" s="354">
        <v>191</v>
      </c>
      <c r="D72" s="354">
        <v>4</v>
      </c>
      <c r="E72" s="354">
        <v>267</v>
      </c>
      <c r="F72" s="354">
        <v>1</v>
      </c>
      <c r="G72" s="354">
        <v>268</v>
      </c>
      <c r="H72" s="354">
        <v>2</v>
      </c>
      <c r="I72" s="354">
        <v>238</v>
      </c>
      <c r="J72" s="357" t="s">
        <v>135</v>
      </c>
      <c r="K72" s="354">
        <v>2</v>
      </c>
      <c r="L72" s="354">
        <v>185</v>
      </c>
      <c r="M72" s="354">
        <v>4</v>
      </c>
      <c r="N72" s="354">
        <v>186</v>
      </c>
      <c r="O72" s="354">
        <v>6</v>
      </c>
      <c r="P72" s="354">
        <v>145</v>
      </c>
      <c r="Q72" s="354">
        <v>2</v>
      </c>
      <c r="R72" s="354">
        <v>144</v>
      </c>
      <c r="S72" s="357" t="s">
        <v>135</v>
      </c>
      <c r="T72" s="354">
        <v>3</v>
      </c>
      <c r="U72" s="354">
        <v>170</v>
      </c>
      <c r="V72" s="354">
        <v>22</v>
      </c>
      <c r="W72" s="354">
        <v>120</v>
      </c>
      <c r="X72" s="354">
        <v>15</v>
      </c>
      <c r="Y72" s="354">
        <v>131</v>
      </c>
      <c r="Z72" s="354">
        <v>46</v>
      </c>
      <c r="AA72" s="354">
        <v>102</v>
      </c>
      <c r="AB72" s="357" t="s">
        <v>135</v>
      </c>
      <c r="AC72" s="354">
        <v>45</v>
      </c>
      <c r="AD72" s="354">
        <v>76</v>
      </c>
      <c r="AE72" s="354">
        <v>60</v>
      </c>
      <c r="AF72" s="354">
        <v>21</v>
      </c>
      <c r="AG72" s="354">
        <v>65</v>
      </c>
      <c r="AH72" s="354">
        <v>9</v>
      </c>
      <c r="AI72" s="354">
        <v>37</v>
      </c>
      <c r="AJ72" s="354">
        <v>10</v>
      </c>
      <c r="AK72" s="357" t="s">
        <v>135</v>
      </c>
      <c r="AL72" s="354">
        <v>30</v>
      </c>
      <c r="AM72" s="354">
        <v>4</v>
      </c>
      <c r="AN72" s="354">
        <v>16</v>
      </c>
      <c r="AO72" s="354">
        <v>1</v>
      </c>
      <c r="AP72" s="354">
        <v>2</v>
      </c>
      <c r="AQ72" s="354">
        <v>0</v>
      </c>
      <c r="AR72" s="354">
        <v>1</v>
      </c>
      <c r="AS72" s="354">
        <v>0</v>
      </c>
    </row>
    <row r="73" spans="1:45">
      <c r="A73" s="357" t="s">
        <v>29</v>
      </c>
      <c r="B73" s="354">
        <v>1</v>
      </c>
      <c r="C73" s="354">
        <v>224</v>
      </c>
      <c r="D73" s="354">
        <v>4</v>
      </c>
      <c r="E73" s="354">
        <v>246</v>
      </c>
      <c r="F73" s="354">
        <v>0</v>
      </c>
      <c r="G73" s="354">
        <v>245</v>
      </c>
      <c r="H73" s="354">
        <v>4</v>
      </c>
      <c r="I73" s="354">
        <v>201</v>
      </c>
      <c r="J73" s="357" t="s">
        <v>29</v>
      </c>
      <c r="K73" s="354">
        <v>2</v>
      </c>
      <c r="L73" s="354">
        <v>148</v>
      </c>
      <c r="M73" s="354">
        <v>9</v>
      </c>
      <c r="N73" s="354">
        <v>188</v>
      </c>
      <c r="O73" s="354">
        <v>5</v>
      </c>
      <c r="P73" s="354">
        <v>150</v>
      </c>
      <c r="Q73" s="354">
        <v>12</v>
      </c>
      <c r="R73" s="354">
        <v>111</v>
      </c>
      <c r="S73" s="357" t="s">
        <v>29</v>
      </c>
      <c r="T73" s="354">
        <v>14</v>
      </c>
      <c r="U73" s="354">
        <v>128</v>
      </c>
      <c r="V73" s="354">
        <v>19</v>
      </c>
      <c r="W73" s="354">
        <v>100</v>
      </c>
      <c r="X73" s="354">
        <v>18</v>
      </c>
      <c r="Y73" s="354">
        <v>84</v>
      </c>
      <c r="Z73" s="354">
        <v>34</v>
      </c>
      <c r="AA73" s="354">
        <v>65</v>
      </c>
      <c r="AB73" s="357" t="s">
        <v>29</v>
      </c>
      <c r="AC73" s="354">
        <v>84</v>
      </c>
      <c r="AD73" s="354">
        <v>35</v>
      </c>
      <c r="AE73" s="354">
        <v>67</v>
      </c>
      <c r="AF73" s="354">
        <v>5</v>
      </c>
      <c r="AG73" s="354">
        <v>60</v>
      </c>
      <c r="AH73" s="354">
        <v>7</v>
      </c>
      <c r="AI73" s="354">
        <v>40</v>
      </c>
      <c r="AJ73" s="354">
        <v>6</v>
      </c>
      <c r="AK73" s="357" t="s">
        <v>29</v>
      </c>
      <c r="AL73" s="354">
        <v>39</v>
      </c>
      <c r="AM73" s="354">
        <v>1</v>
      </c>
      <c r="AN73" s="354">
        <v>21</v>
      </c>
      <c r="AO73" s="354">
        <v>2</v>
      </c>
      <c r="AP73" s="354">
        <v>3</v>
      </c>
      <c r="AQ73" s="354">
        <v>0</v>
      </c>
      <c r="AR73" s="354">
        <v>6</v>
      </c>
      <c r="AS73" s="354">
        <v>1</v>
      </c>
    </row>
    <row r="74" spans="1:45">
      <c r="A74" s="358" t="s">
        <v>5</v>
      </c>
      <c r="B74" s="354">
        <v>50</v>
      </c>
      <c r="C74" s="354">
        <v>8219</v>
      </c>
      <c r="D74" s="354">
        <v>94</v>
      </c>
      <c r="E74" s="354">
        <v>8799</v>
      </c>
      <c r="F74" s="354">
        <v>125</v>
      </c>
      <c r="G74" s="354">
        <v>9023</v>
      </c>
      <c r="H74" s="354">
        <v>140</v>
      </c>
      <c r="I74" s="354">
        <v>8879</v>
      </c>
      <c r="J74" s="358" t="s">
        <v>5</v>
      </c>
      <c r="K74" s="354">
        <v>103</v>
      </c>
      <c r="L74" s="354">
        <v>7499</v>
      </c>
      <c r="M74" s="354">
        <v>125</v>
      </c>
      <c r="N74" s="354">
        <v>7769</v>
      </c>
      <c r="O74" s="354">
        <v>159</v>
      </c>
      <c r="P74" s="354">
        <v>7017</v>
      </c>
      <c r="Q74" s="354">
        <v>185</v>
      </c>
      <c r="R74" s="354">
        <v>6476</v>
      </c>
      <c r="S74" s="358" t="s">
        <v>5</v>
      </c>
      <c r="T74" s="354">
        <v>291</v>
      </c>
      <c r="U74" s="354">
        <v>6110</v>
      </c>
      <c r="V74" s="354">
        <v>360</v>
      </c>
      <c r="W74" s="354">
        <v>6186</v>
      </c>
      <c r="X74" s="354">
        <v>556</v>
      </c>
      <c r="Y74" s="354">
        <v>5562</v>
      </c>
      <c r="Z74" s="354">
        <v>997</v>
      </c>
      <c r="AA74" s="354">
        <v>5035</v>
      </c>
      <c r="AB74" s="358" t="s">
        <v>5</v>
      </c>
      <c r="AC74" s="354">
        <v>2630</v>
      </c>
      <c r="AD74" s="354">
        <v>2675</v>
      </c>
      <c r="AE74" s="354">
        <v>3723</v>
      </c>
      <c r="AF74" s="354">
        <v>596</v>
      </c>
      <c r="AG74" s="354">
        <v>3412</v>
      </c>
      <c r="AH74" s="354">
        <v>172</v>
      </c>
      <c r="AI74" s="354">
        <v>2914</v>
      </c>
      <c r="AJ74" s="354">
        <v>86</v>
      </c>
      <c r="AK74" s="358" t="s">
        <v>5</v>
      </c>
      <c r="AL74" s="354">
        <v>2050</v>
      </c>
      <c r="AM74" s="354">
        <v>57</v>
      </c>
      <c r="AN74" s="354">
        <v>1041</v>
      </c>
      <c r="AO74" s="354">
        <v>29</v>
      </c>
      <c r="AP74" s="354">
        <v>309</v>
      </c>
      <c r="AQ74" s="354">
        <v>9</v>
      </c>
      <c r="AR74" s="354">
        <v>71</v>
      </c>
      <c r="AS74" s="354">
        <v>2</v>
      </c>
    </row>
    <row r="75" spans="1:45">
      <c r="A75" s="357" t="s">
        <v>135</v>
      </c>
      <c r="B75" s="354">
        <v>21</v>
      </c>
      <c r="C75" s="354">
        <v>4242</v>
      </c>
      <c r="D75" s="354">
        <v>45</v>
      </c>
      <c r="E75" s="354">
        <v>4474</v>
      </c>
      <c r="F75" s="354">
        <v>66</v>
      </c>
      <c r="G75" s="354">
        <v>4567</v>
      </c>
      <c r="H75" s="354">
        <v>57</v>
      </c>
      <c r="I75" s="354">
        <v>4449</v>
      </c>
      <c r="J75" s="357" t="s">
        <v>135</v>
      </c>
      <c r="K75" s="354">
        <v>54</v>
      </c>
      <c r="L75" s="354">
        <v>3835</v>
      </c>
      <c r="M75" s="354">
        <v>59</v>
      </c>
      <c r="N75" s="354">
        <v>3887</v>
      </c>
      <c r="O75" s="354">
        <v>67</v>
      </c>
      <c r="P75" s="354">
        <v>3551</v>
      </c>
      <c r="Q75" s="354">
        <v>65</v>
      </c>
      <c r="R75" s="354">
        <v>3137</v>
      </c>
      <c r="S75" s="357" t="s">
        <v>135</v>
      </c>
      <c r="T75" s="354">
        <v>95</v>
      </c>
      <c r="U75" s="354">
        <v>3032</v>
      </c>
      <c r="V75" s="354">
        <v>158</v>
      </c>
      <c r="W75" s="354">
        <v>2992</v>
      </c>
      <c r="X75" s="354">
        <v>191</v>
      </c>
      <c r="Y75" s="354">
        <v>2853</v>
      </c>
      <c r="Z75" s="354">
        <v>321</v>
      </c>
      <c r="AA75" s="354">
        <v>2585</v>
      </c>
      <c r="AB75" s="357" t="s">
        <v>135</v>
      </c>
      <c r="AC75" s="354">
        <v>572</v>
      </c>
      <c r="AD75" s="354">
        <v>1968</v>
      </c>
      <c r="AE75" s="354">
        <v>1490</v>
      </c>
      <c r="AF75" s="354">
        <v>491</v>
      </c>
      <c r="AG75" s="354">
        <v>1484</v>
      </c>
      <c r="AH75" s="354">
        <v>104</v>
      </c>
      <c r="AI75" s="354">
        <v>1214</v>
      </c>
      <c r="AJ75" s="354">
        <v>34</v>
      </c>
      <c r="AK75" s="357" t="s">
        <v>135</v>
      </c>
      <c r="AL75" s="354">
        <v>739</v>
      </c>
      <c r="AM75" s="354">
        <v>31</v>
      </c>
      <c r="AN75" s="354">
        <v>329</v>
      </c>
      <c r="AO75" s="354">
        <v>8</v>
      </c>
      <c r="AP75" s="354">
        <v>84</v>
      </c>
      <c r="AQ75" s="354">
        <v>5</v>
      </c>
      <c r="AR75" s="354">
        <v>18</v>
      </c>
      <c r="AS75" s="354">
        <v>0</v>
      </c>
    </row>
    <row r="76" spans="1:45">
      <c r="A76" s="357" t="s">
        <v>29</v>
      </c>
      <c r="B76" s="354">
        <v>29</v>
      </c>
      <c r="C76" s="354">
        <v>3977</v>
      </c>
      <c r="D76" s="354">
        <v>49</v>
      </c>
      <c r="E76" s="354">
        <v>4325</v>
      </c>
      <c r="F76" s="354">
        <v>59</v>
      </c>
      <c r="G76" s="354">
        <v>4456</v>
      </c>
      <c r="H76" s="354">
        <v>83</v>
      </c>
      <c r="I76" s="354">
        <v>4430</v>
      </c>
      <c r="J76" s="357" t="s">
        <v>29</v>
      </c>
      <c r="K76" s="354">
        <v>49</v>
      </c>
      <c r="L76" s="354">
        <v>3664</v>
      </c>
      <c r="M76" s="354">
        <v>66</v>
      </c>
      <c r="N76" s="354">
        <v>3882</v>
      </c>
      <c r="O76" s="354">
        <v>92</v>
      </c>
      <c r="P76" s="354">
        <v>3466</v>
      </c>
      <c r="Q76" s="354">
        <v>120</v>
      </c>
      <c r="R76" s="354">
        <v>3339</v>
      </c>
      <c r="S76" s="357" t="s">
        <v>29</v>
      </c>
      <c r="T76" s="354">
        <v>196</v>
      </c>
      <c r="U76" s="354">
        <v>3078</v>
      </c>
      <c r="V76" s="354">
        <v>202</v>
      </c>
      <c r="W76" s="354">
        <v>3194</v>
      </c>
      <c r="X76" s="354">
        <v>365</v>
      </c>
      <c r="Y76" s="354">
        <v>2709</v>
      </c>
      <c r="Z76" s="354">
        <v>676</v>
      </c>
      <c r="AA76" s="354">
        <v>2450</v>
      </c>
      <c r="AB76" s="357" t="s">
        <v>29</v>
      </c>
      <c r="AC76" s="354">
        <v>2058</v>
      </c>
      <c r="AD76" s="354">
        <v>707</v>
      </c>
      <c r="AE76" s="354">
        <v>2233</v>
      </c>
      <c r="AF76" s="354">
        <v>105</v>
      </c>
      <c r="AG76" s="354">
        <v>1928</v>
      </c>
      <c r="AH76" s="354">
        <v>68</v>
      </c>
      <c r="AI76" s="354">
        <v>1700</v>
      </c>
      <c r="AJ76" s="354">
        <v>52</v>
      </c>
      <c r="AK76" s="357" t="s">
        <v>29</v>
      </c>
      <c r="AL76" s="354">
        <v>1311</v>
      </c>
      <c r="AM76" s="354">
        <v>26</v>
      </c>
      <c r="AN76" s="354">
        <v>712</v>
      </c>
      <c r="AO76" s="354">
        <v>21</v>
      </c>
      <c r="AP76" s="354">
        <v>225</v>
      </c>
      <c r="AQ76" s="354">
        <v>4</v>
      </c>
      <c r="AR76" s="354">
        <v>53</v>
      </c>
      <c r="AS76" s="354">
        <v>2</v>
      </c>
    </row>
    <row r="77" spans="1:45">
      <c r="A77" s="358" t="s">
        <v>4</v>
      </c>
      <c r="B77" s="354">
        <v>13</v>
      </c>
      <c r="C77" s="354">
        <v>1601</v>
      </c>
      <c r="D77" s="354">
        <v>15</v>
      </c>
      <c r="E77" s="354">
        <v>1696</v>
      </c>
      <c r="F77" s="354">
        <v>23</v>
      </c>
      <c r="G77" s="354">
        <v>1740</v>
      </c>
      <c r="H77" s="354">
        <v>30</v>
      </c>
      <c r="I77" s="354">
        <v>1595</v>
      </c>
      <c r="J77" s="358" t="s">
        <v>4</v>
      </c>
      <c r="K77" s="354">
        <v>23</v>
      </c>
      <c r="L77" s="354">
        <v>1351</v>
      </c>
      <c r="M77" s="354">
        <v>30</v>
      </c>
      <c r="N77" s="354">
        <v>1515</v>
      </c>
      <c r="O77" s="354">
        <v>49</v>
      </c>
      <c r="P77" s="354">
        <v>1206</v>
      </c>
      <c r="Q77" s="354">
        <v>42</v>
      </c>
      <c r="R77" s="354">
        <v>1117</v>
      </c>
      <c r="S77" s="358" t="s">
        <v>4</v>
      </c>
      <c r="T77" s="354">
        <v>71</v>
      </c>
      <c r="U77" s="354">
        <v>959</v>
      </c>
      <c r="V77" s="354">
        <v>78</v>
      </c>
      <c r="W77" s="354">
        <v>902</v>
      </c>
      <c r="X77" s="354">
        <v>117</v>
      </c>
      <c r="Y77" s="354">
        <v>697</v>
      </c>
      <c r="Z77" s="354">
        <v>152</v>
      </c>
      <c r="AA77" s="354">
        <v>633</v>
      </c>
      <c r="AB77" s="358" t="s">
        <v>4</v>
      </c>
      <c r="AC77" s="354">
        <v>322</v>
      </c>
      <c r="AD77" s="354">
        <v>398</v>
      </c>
      <c r="AE77" s="354">
        <v>487</v>
      </c>
      <c r="AF77" s="354">
        <v>83</v>
      </c>
      <c r="AG77" s="354">
        <v>387</v>
      </c>
      <c r="AH77" s="354">
        <v>29</v>
      </c>
      <c r="AI77" s="354">
        <v>283</v>
      </c>
      <c r="AJ77" s="354">
        <v>11</v>
      </c>
      <c r="AK77" s="358" t="s">
        <v>4</v>
      </c>
      <c r="AL77" s="354">
        <v>211</v>
      </c>
      <c r="AM77" s="354">
        <v>7</v>
      </c>
      <c r="AN77" s="354">
        <v>106</v>
      </c>
      <c r="AO77" s="354">
        <v>7</v>
      </c>
      <c r="AP77" s="354">
        <v>30</v>
      </c>
      <c r="AQ77" s="354">
        <v>0</v>
      </c>
      <c r="AR77" s="354">
        <v>9</v>
      </c>
      <c r="AS77" s="354">
        <v>0</v>
      </c>
    </row>
    <row r="78" spans="1:45">
      <c r="A78" s="357" t="s">
        <v>135</v>
      </c>
      <c r="B78" s="354">
        <v>7</v>
      </c>
      <c r="C78" s="354">
        <v>778</v>
      </c>
      <c r="D78" s="354">
        <v>12</v>
      </c>
      <c r="E78" s="354">
        <v>855</v>
      </c>
      <c r="F78" s="354">
        <v>16</v>
      </c>
      <c r="G78" s="354">
        <v>914</v>
      </c>
      <c r="H78" s="354">
        <v>16</v>
      </c>
      <c r="I78" s="354">
        <v>809</v>
      </c>
      <c r="J78" s="357" t="s">
        <v>135</v>
      </c>
      <c r="K78" s="354">
        <v>14</v>
      </c>
      <c r="L78" s="354">
        <v>654</v>
      </c>
      <c r="M78" s="354">
        <v>11</v>
      </c>
      <c r="N78" s="354">
        <v>764</v>
      </c>
      <c r="O78" s="354">
        <v>19</v>
      </c>
      <c r="P78" s="354">
        <v>620</v>
      </c>
      <c r="Q78" s="354">
        <v>16</v>
      </c>
      <c r="R78" s="354">
        <v>614</v>
      </c>
      <c r="S78" s="357" t="s">
        <v>135</v>
      </c>
      <c r="T78" s="354">
        <v>25</v>
      </c>
      <c r="U78" s="354">
        <v>483</v>
      </c>
      <c r="V78" s="354">
        <v>31</v>
      </c>
      <c r="W78" s="354">
        <v>466</v>
      </c>
      <c r="X78" s="354">
        <v>44</v>
      </c>
      <c r="Y78" s="354">
        <v>372</v>
      </c>
      <c r="Z78" s="354">
        <v>51</v>
      </c>
      <c r="AA78" s="354">
        <v>359</v>
      </c>
      <c r="AB78" s="357" t="s">
        <v>135</v>
      </c>
      <c r="AC78" s="354">
        <v>104</v>
      </c>
      <c r="AD78" s="354">
        <v>271</v>
      </c>
      <c r="AE78" s="354">
        <v>206</v>
      </c>
      <c r="AF78" s="354">
        <v>70</v>
      </c>
      <c r="AG78" s="354">
        <v>175</v>
      </c>
      <c r="AH78" s="354">
        <v>21</v>
      </c>
      <c r="AI78" s="354">
        <v>137</v>
      </c>
      <c r="AJ78" s="354">
        <v>9</v>
      </c>
      <c r="AK78" s="357" t="s">
        <v>135</v>
      </c>
      <c r="AL78" s="354">
        <v>79</v>
      </c>
      <c r="AM78" s="354">
        <v>2</v>
      </c>
      <c r="AN78" s="354">
        <v>35</v>
      </c>
      <c r="AO78" s="354">
        <v>3</v>
      </c>
      <c r="AP78" s="354">
        <v>4</v>
      </c>
      <c r="AQ78" s="354">
        <v>0</v>
      </c>
      <c r="AR78" s="354">
        <v>1</v>
      </c>
      <c r="AS78" s="354">
        <v>0</v>
      </c>
    </row>
    <row r="79" spans="1:45">
      <c r="A79" s="357" t="s">
        <v>29</v>
      </c>
      <c r="B79" s="354">
        <v>6</v>
      </c>
      <c r="C79" s="354">
        <v>823</v>
      </c>
      <c r="D79" s="354">
        <v>3</v>
      </c>
      <c r="E79" s="354">
        <v>841</v>
      </c>
      <c r="F79" s="354">
        <v>7</v>
      </c>
      <c r="G79" s="354">
        <v>826</v>
      </c>
      <c r="H79" s="354">
        <v>14</v>
      </c>
      <c r="I79" s="354">
        <v>786</v>
      </c>
      <c r="J79" s="357" t="s">
        <v>29</v>
      </c>
      <c r="K79" s="354">
        <v>9</v>
      </c>
      <c r="L79" s="354">
        <v>697</v>
      </c>
      <c r="M79" s="354">
        <v>19</v>
      </c>
      <c r="N79" s="354">
        <v>751</v>
      </c>
      <c r="O79" s="354">
        <v>30</v>
      </c>
      <c r="P79" s="354">
        <v>586</v>
      </c>
      <c r="Q79" s="354">
        <v>26</v>
      </c>
      <c r="R79" s="354">
        <v>503</v>
      </c>
      <c r="S79" s="357" t="s">
        <v>29</v>
      </c>
      <c r="T79" s="354">
        <v>46</v>
      </c>
      <c r="U79" s="354">
        <v>476</v>
      </c>
      <c r="V79" s="354">
        <v>47</v>
      </c>
      <c r="W79" s="354">
        <v>436</v>
      </c>
      <c r="X79" s="354">
        <v>73</v>
      </c>
      <c r="Y79" s="354">
        <v>325</v>
      </c>
      <c r="Z79" s="354">
        <v>101</v>
      </c>
      <c r="AA79" s="354">
        <v>274</v>
      </c>
      <c r="AB79" s="357" t="s">
        <v>29</v>
      </c>
      <c r="AC79" s="354">
        <v>218</v>
      </c>
      <c r="AD79" s="354">
        <v>127</v>
      </c>
      <c r="AE79" s="354">
        <v>281</v>
      </c>
      <c r="AF79" s="354">
        <v>13</v>
      </c>
      <c r="AG79" s="354">
        <v>212</v>
      </c>
      <c r="AH79" s="354">
        <v>8</v>
      </c>
      <c r="AI79" s="354">
        <v>146</v>
      </c>
      <c r="AJ79" s="354">
        <v>2</v>
      </c>
      <c r="AK79" s="357" t="s">
        <v>29</v>
      </c>
      <c r="AL79" s="354">
        <v>132</v>
      </c>
      <c r="AM79" s="354">
        <v>5</v>
      </c>
      <c r="AN79" s="354">
        <v>71</v>
      </c>
      <c r="AO79" s="354">
        <v>4</v>
      </c>
      <c r="AP79" s="354">
        <v>26</v>
      </c>
      <c r="AQ79" s="354">
        <v>0</v>
      </c>
      <c r="AR79" s="354">
        <v>8</v>
      </c>
      <c r="AS79" s="354">
        <v>0</v>
      </c>
    </row>
    <row r="80" spans="1:45">
      <c r="A80" s="358" t="s">
        <v>3</v>
      </c>
      <c r="B80" s="354">
        <v>3</v>
      </c>
      <c r="C80" s="354">
        <v>1080</v>
      </c>
      <c r="D80" s="354">
        <v>6</v>
      </c>
      <c r="E80" s="354">
        <v>1248</v>
      </c>
      <c r="F80" s="354">
        <v>16</v>
      </c>
      <c r="G80" s="354">
        <v>1343</v>
      </c>
      <c r="H80" s="354">
        <v>18</v>
      </c>
      <c r="I80" s="354">
        <v>1266</v>
      </c>
      <c r="J80" s="358" t="s">
        <v>3</v>
      </c>
      <c r="K80" s="354">
        <v>13</v>
      </c>
      <c r="L80" s="354">
        <v>928</v>
      </c>
      <c r="M80" s="354">
        <v>26</v>
      </c>
      <c r="N80" s="354">
        <v>954</v>
      </c>
      <c r="O80" s="354">
        <v>38</v>
      </c>
      <c r="P80" s="354">
        <v>711</v>
      </c>
      <c r="Q80" s="354">
        <v>72</v>
      </c>
      <c r="R80" s="354">
        <v>713</v>
      </c>
      <c r="S80" s="358" t="s">
        <v>3</v>
      </c>
      <c r="T80" s="354">
        <v>80</v>
      </c>
      <c r="U80" s="354">
        <v>687</v>
      </c>
      <c r="V80" s="354">
        <v>93</v>
      </c>
      <c r="W80" s="354">
        <v>700</v>
      </c>
      <c r="X80" s="354">
        <v>145</v>
      </c>
      <c r="Y80" s="354">
        <v>596</v>
      </c>
      <c r="Z80" s="354">
        <v>240</v>
      </c>
      <c r="AA80" s="354">
        <v>432</v>
      </c>
      <c r="AB80" s="358" t="s">
        <v>3</v>
      </c>
      <c r="AC80" s="354">
        <v>351</v>
      </c>
      <c r="AD80" s="354">
        <v>293</v>
      </c>
      <c r="AE80" s="354">
        <v>447</v>
      </c>
      <c r="AF80" s="354">
        <v>76</v>
      </c>
      <c r="AG80" s="354">
        <v>373</v>
      </c>
      <c r="AH80" s="354">
        <v>19</v>
      </c>
      <c r="AI80" s="354">
        <v>338</v>
      </c>
      <c r="AJ80" s="354">
        <v>15</v>
      </c>
      <c r="AK80" s="358" t="s">
        <v>3</v>
      </c>
      <c r="AL80" s="354">
        <v>192</v>
      </c>
      <c r="AM80" s="354">
        <v>5</v>
      </c>
      <c r="AN80" s="354">
        <v>103</v>
      </c>
      <c r="AO80" s="354">
        <v>6</v>
      </c>
      <c r="AP80" s="354">
        <v>30</v>
      </c>
      <c r="AQ80" s="354">
        <v>1</v>
      </c>
      <c r="AR80" s="354">
        <v>8</v>
      </c>
      <c r="AS80" s="354">
        <v>1</v>
      </c>
    </row>
    <row r="81" spans="1:140">
      <c r="A81" s="357" t="s">
        <v>135</v>
      </c>
      <c r="B81" s="354">
        <v>2</v>
      </c>
      <c r="C81" s="354">
        <v>559</v>
      </c>
      <c r="D81" s="354">
        <v>6</v>
      </c>
      <c r="E81" s="354">
        <v>636</v>
      </c>
      <c r="F81" s="354">
        <v>12</v>
      </c>
      <c r="G81" s="354">
        <v>722</v>
      </c>
      <c r="H81" s="354">
        <v>8</v>
      </c>
      <c r="I81" s="354">
        <v>619</v>
      </c>
      <c r="J81" s="357" t="s">
        <v>135</v>
      </c>
      <c r="K81" s="354">
        <v>8</v>
      </c>
      <c r="L81" s="354">
        <v>445</v>
      </c>
      <c r="M81" s="354">
        <v>13</v>
      </c>
      <c r="N81" s="354">
        <v>482</v>
      </c>
      <c r="O81" s="354">
        <v>15</v>
      </c>
      <c r="P81" s="354">
        <v>356</v>
      </c>
      <c r="Q81" s="354">
        <v>21</v>
      </c>
      <c r="R81" s="354">
        <v>368</v>
      </c>
      <c r="S81" s="357" t="s">
        <v>135</v>
      </c>
      <c r="T81" s="354">
        <v>32</v>
      </c>
      <c r="U81" s="354">
        <v>362</v>
      </c>
      <c r="V81" s="354">
        <v>37</v>
      </c>
      <c r="W81" s="354">
        <v>396</v>
      </c>
      <c r="X81" s="354">
        <v>64</v>
      </c>
      <c r="Y81" s="354">
        <v>357</v>
      </c>
      <c r="Z81" s="354">
        <v>102</v>
      </c>
      <c r="AA81" s="354">
        <v>259</v>
      </c>
      <c r="AB81" s="357" t="s">
        <v>135</v>
      </c>
      <c r="AC81" s="354">
        <v>139</v>
      </c>
      <c r="AD81" s="354">
        <v>212</v>
      </c>
      <c r="AE81" s="354">
        <v>192</v>
      </c>
      <c r="AF81" s="354">
        <v>57</v>
      </c>
      <c r="AG81" s="354">
        <v>189</v>
      </c>
      <c r="AH81" s="354">
        <v>12</v>
      </c>
      <c r="AI81" s="354">
        <v>163</v>
      </c>
      <c r="AJ81" s="354">
        <v>4</v>
      </c>
      <c r="AK81" s="357" t="s">
        <v>135</v>
      </c>
      <c r="AL81" s="354">
        <v>77</v>
      </c>
      <c r="AM81" s="354">
        <v>2</v>
      </c>
      <c r="AN81" s="354">
        <v>35</v>
      </c>
      <c r="AO81" s="354">
        <v>4</v>
      </c>
      <c r="AP81" s="354">
        <v>7</v>
      </c>
      <c r="AQ81" s="354">
        <v>0</v>
      </c>
      <c r="AR81" s="354">
        <v>3</v>
      </c>
      <c r="AS81" s="354">
        <v>0</v>
      </c>
    </row>
    <row r="82" spans="1:140">
      <c r="A82" s="357" t="s">
        <v>29</v>
      </c>
      <c r="B82" s="354">
        <v>1</v>
      </c>
      <c r="C82" s="354">
        <v>521</v>
      </c>
      <c r="D82" s="354">
        <v>0</v>
      </c>
      <c r="E82" s="354">
        <v>612</v>
      </c>
      <c r="F82" s="354">
        <v>4</v>
      </c>
      <c r="G82" s="354">
        <v>621</v>
      </c>
      <c r="H82" s="354">
        <v>10</v>
      </c>
      <c r="I82" s="354">
        <v>647</v>
      </c>
      <c r="J82" s="357" t="s">
        <v>29</v>
      </c>
      <c r="K82" s="354">
        <v>5</v>
      </c>
      <c r="L82" s="354">
        <v>483</v>
      </c>
      <c r="M82" s="354">
        <v>13</v>
      </c>
      <c r="N82" s="354">
        <v>472</v>
      </c>
      <c r="O82" s="354">
        <v>23</v>
      </c>
      <c r="P82" s="354">
        <v>355</v>
      </c>
      <c r="Q82" s="354">
        <v>51</v>
      </c>
      <c r="R82" s="354">
        <v>345</v>
      </c>
      <c r="S82" s="357" t="s">
        <v>29</v>
      </c>
      <c r="T82" s="354">
        <v>48</v>
      </c>
      <c r="U82" s="354">
        <v>325</v>
      </c>
      <c r="V82" s="354">
        <v>56</v>
      </c>
      <c r="W82" s="354">
        <v>304</v>
      </c>
      <c r="X82" s="354">
        <v>81</v>
      </c>
      <c r="Y82" s="354">
        <v>239</v>
      </c>
      <c r="Z82" s="354">
        <v>138</v>
      </c>
      <c r="AA82" s="354">
        <v>173</v>
      </c>
      <c r="AB82" s="357" t="s">
        <v>29</v>
      </c>
      <c r="AC82" s="354">
        <v>212</v>
      </c>
      <c r="AD82" s="354">
        <v>81</v>
      </c>
      <c r="AE82" s="354">
        <v>255</v>
      </c>
      <c r="AF82" s="354">
        <v>19</v>
      </c>
      <c r="AG82" s="354">
        <v>184</v>
      </c>
      <c r="AH82" s="354">
        <v>7</v>
      </c>
      <c r="AI82" s="354">
        <v>175</v>
      </c>
      <c r="AJ82" s="354">
        <v>11</v>
      </c>
      <c r="AK82" s="357" t="s">
        <v>29</v>
      </c>
      <c r="AL82" s="354">
        <v>115</v>
      </c>
      <c r="AM82" s="354">
        <v>3</v>
      </c>
      <c r="AN82" s="354">
        <v>68</v>
      </c>
      <c r="AO82" s="354">
        <v>2</v>
      </c>
      <c r="AP82" s="354">
        <v>23</v>
      </c>
      <c r="AQ82" s="354">
        <v>1</v>
      </c>
      <c r="AR82" s="354">
        <v>5</v>
      </c>
      <c r="AS82" s="354">
        <v>1</v>
      </c>
    </row>
    <row r="83" spans="1:140">
      <c r="A83" s="358" t="s">
        <v>2</v>
      </c>
      <c r="B83" s="354">
        <v>43</v>
      </c>
      <c r="C83" s="354">
        <v>7978</v>
      </c>
      <c r="D83" s="354">
        <v>83</v>
      </c>
      <c r="E83" s="354">
        <v>8264</v>
      </c>
      <c r="F83" s="354">
        <v>82</v>
      </c>
      <c r="G83" s="354">
        <v>8453</v>
      </c>
      <c r="H83" s="354">
        <v>100</v>
      </c>
      <c r="I83" s="354">
        <v>8506</v>
      </c>
      <c r="J83" s="358" t="s">
        <v>2</v>
      </c>
      <c r="K83" s="354">
        <v>108</v>
      </c>
      <c r="L83" s="354">
        <v>7297</v>
      </c>
      <c r="M83" s="354">
        <v>129</v>
      </c>
      <c r="N83" s="354">
        <v>7667</v>
      </c>
      <c r="O83" s="354">
        <v>176</v>
      </c>
      <c r="P83" s="354">
        <v>6863</v>
      </c>
      <c r="Q83" s="354">
        <v>201</v>
      </c>
      <c r="R83" s="354">
        <v>5925</v>
      </c>
      <c r="S83" s="358" t="s">
        <v>2</v>
      </c>
      <c r="T83" s="354">
        <v>258</v>
      </c>
      <c r="U83" s="354">
        <v>5719</v>
      </c>
      <c r="V83" s="354">
        <v>395</v>
      </c>
      <c r="W83" s="354">
        <v>5610</v>
      </c>
      <c r="X83" s="354">
        <v>570</v>
      </c>
      <c r="Y83" s="354">
        <v>5217</v>
      </c>
      <c r="Z83" s="354">
        <v>1056</v>
      </c>
      <c r="AA83" s="354">
        <v>4567</v>
      </c>
      <c r="AB83" s="358" t="s">
        <v>2</v>
      </c>
      <c r="AC83" s="354">
        <v>2345</v>
      </c>
      <c r="AD83" s="354">
        <v>2500</v>
      </c>
      <c r="AE83" s="354">
        <v>3711</v>
      </c>
      <c r="AF83" s="354">
        <v>423</v>
      </c>
      <c r="AG83" s="354">
        <v>3400</v>
      </c>
      <c r="AH83" s="354">
        <v>105</v>
      </c>
      <c r="AI83" s="354">
        <v>2815</v>
      </c>
      <c r="AJ83" s="354">
        <v>71</v>
      </c>
      <c r="AK83" s="358" t="s">
        <v>2</v>
      </c>
      <c r="AL83" s="354">
        <v>1840</v>
      </c>
      <c r="AM83" s="354">
        <v>50</v>
      </c>
      <c r="AN83" s="354">
        <v>975</v>
      </c>
      <c r="AO83" s="354">
        <v>18</v>
      </c>
      <c r="AP83" s="354">
        <v>279</v>
      </c>
      <c r="AQ83" s="354">
        <v>12</v>
      </c>
      <c r="AR83" s="354">
        <v>60</v>
      </c>
      <c r="AS83" s="354">
        <v>11</v>
      </c>
    </row>
    <row r="84" spans="1:140">
      <c r="A84" s="357" t="s">
        <v>135</v>
      </c>
      <c r="B84" s="354">
        <v>16</v>
      </c>
      <c r="C84" s="354">
        <v>3963</v>
      </c>
      <c r="D84" s="354">
        <v>49</v>
      </c>
      <c r="E84" s="354">
        <v>4196</v>
      </c>
      <c r="F84" s="354">
        <v>47</v>
      </c>
      <c r="G84" s="354">
        <v>4322</v>
      </c>
      <c r="H84" s="354">
        <v>52</v>
      </c>
      <c r="I84" s="354">
        <v>4459</v>
      </c>
      <c r="J84" s="357" t="s">
        <v>135</v>
      </c>
      <c r="K84" s="354">
        <v>63</v>
      </c>
      <c r="L84" s="354">
        <v>3794</v>
      </c>
      <c r="M84" s="354">
        <v>72</v>
      </c>
      <c r="N84" s="354">
        <v>3893</v>
      </c>
      <c r="O84" s="354">
        <v>78</v>
      </c>
      <c r="P84" s="354">
        <v>3469</v>
      </c>
      <c r="Q84" s="354">
        <v>88</v>
      </c>
      <c r="R84" s="354">
        <v>3009</v>
      </c>
      <c r="S84" s="357" t="s">
        <v>135</v>
      </c>
      <c r="T84" s="354">
        <v>108</v>
      </c>
      <c r="U84" s="354">
        <v>2925</v>
      </c>
      <c r="V84" s="354">
        <v>173</v>
      </c>
      <c r="W84" s="354">
        <v>2813</v>
      </c>
      <c r="X84" s="354">
        <v>166</v>
      </c>
      <c r="Y84" s="354">
        <v>2819</v>
      </c>
      <c r="Z84" s="354">
        <v>348</v>
      </c>
      <c r="AA84" s="354">
        <v>2483</v>
      </c>
      <c r="AB84" s="357" t="s">
        <v>135</v>
      </c>
      <c r="AC84" s="354">
        <v>539</v>
      </c>
      <c r="AD84" s="354">
        <v>1855</v>
      </c>
      <c r="AE84" s="354">
        <v>1587</v>
      </c>
      <c r="AF84" s="354">
        <v>344</v>
      </c>
      <c r="AG84" s="354">
        <v>1531</v>
      </c>
      <c r="AH84" s="354">
        <v>69</v>
      </c>
      <c r="AI84" s="354">
        <v>1138</v>
      </c>
      <c r="AJ84" s="354">
        <v>32</v>
      </c>
      <c r="AK84" s="357" t="s">
        <v>135</v>
      </c>
      <c r="AL84" s="354">
        <v>682</v>
      </c>
      <c r="AM84" s="354">
        <v>21</v>
      </c>
      <c r="AN84" s="354">
        <v>333</v>
      </c>
      <c r="AO84" s="354">
        <v>9</v>
      </c>
      <c r="AP84" s="354">
        <v>86</v>
      </c>
      <c r="AQ84" s="354">
        <v>4</v>
      </c>
      <c r="AR84" s="354">
        <v>11</v>
      </c>
      <c r="AS84" s="354">
        <v>5</v>
      </c>
    </row>
    <row r="85" spans="1:140">
      <c r="A85" s="357" t="s">
        <v>29</v>
      </c>
      <c r="B85" s="354">
        <v>27</v>
      </c>
      <c r="C85" s="354">
        <v>4015</v>
      </c>
      <c r="D85" s="354">
        <v>34</v>
      </c>
      <c r="E85" s="354">
        <v>4068</v>
      </c>
      <c r="F85" s="354">
        <v>35</v>
      </c>
      <c r="G85" s="354">
        <v>4131</v>
      </c>
      <c r="H85" s="354">
        <v>48</v>
      </c>
      <c r="I85" s="354">
        <v>4047</v>
      </c>
      <c r="J85" s="357" t="s">
        <v>29</v>
      </c>
      <c r="K85" s="354">
        <v>45</v>
      </c>
      <c r="L85" s="354">
        <v>3503</v>
      </c>
      <c r="M85" s="354">
        <v>57</v>
      </c>
      <c r="N85" s="354">
        <v>3774</v>
      </c>
      <c r="O85" s="354">
        <v>98</v>
      </c>
      <c r="P85" s="354">
        <v>3394</v>
      </c>
      <c r="Q85" s="354">
        <v>113</v>
      </c>
      <c r="R85" s="354">
        <v>2916</v>
      </c>
      <c r="S85" s="357" t="s">
        <v>29</v>
      </c>
      <c r="T85" s="354">
        <v>150</v>
      </c>
      <c r="U85" s="354">
        <v>2794</v>
      </c>
      <c r="V85" s="354">
        <v>222</v>
      </c>
      <c r="W85" s="354">
        <v>2797</v>
      </c>
      <c r="X85" s="354">
        <v>404</v>
      </c>
      <c r="Y85" s="354">
        <v>2398</v>
      </c>
      <c r="Z85" s="354">
        <v>708</v>
      </c>
      <c r="AA85" s="354">
        <v>2084</v>
      </c>
      <c r="AB85" s="357" t="s">
        <v>29</v>
      </c>
      <c r="AC85" s="354">
        <v>1806</v>
      </c>
      <c r="AD85" s="354">
        <v>645</v>
      </c>
      <c r="AE85" s="354">
        <v>2124</v>
      </c>
      <c r="AF85" s="354">
        <v>79</v>
      </c>
      <c r="AG85" s="354">
        <v>1869</v>
      </c>
      <c r="AH85" s="354">
        <v>36</v>
      </c>
      <c r="AI85" s="354">
        <v>1677</v>
      </c>
      <c r="AJ85" s="354">
        <v>39</v>
      </c>
      <c r="AK85" s="357" t="s">
        <v>29</v>
      </c>
      <c r="AL85" s="354">
        <v>1158</v>
      </c>
      <c r="AM85" s="354">
        <v>29</v>
      </c>
      <c r="AN85" s="354">
        <v>642</v>
      </c>
      <c r="AO85" s="354">
        <v>9</v>
      </c>
      <c r="AP85" s="354">
        <v>193</v>
      </c>
      <c r="AQ85" s="354">
        <v>8</v>
      </c>
      <c r="AR85" s="354">
        <v>49</v>
      </c>
      <c r="AS85" s="354">
        <v>6</v>
      </c>
    </row>
    <row r="86" spans="1:140">
      <c r="A86" s="332"/>
      <c r="B86" s="332"/>
      <c r="C86" s="332"/>
      <c r="D86" s="332"/>
      <c r="E86" s="332"/>
      <c r="F86" s="332"/>
      <c r="G86" s="332"/>
      <c r="H86" s="332"/>
      <c r="I86" s="332"/>
      <c r="J86" s="332"/>
      <c r="K86" s="332"/>
      <c r="L86" s="332"/>
      <c r="M86" s="332"/>
      <c r="N86" s="332"/>
      <c r="O86" s="332"/>
      <c r="P86" s="332"/>
      <c r="Q86" s="332"/>
      <c r="R86" s="332"/>
      <c r="S86" s="332"/>
      <c r="T86" s="332"/>
      <c r="U86" s="332"/>
      <c r="V86" s="332"/>
      <c r="W86" s="332"/>
      <c r="X86" s="332"/>
      <c r="Y86" s="332"/>
      <c r="Z86" s="332"/>
      <c r="AA86" s="332"/>
      <c r="AB86" s="332"/>
      <c r="AC86" s="332"/>
      <c r="AD86" s="332"/>
      <c r="AE86" s="332"/>
      <c r="AF86" s="332"/>
      <c r="AG86" s="332"/>
      <c r="AH86" s="332"/>
      <c r="AI86" s="332"/>
      <c r="AJ86" s="332"/>
      <c r="AK86" s="332"/>
      <c r="AL86" s="332"/>
      <c r="AM86" s="332"/>
      <c r="AN86" s="332"/>
      <c r="AO86" s="332"/>
      <c r="AP86" s="332"/>
      <c r="AQ86" s="332"/>
      <c r="AR86" s="332"/>
      <c r="AS86" s="332"/>
    </row>
    <row r="87" spans="1:140" s="336" customFormat="1" ht="12">
      <c r="A87" s="339" t="s">
        <v>59</v>
      </c>
      <c r="B87" s="339"/>
      <c r="C87" s="339"/>
      <c r="D87" s="339"/>
      <c r="E87" s="338"/>
      <c r="F87" s="338"/>
      <c r="G87" s="338"/>
      <c r="H87" s="338"/>
      <c r="I87" s="338"/>
      <c r="J87" s="338"/>
      <c r="K87" s="338"/>
      <c r="L87" s="338"/>
      <c r="M87" s="338"/>
      <c r="N87" s="338"/>
      <c r="O87" s="338"/>
      <c r="P87" s="338"/>
      <c r="Q87" s="338"/>
      <c r="R87" s="338"/>
      <c r="S87" s="338"/>
      <c r="T87" s="338"/>
      <c r="U87" s="338"/>
      <c r="V87" s="338"/>
      <c r="W87" s="338"/>
      <c r="X87" s="338"/>
      <c r="Y87" s="338"/>
      <c r="Z87" s="338"/>
      <c r="AA87" s="338"/>
      <c r="AB87" s="338"/>
      <c r="AC87" s="338"/>
      <c r="AD87" s="338"/>
      <c r="AE87" s="338"/>
      <c r="AF87" s="338"/>
      <c r="AG87" s="338"/>
      <c r="AH87" s="338"/>
      <c r="AI87" s="338"/>
      <c r="AJ87" s="338"/>
      <c r="AK87" s="338"/>
      <c r="AL87" s="338"/>
      <c r="AM87" s="338"/>
      <c r="AN87" s="338"/>
      <c r="AO87" s="338"/>
      <c r="AP87" s="338"/>
      <c r="AQ87" s="338"/>
      <c r="AR87" s="338"/>
      <c r="AS87" s="338"/>
      <c r="AT87" s="338"/>
      <c r="AU87" s="338"/>
      <c r="AV87" s="338"/>
      <c r="AW87" s="338"/>
      <c r="AX87" s="338"/>
      <c r="AY87" s="338"/>
      <c r="AZ87" s="338"/>
      <c r="BA87" s="338"/>
      <c r="BB87" s="338"/>
      <c r="BC87" s="338"/>
      <c r="BD87" s="338"/>
      <c r="BE87" s="338"/>
      <c r="BF87" s="338"/>
      <c r="BG87" s="338"/>
      <c r="BH87" s="338"/>
      <c r="BI87" s="338"/>
      <c r="BJ87" s="338"/>
      <c r="BK87" s="338"/>
      <c r="BL87" s="338"/>
      <c r="BM87" s="338"/>
      <c r="BN87" s="338"/>
      <c r="BO87" s="338"/>
      <c r="BP87" s="338"/>
      <c r="BQ87" s="338"/>
      <c r="BR87" s="338"/>
      <c r="BS87" s="338"/>
      <c r="BT87" s="338"/>
      <c r="BU87" s="338"/>
      <c r="BV87" s="338"/>
      <c r="BW87" s="338"/>
      <c r="BX87" s="338"/>
      <c r="BY87" s="338"/>
      <c r="BZ87" s="338"/>
      <c r="CA87" s="338"/>
      <c r="CB87" s="338"/>
      <c r="CC87" s="338"/>
      <c r="CD87" s="338"/>
      <c r="CE87" s="338"/>
      <c r="CF87" s="338"/>
      <c r="CG87" s="338"/>
      <c r="CH87" s="338"/>
      <c r="CI87" s="338"/>
      <c r="CJ87" s="338"/>
      <c r="CK87" s="338"/>
      <c r="CL87" s="338"/>
      <c r="CM87" s="338"/>
      <c r="CN87" s="338"/>
      <c r="CO87" s="338"/>
      <c r="CP87" s="338"/>
      <c r="CQ87" s="338"/>
      <c r="CR87" s="338"/>
      <c r="CS87" s="338"/>
      <c r="CT87" s="338"/>
      <c r="CU87" s="338"/>
      <c r="CV87" s="338"/>
      <c r="CW87" s="338"/>
      <c r="CX87" s="338"/>
      <c r="CY87" s="338"/>
      <c r="CZ87" s="338"/>
      <c r="DA87" s="338"/>
      <c r="DB87" s="338"/>
      <c r="DC87" s="338"/>
      <c r="DD87" s="338"/>
      <c r="DE87" s="338"/>
      <c r="DF87" s="338"/>
      <c r="DG87" s="338"/>
      <c r="DH87" s="338"/>
      <c r="DI87" s="338"/>
      <c r="DJ87" s="338"/>
      <c r="DK87" s="338"/>
      <c r="DL87" s="338"/>
      <c r="DM87" s="338"/>
      <c r="DN87" s="338"/>
      <c r="DO87" s="338"/>
      <c r="DP87" s="338"/>
      <c r="DQ87" s="338"/>
      <c r="DR87" s="338"/>
      <c r="DS87" s="338"/>
      <c r="DT87" s="338"/>
      <c r="DU87" s="338"/>
      <c r="DV87" s="338"/>
      <c r="DW87" s="338"/>
      <c r="DX87" s="338"/>
      <c r="DY87" s="338"/>
      <c r="DZ87" s="338"/>
      <c r="EA87" s="338"/>
      <c r="EB87" s="338"/>
      <c r="EC87" s="338"/>
      <c r="ED87" s="338"/>
      <c r="EE87" s="338"/>
      <c r="EF87" s="338"/>
      <c r="EG87" s="338"/>
      <c r="EH87" s="338"/>
      <c r="EI87" s="338"/>
      <c r="EJ87" s="338"/>
    </row>
    <row r="88" spans="1:140" s="336" customFormat="1" ht="12">
      <c r="A88" s="339" t="s">
        <v>58</v>
      </c>
      <c r="B88" s="339"/>
      <c r="C88" s="339"/>
      <c r="D88" s="339"/>
      <c r="E88" s="338"/>
      <c r="F88" s="338"/>
      <c r="G88" s="338"/>
      <c r="H88" s="338"/>
      <c r="I88" s="338"/>
      <c r="J88" s="338"/>
      <c r="K88" s="338"/>
      <c r="L88" s="338"/>
      <c r="M88" s="338"/>
      <c r="N88" s="338"/>
      <c r="O88" s="338"/>
      <c r="P88" s="338"/>
      <c r="Q88" s="338"/>
      <c r="R88" s="338"/>
      <c r="S88" s="338"/>
      <c r="T88" s="338"/>
      <c r="U88" s="338"/>
      <c r="V88" s="338"/>
      <c r="W88" s="338"/>
      <c r="X88" s="338"/>
      <c r="Y88" s="338"/>
      <c r="Z88" s="338"/>
      <c r="AA88" s="338"/>
      <c r="AB88" s="338"/>
      <c r="AC88" s="338"/>
      <c r="AD88" s="338"/>
      <c r="AE88" s="338"/>
      <c r="AF88" s="338"/>
      <c r="AG88" s="338"/>
      <c r="AH88" s="338"/>
      <c r="AI88" s="338"/>
      <c r="AJ88" s="338"/>
      <c r="AK88" s="338"/>
      <c r="AL88" s="338"/>
      <c r="AM88" s="338"/>
      <c r="AN88" s="338"/>
      <c r="AO88" s="338"/>
      <c r="AP88" s="338"/>
      <c r="AQ88" s="338"/>
      <c r="AR88" s="338"/>
      <c r="AS88" s="338"/>
      <c r="AT88" s="338"/>
      <c r="AU88" s="338"/>
      <c r="AV88" s="338"/>
      <c r="AW88" s="338"/>
      <c r="AX88" s="338"/>
      <c r="AY88" s="338"/>
      <c r="AZ88" s="338"/>
      <c r="BA88" s="338"/>
      <c r="BB88" s="338"/>
      <c r="BC88" s="338"/>
      <c r="BD88" s="338"/>
      <c r="BE88" s="338"/>
      <c r="BF88" s="338"/>
      <c r="BG88" s="338"/>
      <c r="BH88" s="338"/>
      <c r="BI88" s="338"/>
      <c r="BJ88" s="338"/>
      <c r="BK88" s="338"/>
      <c r="BL88" s="338"/>
      <c r="BM88" s="338"/>
      <c r="BN88" s="338"/>
      <c r="BO88" s="338"/>
      <c r="BP88" s="338"/>
      <c r="BQ88" s="338"/>
      <c r="BR88" s="338"/>
      <c r="BS88" s="338"/>
      <c r="BT88" s="338"/>
      <c r="BU88" s="338"/>
      <c r="BV88" s="338"/>
      <c r="BW88" s="338"/>
      <c r="BX88" s="338"/>
      <c r="BY88" s="338"/>
      <c r="BZ88" s="338"/>
      <c r="CA88" s="338"/>
      <c r="CB88" s="338"/>
      <c r="CC88" s="338"/>
      <c r="CD88" s="338"/>
      <c r="CE88" s="338"/>
      <c r="CF88" s="338"/>
      <c r="CG88" s="338"/>
      <c r="CH88" s="338"/>
      <c r="CI88" s="338"/>
      <c r="CJ88" s="338"/>
      <c r="CK88" s="338"/>
      <c r="CL88" s="338"/>
      <c r="CM88" s="338"/>
      <c r="CN88" s="338"/>
      <c r="CO88" s="338"/>
      <c r="CP88" s="338"/>
      <c r="CQ88" s="338"/>
      <c r="CR88" s="338"/>
      <c r="CS88" s="338"/>
      <c r="CT88" s="338"/>
      <c r="CU88" s="338"/>
      <c r="CV88" s="338"/>
      <c r="CW88" s="338"/>
      <c r="CX88" s="338"/>
      <c r="CY88" s="338"/>
      <c r="CZ88" s="338"/>
      <c r="DA88" s="338"/>
      <c r="DB88" s="338"/>
      <c r="DC88" s="338"/>
      <c r="DD88" s="338"/>
      <c r="DE88" s="338"/>
      <c r="DF88" s="338"/>
      <c r="DG88" s="338"/>
      <c r="DH88" s="338"/>
      <c r="DI88" s="338"/>
      <c r="DJ88" s="338"/>
      <c r="DK88" s="338"/>
      <c r="DL88" s="338"/>
      <c r="DM88" s="338"/>
      <c r="DN88" s="338"/>
      <c r="DO88" s="338"/>
      <c r="DP88" s="338"/>
      <c r="DQ88" s="338"/>
      <c r="DR88" s="338"/>
      <c r="DS88" s="338"/>
      <c r="DT88" s="338"/>
      <c r="DU88" s="338"/>
      <c r="DV88" s="338"/>
      <c r="DW88" s="338"/>
      <c r="DX88" s="338"/>
      <c r="DY88" s="338"/>
      <c r="DZ88" s="338"/>
      <c r="EA88" s="338"/>
      <c r="EB88" s="338"/>
      <c r="EC88" s="338"/>
      <c r="ED88" s="338"/>
      <c r="EE88" s="338"/>
      <c r="EF88" s="338"/>
      <c r="EG88" s="338"/>
      <c r="EH88" s="338"/>
      <c r="EI88" s="338"/>
      <c r="EJ88" s="338"/>
    </row>
  </sheetData>
  <mergeCells count="25">
    <mergeCell ref="AB3:AB4"/>
    <mergeCell ref="AK3:AK4"/>
    <mergeCell ref="B3:C3"/>
    <mergeCell ref="D3:E3"/>
    <mergeCell ref="F3:G3"/>
    <mergeCell ref="H3:I3"/>
    <mergeCell ref="X3:Y3"/>
    <mergeCell ref="Z3:AA3"/>
    <mergeCell ref="AC3:AD3"/>
    <mergeCell ref="AE3:AF3"/>
    <mergeCell ref="A3:A4"/>
    <mergeCell ref="J3:J4"/>
    <mergeCell ref="T3:U3"/>
    <mergeCell ref="V3:W3"/>
    <mergeCell ref="K3:L3"/>
    <mergeCell ref="M3:N3"/>
    <mergeCell ref="O3:P3"/>
    <mergeCell ref="Q3:R3"/>
    <mergeCell ref="S3:S4"/>
    <mergeCell ref="AG3:AH3"/>
    <mergeCell ref="AI3:AJ3"/>
    <mergeCell ref="AL3:AM3"/>
    <mergeCell ref="AN3:AO3"/>
    <mergeCell ref="AP3:AQ3"/>
    <mergeCell ref="AR3:AS3"/>
  </mergeCells>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dimension ref="A1:G100"/>
  <sheetViews>
    <sheetView workbookViewId="0"/>
  </sheetViews>
  <sheetFormatPr baseColWidth="10" defaultColWidth="0" defaultRowHeight="0" customHeight="1" zeroHeight="1"/>
  <cols>
    <col min="1" max="1" width="3.42578125" style="350" customWidth="1"/>
    <col min="2" max="2" width="22.42578125" style="351" customWidth="1"/>
    <col min="3" max="3" width="11.42578125" style="350" customWidth="1"/>
    <col min="4" max="4" width="11.28515625" style="349" customWidth="1"/>
    <col min="5" max="5" width="11.42578125" style="349" customWidth="1"/>
    <col min="6" max="6" width="11.42578125" style="348" customWidth="1"/>
    <col min="7" max="7" width="15.85546875" style="348" customWidth="1"/>
  </cols>
  <sheetData>
    <row r="1" spans="1:7" s="283" customFormat="1" ht="12.75">
      <c r="A1" s="346" t="s">
        <v>200</v>
      </c>
      <c r="B1" s="268"/>
      <c r="C1" s="368"/>
      <c r="D1" s="267"/>
      <c r="E1" s="267"/>
      <c r="F1" s="284"/>
      <c r="G1" s="284"/>
    </row>
    <row r="2" spans="1:7" s="283" customFormat="1" ht="12.75">
      <c r="A2" s="267" t="s">
        <v>199</v>
      </c>
      <c r="B2" s="268"/>
      <c r="C2" s="267"/>
      <c r="D2" s="267"/>
      <c r="E2" s="267"/>
      <c r="F2" s="284"/>
      <c r="G2" s="284"/>
    </row>
    <row r="3" spans="1:7" ht="15">
      <c r="A3" s="366"/>
      <c r="B3" s="367"/>
      <c r="C3" s="366"/>
      <c r="D3" s="112"/>
      <c r="E3" s="112"/>
      <c r="F3" s="137"/>
      <c r="G3" s="137"/>
    </row>
    <row r="4" spans="1:7" ht="26.25" customHeight="1">
      <c r="A4" s="112"/>
      <c r="B4" s="345" t="s">
        <v>32</v>
      </c>
      <c r="C4" s="365" t="s">
        <v>198</v>
      </c>
      <c r="D4" s="364"/>
      <c r="E4" s="363"/>
      <c r="F4" s="137"/>
      <c r="G4" s="137"/>
    </row>
    <row r="5" spans="1:7" ht="15">
      <c r="A5" s="112"/>
      <c r="B5" s="343"/>
      <c r="C5" s="362" t="s">
        <v>132</v>
      </c>
      <c r="D5" s="362" t="s">
        <v>131</v>
      </c>
      <c r="E5" s="363"/>
      <c r="F5" s="137"/>
      <c r="G5" s="137"/>
    </row>
    <row r="6" spans="1:7" ht="15">
      <c r="A6" s="112"/>
      <c r="B6" s="354"/>
      <c r="C6" s="362"/>
      <c r="D6" s="362"/>
      <c r="E6" s="119"/>
      <c r="F6" s="137"/>
      <c r="G6" s="137"/>
    </row>
    <row r="7" spans="1:7" ht="15">
      <c r="A7" s="361"/>
      <c r="B7" s="320" t="s">
        <v>28</v>
      </c>
      <c r="C7" s="360">
        <v>2139701</v>
      </c>
      <c r="D7" s="360">
        <v>1103920</v>
      </c>
      <c r="E7" s="116"/>
      <c r="F7" s="137"/>
      <c r="G7" s="137"/>
    </row>
    <row r="8" spans="1:7" ht="15">
      <c r="A8" s="112"/>
      <c r="B8" s="359"/>
      <c r="C8" s="354"/>
      <c r="D8" s="354"/>
      <c r="E8" s="111"/>
      <c r="F8" s="137"/>
      <c r="G8" s="137"/>
    </row>
    <row r="9" spans="1:7" ht="15">
      <c r="A9" s="112"/>
      <c r="B9" s="358" t="s">
        <v>27</v>
      </c>
      <c r="C9" s="372">
        <v>31806</v>
      </c>
      <c r="D9" s="372">
        <v>21540</v>
      </c>
      <c r="E9" s="111"/>
      <c r="F9" s="137"/>
      <c r="G9" s="137"/>
    </row>
    <row r="10" spans="1:7" ht="15">
      <c r="A10" s="112"/>
      <c r="B10" s="357" t="s">
        <v>135</v>
      </c>
      <c r="C10" s="372">
        <v>15198</v>
      </c>
      <c r="D10" s="372">
        <v>11521</v>
      </c>
      <c r="E10" s="111"/>
      <c r="F10" s="137"/>
      <c r="G10" s="137"/>
    </row>
    <row r="11" spans="1:7" ht="15">
      <c r="A11" s="112"/>
      <c r="B11" s="357" t="s">
        <v>29</v>
      </c>
      <c r="C11" s="372">
        <v>16608</v>
      </c>
      <c r="D11" s="372">
        <v>10019</v>
      </c>
      <c r="E11" s="111"/>
      <c r="F11" s="137"/>
      <c r="G11" s="137"/>
    </row>
    <row r="12" spans="1:7" ht="15">
      <c r="A12" s="112"/>
      <c r="B12" s="358" t="s">
        <v>26</v>
      </c>
      <c r="C12" s="372">
        <v>892183</v>
      </c>
      <c r="D12" s="372">
        <v>423240</v>
      </c>
      <c r="E12" s="111"/>
      <c r="F12" s="137"/>
      <c r="G12" s="137"/>
    </row>
    <row r="13" spans="1:7" ht="15">
      <c r="A13" s="112"/>
      <c r="B13" s="357" t="s">
        <v>135</v>
      </c>
      <c r="C13" s="372">
        <v>416998</v>
      </c>
      <c r="D13" s="372">
        <v>211998</v>
      </c>
      <c r="E13" s="111"/>
      <c r="F13" s="137"/>
      <c r="G13" s="137"/>
    </row>
    <row r="14" spans="1:7" ht="15">
      <c r="A14" s="112"/>
      <c r="B14" s="357" t="s">
        <v>29</v>
      </c>
      <c r="C14" s="372">
        <v>475185</v>
      </c>
      <c r="D14" s="372">
        <v>211242</v>
      </c>
      <c r="E14" s="111"/>
      <c r="F14" s="137"/>
      <c r="G14" s="137"/>
    </row>
    <row r="15" spans="1:7" ht="15">
      <c r="A15" s="112"/>
      <c r="B15" s="358" t="s">
        <v>25</v>
      </c>
      <c r="C15" s="372">
        <v>129346</v>
      </c>
      <c r="D15" s="372">
        <v>78898</v>
      </c>
      <c r="E15" s="111"/>
      <c r="F15" s="137"/>
      <c r="G15" s="137"/>
    </row>
    <row r="16" spans="1:7" ht="15">
      <c r="A16" s="112"/>
      <c r="B16" s="357" t="s">
        <v>135</v>
      </c>
      <c r="C16" s="372">
        <v>62516</v>
      </c>
      <c r="D16" s="372">
        <v>40212</v>
      </c>
      <c r="E16" s="111"/>
      <c r="F16" s="137"/>
      <c r="G16" s="137"/>
    </row>
    <row r="17" spans="1:7" ht="15">
      <c r="A17" s="255"/>
      <c r="B17" s="355" t="s">
        <v>29</v>
      </c>
      <c r="C17" s="372">
        <v>66830</v>
      </c>
      <c r="D17" s="372">
        <v>38686</v>
      </c>
      <c r="E17" s="111"/>
      <c r="F17" s="88"/>
      <c r="G17" s="88"/>
    </row>
    <row r="18" spans="1:7" ht="15">
      <c r="A18" s="255"/>
      <c r="B18" s="356" t="s">
        <v>24</v>
      </c>
      <c r="C18" s="372">
        <v>25844</v>
      </c>
      <c r="D18" s="372">
        <v>30374</v>
      </c>
      <c r="E18" s="111"/>
      <c r="F18" s="88"/>
      <c r="G18" s="88"/>
    </row>
    <row r="19" spans="1:7" ht="15">
      <c r="A19" s="255"/>
      <c r="B19" s="355" t="s">
        <v>135</v>
      </c>
      <c r="C19" s="372">
        <v>11993</v>
      </c>
      <c r="D19" s="372">
        <v>15989</v>
      </c>
      <c r="E19" s="111"/>
      <c r="F19" s="88"/>
      <c r="G19" s="88"/>
    </row>
    <row r="20" spans="1:7" ht="15">
      <c r="A20" s="255"/>
      <c r="B20" s="355" t="s">
        <v>29</v>
      </c>
      <c r="C20" s="372">
        <v>13851</v>
      </c>
      <c r="D20" s="372">
        <v>14385</v>
      </c>
      <c r="E20" s="111"/>
      <c r="F20" s="88"/>
      <c r="G20" s="88"/>
    </row>
    <row r="21" spans="1:7" ht="15">
      <c r="A21" s="255"/>
      <c r="B21" s="356" t="s">
        <v>23</v>
      </c>
      <c r="C21" s="372">
        <v>23264</v>
      </c>
      <c r="D21" s="372">
        <v>12675</v>
      </c>
      <c r="E21" s="111"/>
      <c r="F21" s="88"/>
      <c r="G21" s="88"/>
    </row>
    <row r="22" spans="1:7" ht="15">
      <c r="A22" s="255"/>
      <c r="B22" s="355" t="s">
        <v>135</v>
      </c>
      <c r="C22" s="372">
        <v>11550</v>
      </c>
      <c r="D22" s="372">
        <v>6754</v>
      </c>
      <c r="E22" s="111"/>
      <c r="F22" s="88"/>
      <c r="G22" s="88"/>
    </row>
    <row r="23" spans="1:7" ht="15">
      <c r="A23" s="255"/>
      <c r="B23" s="355" t="s">
        <v>29</v>
      </c>
      <c r="C23" s="372">
        <v>11714</v>
      </c>
      <c r="D23" s="372">
        <v>5921</v>
      </c>
      <c r="E23" s="111"/>
      <c r="F23" s="88"/>
      <c r="G23" s="88"/>
    </row>
    <row r="24" spans="1:7" ht="15">
      <c r="A24" s="255"/>
      <c r="B24" s="356" t="s">
        <v>22</v>
      </c>
      <c r="C24" s="372">
        <v>91128</v>
      </c>
      <c r="D24" s="372">
        <v>33209</v>
      </c>
      <c r="E24" s="111"/>
      <c r="F24" s="88"/>
      <c r="G24" s="88"/>
    </row>
    <row r="25" spans="1:7" ht="15">
      <c r="A25" s="255"/>
      <c r="B25" s="355" t="s">
        <v>135</v>
      </c>
      <c r="C25" s="372">
        <v>43261</v>
      </c>
      <c r="D25" s="372">
        <v>17702</v>
      </c>
      <c r="E25" s="111"/>
      <c r="F25" s="88"/>
      <c r="G25" s="88"/>
    </row>
    <row r="26" spans="1:7" ht="15">
      <c r="A26" s="255"/>
      <c r="B26" s="355" t="s">
        <v>29</v>
      </c>
      <c r="C26" s="372">
        <v>47867</v>
      </c>
      <c r="D26" s="372">
        <v>15507</v>
      </c>
      <c r="E26" s="111"/>
      <c r="F26" s="88"/>
      <c r="G26" s="88"/>
    </row>
    <row r="27" spans="1:7" ht="15">
      <c r="A27" s="255"/>
      <c r="B27" s="356" t="s">
        <v>21</v>
      </c>
      <c r="C27" s="372">
        <v>17005</v>
      </c>
      <c r="D27" s="372">
        <v>14703</v>
      </c>
      <c r="E27" s="111"/>
      <c r="F27" s="88"/>
      <c r="G27" s="88"/>
    </row>
    <row r="28" spans="1:7" ht="15">
      <c r="A28" s="255"/>
      <c r="B28" s="355" t="s">
        <v>135</v>
      </c>
      <c r="C28" s="372">
        <v>7937</v>
      </c>
      <c r="D28" s="372">
        <v>7493</v>
      </c>
      <c r="E28" s="111"/>
      <c r="F28" s="88"/>
      <c r="G28" s="88"/>
    </row>
    <row r="29" spans="1:7" ht="15">
      <c r="A29" s="255"/>
      <c r="B29" s="355" t="s">
        <v>29</v>
      </c>
      <c r="C29" s="372">
        <v>9068</v>
      </c>
      <c r="D29" s="372">
        <v>7210</v>
      </c>
      <c r="E29" s="255"/>
      <c r="F29" s="88"/>
      <c r="G29" s="88"/>
    </row>
    <row r="30" spans="1:7" ht="15">
      <c r="A30" s="352"/>
      <c r="B30" s="356" t="s">
        <v>20</v>
      </c>
      <c r="C30" s="372">
        <v>42528</v>
      </c>
      <c r="D30" s="372">
        <v>16606</v>
      </c>
      <c r="E30" s="255"/>
      <c r="F30" s="88"/>
      <c r="G30" s="88"/>
    </row>
    <row r="31" spans="1:7" ht="15">
      <c r="A31" s="352"/>
      <c r="B31" s="355" t="s">
        <v>135</v>
      </c>
      <c r="C31" s="372">
        <v>20769</v>
      </c>
      <c r="D31" s="372">
        <v>8821</v>
      </c>
      <c r="E31" s="255"/>
      <c r="F31" s="88"/>
      <c r="G31" s="88"/>
    </row>
    <row r="32" spans="1:7" ht="15">
      <c r="A32" s="352"/>
      <c r="B32" s="355" t="s">
        <v>29</v>
      </c>
      <c r="C32" s="372">
        <v>21759</v>
      </c>
      <c r="D32" s="372">
        <v>7785</v>
      </c>
      <c r="E32" s="255"/>
      <c r="F32" s="88"/>
      <c r="G32" s="88"/>
    </row>
    <row r="33" spans="1:7" ht="15">
      <c r="A33" s="352"/>
      <c r="B33" s="356" t="s">
        <v>19</v>
      </c>
      <c r="C33" s="372">
        <v>76779</v>
      </c>
      <c r="D33" s="372">
        <v>28453</v>
      </c>
      <c r="E33" s="255"/>
      <c r="F33" s="88"/>
      <c r="G33" s="88"/>
    </row>
    <row r="34" spans="1:7" ht="15">
      <c r="A34" s="352"/>
      <c r="B34" s="355" t="s">
        <v>135</v>
      </c>
      <c r="C34" s="372">
        <v>36718</v>
      </c>
      <c r="D34" s="372">
        <v>14913</v>
      </c>
      <c r="E34" s="255"/>
      <c r="F34" s="88"/>
      <c r="G34" s="88"/>
    </row>
    <row r="35" spans="1:7" ht="15">
      <c r="A35" s="352"/>
      <c r="B35" s="355" t="s">
        <v>29</v>
      </c>
      <c r="C35" s="372">
        <v>40061</v>
      </c>
      <c r="D35" s="372">
        <v>13540</v>
      </c>
      <c r="E35" s="255"/>
      <c r="F35" s="88"/>
      <c r="G35" s="88"/>
    </row>
    <row r="36" spans="1:7" ht="15">
      <c r="A36" s="352"/>
      <c r="B36" s="356" t="s">
        <v>18</v>
      </c>
      <c r="C36" s="372">
        <v>2377</v>
      </c>
      <c r="D36" s="372">
        <v>2966</v>
      </c>
      <c r="E36" s="255"/>
      <c r="F36" s="88"/>
      <c r="G36" s="88"/>
    </row>
    <row r="37" spans="1:7" ht="15">
      <c r="A37" s="352"/>
      <c r="B37" s="355" t="s">
        <v>135</v>
      </c>
      <c r="C37" s="372">
        <v>1183</v>
      </c>
      <c r="D37" s="372">
        <v>1575</v>
      </c>
      <c r="E37" s="255"/>
      <c r="F37" s="88"/>
      <c r="G37" s="88"/>
    </row>
    <row r="38" spans="1:7" ht="15">
      <c r="A38" s="352"/>
      <c r="B38" s="355" t="s">
        <v>29</v>
      </c>
      <c r="C38" s="372">
        <v>1194</v>
      </c>
      <c r="D38" s="372">
        <v>1391</v>
      </c>
      <c r="E38" s="255"/>
      <c r="F38" s="88"/>
      <c r="G38" s="88"/>
    </row>
    <row r="39" spans="1:7" ht="15">
      <c r="A39" s="352"/>
      <c r="B39" s="356" t="s">
        <v>17</v>
      </c>
      <c r="C39" s="372">
        <v>2002</v>
      </c>
      <c r="D39" s="372">
        <v>3145</v>
      </c>
      <c r="E39" s="255"/>
      <c r="F39" s="88"/>
      <c r="G39" s="88"/>
    </row>
    <row r="40" spans="1:7" ht="15">
      <c r="A40" s="352"/>
      <c r="B40" s="355" t="s">
        <v>135</v>
      </c>
      <c r="C40" s="372">
        <v>964</v>
      </c>
      <c r="D40" s="372">
        <v>1700</v>
      </c>
      <c r="E40" s="255"/>
      <c r="F40" s="88"/>
      <c r="G40" s="88"/>
    </row>
    <row r="41" spans="1:7" ht="15">
      <c r="A41" s="352"/>
      <c r="B41" s="355" t="s">
        <v>29</v>
      </c>
      <c r="C41" s="372">
        <v>1038</v>
      </c>
      <c r="D41" s="372">
        <v>1445</v>
      </c>
      <c r="E41" s="255"/>
      <c r="F41" s="88"/>
      <c r="G41" s="88"/>
    </row>
    <row r="42" spans="1:7" ht="15">
      <c r="A42" s="352"/>
      <c r="B42" s="356" t="s">
        <v>16</v>
      </c>
      <c r="C42" s="372">
        <v>24362</v>
      </c>
      <c r="D42" s="372">
        <v>12175</v>
      </c>
      <c r="E42" s="255"/>
      <c r="F42" s="88"/>
      <c r="G42" s="88"/>
    </row>
    <row r="43" spans="1:7" ht="15">
      <c r="A43" s="352"/>
      <c r="B43" s="355" t="s">
        <v>135</v>
      </c>
      <c r="C43" s="372">
        <v>11746</v>
      </c>
      <c r="D43" s="372">
        <v>6410</v>
      </c>
      <c r="E43" s="255"/>
      <c r="F43" s="88"/>
      <c r="G43" s="88"/>
    </row>
    <row r="44" spans="1:7" ht="15">
      <c r="A44" s="352"/>
      <c r="B44" s="355" t="s">
        <v>29</v>
      </c>
      <c r="C44" s="372">
        <v>12616</v>
      </c>
      <c r="D44" s="372">
        <v>5765</v>
      </c>
      <c r="E44" s="255"/>
      <c r="F44" s="88"/>
      <c r="G44" s="88"/>
    </row>
    <row r="45" spans="1:7" ht="15">
      <c r="A45" s="352"/>
      <c r="B45" s="356" t="s">
        <v>15</v>
      </c>
      <c r="C45" s="372">
        <v>98488</v>
      </c>
      <c r="D45" s="372">
        <v>65677</v>
      </c>
      <c r="E45" s="255"/>
      <c r="F45" s="88"/>
      <c r="G45" s="88"/>
    </row>
    <row r="46" spans="1:7" ht="15">
      <c r="A46" s="352"/>
      <c r="B46" s="355" t="s">
        <v>135</v>
      </c>
      <c r="C46" s="372">
        <v>44828</v>
      </c>
      <c r="D46" s="372">
        <v>33877</v>
      </c>
      <c r="E46" s="255"/>
      <c r="F46" s="88"/>
      <c r="G46" s="88"/>
    </row>
    <row r="47" spans="1:7" ht="15">
      <c r="A47" s="352"/>
      <c r="B47" s="355" t="s">
        <v>29</v>
      </c>
      <c r="C47" s="372">
        <v>53660</v>
      </c>
      <c r="D47" s="372">
        <v>31800</v>
      </c>
      <c r="E47" s="255"/>
      <c r="F47" s="88"/>
      <c r="G47" s="88"/>
    </row>
    <row r="48" spans="1:7" ht="15">
      <c r="A48" s="352"/>
      <c r="B48" s="356" t="s">
        <v>14</v>
      </c>
      <c r="C48" s="372">
        <v>175049</v>
      </c>
      <c r="D48" s="372">
        <v>71302</v>
      </c>
      <c r="E48" s="255"/>
      <c r="F48" s="88"/>
      <c r="G48" s="88"/>
    </row>
    <row r="49" spans="1:7" ht="15">
      <c r="A49" s="352"/>
      <c r="B49" s="355" t="s">
        <v>135</v>
      </c>
      <c r="C49" s="372">
        <v>82791</v>
      </c>
      <c r="D49" s="372">
        <v>37474</v>
      </c>
      <c r="E49" s="255"/>
      <c r="F49" s="88"/>
      <c r="G49" s="88"/>
    </row>
    <row r="50" spans="1:7" ht="15">
      <c r="A50" s="352"/>
      <c r="B50" s="355" t="s">
        <v>29</v>
      </c>
      <c r="C50" s="372">
        <v>92258</v>
      </c>
      <c r="D50" s="372">
        <v>33828</v>
      </c>
      <c r="E50" s="255"/>
      <c r="F50" s="88"/>
      <c r="G50" s="88"/>
    </row>
    <row r="51" spans="1:7" ht="15" customHeight="1">
      <c r="A51" s="352"/>
      <c r="B51" s="356" t="s">
        <v>13</v>
      </c>
      <c r="C51" s="372">
        <v>24508</v>
      </c>
      <c r="D51" s="372">
        <v>21617</v>
      </c>
      <c r="E51" s="255"/>
      <c r="F51" s="88"/>
      <c r="G51" s="88"/>
    </row>
    <row r="52" spans="1:7" ht="15" customHeight="1">
      <c r="A52" s="352"/>
      <c r="B52" s="355" t="s">
        <v>135</v>
      </c>
      <c r="C52" s="372">
        <v>11845</v>
      </c>
      <c r="D52" s="372">
        <v>11275</v>
      </c>
      <c r="E52" s="255"/>
      <c r="F52" s="88"/>
      <c r="G52" s="88"/>
    </row>
    <row r="53" spans="1:7" ht="15" customHeight="1">
      <c r="A53" s="352"/>
      <c r="B53" s="355" t="s">
        <v>29</v>
      </c>
      <c r="C53" s="372">
        <v>12663</v>
      </c>
      <c r="D53" s="372">
        <v>10342</v>
      </c>
      <c r="E53" s="255"/>
      <c r="F53" s="88"/>
      <c r="G53" s="88"/>
    </row>
    <row r="54" spans="1:7" ht="15" customHeight="1">
      <c r="A54" s="352"/>
      <c r="B54" s="356" t="s">
        <v>12</v>
      </c>
      <c r="C54" s="372">
        <v>5466</v>
      </c>
      <c r="D54" s="372">
        <v>7739</v>
      </c>
      <c r="E54" s="255"/>
      <c r="F54" s="88"/>
      <c r="G54" s="88"/>
    </row>
    <row r="55" spans="1:7" ht="15" customHeight="1">
      <c r="A55" s="352"/>
      <c r="B55" s="355" t="s">
        <v>135</v>
      </c>
      <c r="C55" s="372">
        <v>2683</v>
      </c>
      <c r="D55" s="372">
        <v>4096</v>
      </c>
      <c r="E55" s="255"/>
      <c r="F55" s="88"/>
      <c r="G55" s="88"/>
    </row>
    <row r="56" spans="1:7" ht="15" customHeight="1">
      <c r="A56" s="352"/>
      <c r="B56" s="355" t="s">
        <v>29</v>
      </c>
      <c r="C56" s="372">
        <v>2783</v>
      </c>
      <c r="D56" s="372">
        <v>3643</v>
      </c>
      <c r="E56" s="255"/>
      <c r="F56" s="88"/>
      <c r="G56" s="88"/>
    </row>
    <row r="57" spans="1:7" ht="15" customHeight="1">
      <c r="A57" s="352"/>
      <c r="B57" s="356" t="s">
        <v>11</v>
      </c>
      <c r="C57" s="372">
        <v>66131</v>
      </c>
      <c r="D57" s="372">
        <v>34019</v>
      </c>
      <c r="E57" s="255"/>
      <c r="F57" s="88"/>
      <c r="G57" s="88"/>
    </row>
    <row r="58" spans="1:7" ht="15" customHeight="1">
      <c r="A58" s="352"/>
      <c r="B58" s="355" t="s">
        <v>135</v>
      </c>
      <c r="C58" s="372">
        <v>31609</v>
      </c>
      <c r="D58" s="372">
        <v>17459</v>
      </c>
      <c r="E58" s="255"/>
      <c r="F58" s="88"/>
      <c r="G58" s="88"/>
    </row>
    <row r="59" spans="1:7" ht="15" customHeight="1">
      <c r="A59" s="352"/>
      <c r="B59" s="355" t="s">
        <v>29</v>
      </c>
      <c r="C59" s="372">
        <v>34522</v>
      </c>
      <c r="D59" s="372">
        <v>16560</v>
      </c>
      <c r="E59" s="255"/>
      <c r="F59" s="88"/>
      <c r="G59" s="88"/>
    </row>
    <row r="60" spans="1:7" ht="15" customHeight="1">
      <c r="A60" s="352"/>
      <c r="B60" s="356" t="s">
        <v>10</v>
      </c>
      <c r="C60" s="372">
        <v>17657</v>
      </c>
      <c r="D60" s="372">
        <v>19528</v>
      </c>
      <c r="E60" s="255"/>
      <c r="F60" s="88"/>
      <c r="G60" s="88"/>
    </row>
    <row r="61" spans="1:7" ht="15" customHeight="1">
      <c r="A61" s="352"/>
      <c r="B61" s="355" t="s">
        <v>135</v>
      </c>
      <c r="C61" s="372">
        <v>8324</v>
      </c>
      <c r="D61" s="372">
        <v>10140</v>
      </c>
      <c r="E61" s="255"/>
      <c r="F61" s="88"/>
      <c r="G61" s="88"/>
    </row>
    <row r="62" spans="1:7" ht="15" customHeight="1">
      <c r="A62" s="352"/>
      <c r="B62" s="355" t="s">
        <v>29</v>
      </c>
      <c r="C62" s="372">
        <v>9333</v>
      </c>
      <c r="D62" s="372">
        <v>9388</v>
      </c>
      <c r="E62" s="255"/>
      <c r="F62" s="88"/>
      <c r="G62" s="88"/>
    </row>
    <row r="63" spans="1:7" ht="15" customHeight="1">
      <c r="A63" s="352"/>
      <c r="B63" s="356" t="s">
        <v>9</v>
      </c>
      <c r="C63" s="372">
        <v>24765</v>
      </c>
      <c r="D63" s="372">
        <v>26927</v>
      </c>
      <c r="E63" s="255"/>
      <c r="F63" s="88"/>
      <c r="G63" s="88"/>
    </row>
    <row r="64" spans="1:7" ht="15" customHeight="1">
      <c r="A64" s="352"/>
      <c r="B64" s="355" t="s">
        <v>135</v>
      </c>
      <c r="C64" s="372">
        <v>11380</v>
      </c>
      <c r="D64" s="372">
        <v>13883</v>
      </c>
      <c r="E64" s="255"/>
      <c r="F64" s="88"/>
      <c r="G64" s="88"/>
    </row>
    <row r="65" spans="1:7" ht="15" customHeight="1">
      <c r="A65" s="352"/>
      <c r="B65" s="355" t="s">
        <v>29</v>
      </c>
      <c r="C65" s="372">
        <v>13385</v>
      </c>
      <c r="D65" s="372">
        <v>13044</v>
      </c>
      <c r="E65" s="255"/>
      <c r="F65" s="88"/>
      <c r="G65" s="88"/>
    </row>
    <row r="66" spans="1:7" ht="15" customHeight="1">
      <c r="A66" s="352"/>
      <c r="B66" s="356" t="s">
        <v>8</v>
      </c>
      <c r="C66" s="372">
        <v>145591</v>
      </c>
      <c r="D66" s="372">
        <v>57646</v>
      </c>
      <c r="E66" s="255"/>
      <c r="F66" s="88"/>
      <c r="G66" s="88"/>
    </row>
    <row r="67" spans="1:7" ht="15" customHeight="1">
      <c r="A67" s="352"/>
      <c r="B67" s="355" t="s">
        <v>135</v>
      </c>
      <c r="C67" s="372">
        <v>69836</v>
      </c>
      <c r="D67" s="372">
        <v>30201</v>
      </c>
      <c r="E67" s="255"/>
      <c r="F67" s="88"/>
      <c r="G67" s="88"/>
    </row>
    <row r="68" spans="1:7" ht="15" customHeight="1">
      <c r="A68" s="352"/>
      <c r="B68" s="355" t="s">
        <v>29</v>
      </c>
      <c r="C68" s="372">
        <v>75755</v>
      </c>
      <c r="D68" s="372">
        <v>27445</v>
      </c>
      <c r="E68" s="255"/>
      <c r="F68" s="88"/>
      <c r="G68" s="88"/>
    </row>
    <row r="69" spans="1:7" ht="15" customHeight="1">
      <c r="A69" s="352"/>
      <c r="B69" s="356" t="s">
        <v>7</v>
      </c>
      <c r="C69" s="372">
        <v>55925</v>
      </c>
      <c r="D69" s="372">
        <v>38847</v>
      </c>
      <c r="E69" s="255"/>
      <c r="F69" s="88"/>
      <c r="G69" s="88"/>
    </row>
    <row r="70" spans="1:7" ht="15" customHeight="1">
      <c r="A70" s="352"/>
      <c r="B70" s="355" t="s">
        <v>135</v>
      </c>
      <c r="C70" s="372">
        <v>26800</v>
      </c>
      <c r="D70" s="372">
        <v>20795</v>
      </c>
      <c r="E70" s="255"/>
      <c r="F70" s="88"/>
      <c r="G70" s="88"/>
    </row>
    <row r="71" spans="1:7" ht="15" customHeight="1">
      <c r="A71" s="352"/>
      <c r="B71" s="355" t="s">
        <v>29</v>
      </c>
      <c r="C71" s="372">
        <v>29125</v>
      </c>
      <c r="D71" s="372">
        <v>18052</v>
      </c>
      <c r="E71" s="255"/>
      <c r="F71" s="88"/>
      <c r="G71" s="88"/>
    </row>
    <row r="72" spans="1:7" ht="15" customHeight="1">
      <c r="A72" s="352"/>
      <c r="B72" s="356" t="s">
        <v>6</v>
      </c>
      <c r="C72" s="372">
        <v>2421</v>
      </c>
      <c r="D72" s="372">
        <v>2602</v>
      </c>
      <c r="E72" s="255"/>
      <c r="F72" s="88"/>
      <c r="G72" s="88"/>
    </row>
    <row r="73" spans="1:7" ht="15" customHeight="1">
      <c r="A73" s="352"/>
      <c r="B73" s="355" t="s">
        <v>135</v>
      </c>
      <c r="C73" s="372">
        <v>1243</v>
      </c>
      <c r="D73" s="372">
        <v>1391</v>
      </c>
      <c r="E73" s="255"/>
      <c r="F73" s="88"/>
      <c r="G73" s="88"/>
    </row>
    <row r="74" spans="1:7" ht="15" customHeight="1">
      <c r="A74" s="352"/>
      <c r="B74" s="355" t="s">
        <v>29</v>
      </c>
      <c r="C74" s="372">
        <v>1178</v>
      </c>
      <c r="D74" s="372">
        <v>1211</v>
      </c>
      <c r="E74" s="255"/>
      <c r="F74" s="88"/>
      <c r="G74" s="88"/>
    </row>
    <row r="75" spans="1:7" ht="15" customHeight="1">
      <c r="A75" s="352"/>
      <c r="B75" s="356" t="s">
        <v>5</v>
      </c>
      <c r="C75" s="372">
        <v>76860</v>
      </c>
      <c r="D75" s="372">
        <v>32675</v>
      </c>
      <c r="E75" s="255"/>
      <c r="F75" s="88"/>
      <c r="G75" s="88"/>
    </row>
    <row r="76" spans="1:7" ht="15" customHeight="1">
      <c r="A76" s="352"/>
      <c r="B76" s="355" t="s">
        <v>135</v>
      </c>
      <c r="C76" s="372">
        <v>36376</v>
      </c>
      <c r="D76" s="372">
        <v>16998</v>
      </c>
      <c r="E76" s="255"/>
      <c r="F76" s="88"/>
      <c r="G76" s="88"/>
    </row>
    <row r="77" spans="1:7" ht="15" customHeight="1">
      <c r="A77" s="352"/>
      <c r="B77" s="355" t="s">
        <v>29</v>
      </c>
      <c r="C77" s="372">
        <v>40484</v>
      </c>
      <c r="D77" s="372">
        <v>15677</v>
      </c>
      <c r="E77" s="255"/>
      <c r="F77" s="88"/>
      <c r="G77" s="88"/>
    </row>
    <row r="78" spans="1:7" ht="15" customHeight="1">
      <c r="A78" s="352"/>
      <c r="B78" s="356" t="s">
        <v>4</v>
      </c>
      <c r="C78" s="372">
        <v>10635</v>
      </c>
      <c r="D78" s="372">
        <v>7390</v>
      </c>
      <c r="E78" s="255"/>
      <c r="F78" s="88"/>
      <c r="G78" s="88"/>
    </row>
    <row r="79" spans="1:7" ht="15" customHeight="1">
      <c r="A79" s="352"/>
      <c r="B79" s="355" t="s">
        <v>135</v>
      </c>
      <c r="C79" s="372">
        <v>5189</v>
      </c>
      <c r="D79" s="372">
        <v>3878</v>
      </c>
      <c r="E79" s="255"/>
      <c r="F79" s="88"/>
      <c r="G79" s="88"/>
    </row>
    <row r="80" spans="1:7" ht="15" customHeight="1">
      <c r="A80" s="352"/>
      <c r="B80" s="355" t="s">
        <v>29</v>
      </c>
      <c r="C80" s="372">
        <v>5446</v>
      </c>
      <c r="D80" s="372">
        <v>3512</v>
      </c>
      <c r="E80" s="255"/>
      <c r="F80" s="88"/>
      <c r="G80" s="88"/>
    </row>
    <row r="81" spans="1:7" ht="15" customHeight="1">
      <c r="A81" s="352"/>
      <c r="B81" s="356" t="s">
        <v>3</v>
      </c>
      <c r="C81" s="372">
        <v>6032</v>
      </c>
      <c r="D81" s="372">
        <v>7634</v>
      </c>
      <c r="E81" s="255"/>
      <c r="F81" s="88"/>
      <c r="G81" s="88"/>
    </row>
    <row r="82" spans="1:7" ht="15" customHeight="1">
      <c r="A82" s="352"/>
      <c r="B82" s="355" t="s">
        <v>135</v>
      </c>
      <c r="C82" s="372">
        <v>2920</v>
      </c>
      <c r="D82" s="372">
        <v>4057</v>
      </c>
      <c r="E82" s="255"/>
      <c r="F82" s="88"/>
      <c r="G82" s="88"/>
    </row>
    <row r="83" spans="1:7" ht="15" customHeight="1">
      <c r="A83" s="352"/>
      <c r="B83" s="355" t="s">
        <v>29</v>
      </c>
      <c r="C83" s="372">
        <v>3112</v>
      </c>
      <c r="D83" s="372">
        <v>3577</v>
      </c>
      <c r="E83" s="255"/>
      <c r="F83" s="88"/>
      <c r="G83" s="88"/>
    </row>
    <row r="84" spans="1:7" ht="15" customHeight="1">
      <c r="A84" s="352"/>
      <c r="B84" s="356" t="s">
        <v>2</v>
      </c>
      <c r="C84" s="372">
        <v>71549</v>
      </c>
      <c r="D84" s="372">
        <v>32333</v>
      </c>
      <c r="E84" s="255"/>
      <c r="F84" s="88"/>
      <c r="G84" s="88"/>
    </row>
    <row r="85" spans="1:7" ht="15" customHeight="1">
      <c r="A85" s="352"/>
      <c r="B85" s="355" t="s">
        <v>135</v>
      </c>
      <c r="C85" s="372">
        <v>34453</v>
      </c>
      <c r="D85" s="372">
        <v>17198</v>
      </c>
      <c r="E85" s="255"/>
      <c r="F85" s="88"/>
      <c r="G85" s="88"/>
    </row>
    <row r="86" spans="1:7" ht="15" customHeight="1">
      <c r="A86" s="352"/>
      <c r="B86" s="355" t="s">
        <v>29</v>
      </c>
      <c r="C86" s="372">
        <v>37096</v>
      </c>
      <c r="D86" s="372">
        <v>15135</v>
      </c>
      <c r="E86" s="255"/>
      <c r="F86" s="88"/>
      <c r="G86" s="88"/>
    </row>
    <row r="87" spans="1:7" ht="15" customHeight="1">
      <c r="A87" s="352"/>
      <c r="B87" s="353"/>
      <c r="C87" s="352"/>
      <c r="D87" s="255"/>
      <c r="E87" s="255"/>
      <c r="F87" s="88"/>
      <c r="G87" s="88"/>
    </row>
    <row r="88" spans="1:7" ht="15" customHeight="1">
      <c r="A88" s="352"/>
      <c r="B88" s="353"/>
      <c r="C88" s="352"/>
      <c r="D88" s="255"/>
      <c r="E88" s="255"/>
      <c r="F88" s="88"/>
      <c r="G88" s="88"/>
    </row>
    <row r="89" spans="1:7" ht="15" customHeight="1">
      <c r="A89" s="339" t="s">
        <v>59</v>
      </c>
      <c r="B89" s="339"/>
      <c r="C89" s="352"/>
      <c r="D89" s="255"/>
      <c r="E89" s="255"/>
      <c r="F89" s="88"/>
      <c r="G89" s="88"/>
    </row>
    <row r="90" spans="1:7" ht="15" customHeight="1">
      <c r="A90" s="339" t="s">
        <v>58</v>
      </c>
      <c r="B90" s="339"/>
      <c r="C90" s="352"/>
      <c r="D90" s="255"/>
      <c r="E90" s="255"/>
      <c r="F90" s="88"/>
      <c r="G90" s="88"/>
    </row>
    <row r="91" spans="1:7" ht="15" customHeight="1">
      <c r="A91" s="352"/>
      <c r="B91" s="353"/>
      <c r="C91" s="352"/>
      <c r="D91" s="255"/>
      <c r="E91" s="255"/>
      <c r="F91" s="88"/>
      <c r="G91" s="88"/>
    </row>
    <row r="92" spans="1:7" ht="15" customHeight="1">
      <c r="A92" s="352"/>
      <c r="B92" s="353"/>
      <c r="C92" s="352"/>
      <c r="D92" s="255"/>
      <c r="E92" s="255"/>
      <c r="F92" s="88"/>
      <c r="G92" s="88"/>
    </row>
    <row r="93" spans="1:7" ht="15" customHeight="1">
      <c r="A93" s="352"/>
      <c r="B93" s="353"/>
      <c r="C93" s="352"/>
      <c r="D93" s="255"/>
      <c r="E93" s="255"/>
      <c r="F93" s="88"/>
      <c r="G93" s="88"/>
    </row>
    <row r="94" spans="1:7" ht="15" customHeight="1">
      <c r="A94" s="352"/>
      <c r="B94" s="353"/>
      <c r="C94" s="352"/>
      <c r="D94" s="255"/>
      <c r="E94" s="255"/>
      <c r="F94" s="88"/>
      <c r="G94" s="88"/>
    </row>
    <row r="95" spans="1:7" ht="15" customHeight="1">
      <c r="A95" s="352"/>
      <c r="B95" s="353"/>
      <c r="C95" s="352"/>
      <c r="D95" s="255"/>
      <c r="E95" s="255"/>
      <c r="F95" s="88"/>
      <c r="G95" s="88"/>
    </row>
    <row r="96" spans="1:7" ht="15" customHeight="1">
      <c r="A96" s="352"/>
      <c r="B96" s="353"/>
      <c r="C96" s="352"/>
      <c r="D96" s="255"/>
      <c r="E96" s="255"/>
      <c r="F96" s="88"/>
      <c r="G96" s="88"/>
    </row>
    <row r="97" spans="1:7" ht="15" customHeight="1">
      <c r="A97" s="352"/>
      <c r="B97" s="353"/>
      <c r="C97" s="352"/>
      <c r="D97" s="255"/>
      <c r="E97" s="255"/>
      <c r="F97" s="88"/>
      <c r="G97" s="88"/>
    </row>
    <row r="98" spans="1:7" ht="15" customHeight="1">
      <c r="A98" s="352"/>
      <c r="B98" s="353"/>
      <c r="C98" s="352"/>
      <c r="D98" s="255"/>
      <c r="E98" s="255"/>
      <c r="F98" s="88"/>
      <c r="G98" s="88"/>
    </row>
    <row r="99" spans="1:7" ht="15" customHeight="1">
      <c r="A99" s="352"/>
      <c r="B99" s="353"/>
      <c r="C99" s="352"/>
      <c r="D99" s="255"/>
      <c r="E99" s="255"/>
      <c r="F99" s="88"/>
      <c r="G99" s="88"/>
    </row>
    <row r="100" spans="1:7" ht="15" customHeight="1">
      <c r="A100" s="352"/>
      <c r="B100" s="353"/>
      <c r="C100" s="352"/>
      <c r="D100" s="255"/>
      <c r="E100" s="255"/>
      <c r="F100" s="88"/>
      <c r="G100" s="88"/>
    </row>
  </sheetData>
  <mergeCells count="3">
    <mergeCell ref="B4:B5"/>
    <mergeCell ref="C4:D4"/>
    <mergeCell ref="E4:E5"/>
  </mergeCells>
  <pageMargins left="0.70866141732283472" right="0.70866141732283472"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dimension ref="A1:EJ88"/>
  <sheetViews>
    <sheetView workbookViewId="0"/>
  </sheetViews>
  <sheetFormatPr baseColWidth="10" defaultColWidth="0" defaultRowHeight="11.25" zeroHeight="1"/>
  <cols>
    <col min="1" max="1" width="22.85546875" style="331" customWidth="1"/>
    <col min="2" max="9" width="12.5703125" style="331" customWidth="1"/>
    <col min="10" max="10" width="22.85546875" style="331" customWidth="1"/>
    <col min="11" max="18" width="12.5703125" style="331" customWidth="1"/>
    <col min="19" max="19" width="22.85546875" style="331" customWidth="1"/>
    <col min="20" max="27" width="12.5703125" style="331" customWidth="1"/>
    <col min="28" max="28" width="22.85546875" style="331" customWidth="1"/>
    <col min="29" max="36" width="12.5703125" style="331" customWidth="1"/>
    <col min="37" max="37" width="22.85546875" style="331" customWidth="1"/>
    <col min="38" max="45" width="12.5703125" style="331" customWidth="1"/>
    <col min="46" max="16384" width="0" style="331" hidden="1"/>
  </cols>
  <sheetData>
    <row r="1" spans="1:45" ht="12">
      <c r="A1" s="346" t="s">
        <v>201</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row>
    <row r="2" spans="1:45">
      <c r="A2" s="332"/>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row>
    <row r="3" spans="1:45" ht="15" customHeight="1">
      <c r="A3" s="345" t="s">
        <v>32</v>
      </c>
      <c r="B3" s="371" t="s">
        <v>192</v>
      </c>
      <c r="C3" s="371"/>
      <c r="D3" s="371" t="s">
        <v>191</v>
      </c>
      <c r="E3" s="371"/>
      <c r="F3" s="371" t="s">
        <v>190</v>
      </c>
      <c r="G3" s="371"/>
      <c r="H3" s="371" t="s">
        <v>189</v>
      </c>
      <c r="I3" s="371"/>
      <c r="J3" s="345" t="s">
        <v>32</v>
      </c>
      <c r="K3" s="371" t="s">
        <v>188</v>
      </c>
      <c r="L3" s="371"/>
      <c r="M3" s="371" t="s">
        <v>187</v>
      </c>
      <c r="N3" s="371"/>
      <c r="O3" s="371" t="s">
        <v>186</v>
      </c>
      <c r="P3" s="371"/>
      <c r="Q3" s="371" t="s">
        <v>185</v>
      </c>
      <c r="R3" s="371"/>
      <c r="S3" s="345" t="s">
        <v>32</v>
      </c>
      <c r="T3" s="371" t="s">
        <v>184</v>
      </c>
      <c r="U3" s="371"/>
      <c r="V3" s="371" t="s">
        <v>183</v>
      </c>
      <c r="W3" s="371"/>
      <c r="X3" s="371" t="s">
        <v>182</v>
      </c>
      <c r="Y3" s="371"/>
      <c r="Z3" s="371" t="s">
        <v>181</v>
      </c>
      <c r="AA3" s="371"/>
      <c r="AB3" s="345" t="s">
        <v>32</v>
      </c>
      <c r="AC3" s="371" t="s">
        <v>180</v>
      </c>
      <c r="AD3" s="371"/>
      <c r="AE3" s="371" t="s">
        <v>179</v>
      </c>
      <c r="AF3" s="371"/>
      <c r="AG3" s="371" t="s">
        <v>178</v>
      </c>
      <c r="AH3" s="371"/>
      <c r="AI3" s="371" t="s">
        <v>177</v>
      </c>
      <c r="AJ3" s="371"/>
      <c r="AK3" s="345" t="s">
        <v>32</v>
      </c>
      <c r="AL3" s="371" t="s">
        <v>176</v>
      </c>
      <c r="AM3" s="371"/>
      <c r="AN3" s="371" t="s">
        <v>175</v>
      </c>
      <c r="AO3" s="371"/>
      <c r="AP3" s="371" t="s">
        <v>174</v>
      </c>
      <c r="AQ3" s="371"/>
      <c r="AR3" s="371" t="s">
        <v>173</v>
      </c>
      <c r="AS3" s="371"/>
    </row>
    <row r="4" spans="1:45">
      <c r="A4" s="343"/>
      <c r="B4" s="374" t="s">
        <v>132</v>
      </c>
      <c r="C4" s="374" t="s">
        <v>131</v>
      </c>
      <c r="D4" s="374" t="s">
        <v>132</v>
      </c>
      <c r="E4" s="374" t="s">
        <v>131</v>
      </c>
      <c r="F4" s="374" t="s">
        <v>132</v>
      </c>
      <c r="G4" s="374" t="s">
        <v>131</v>
      </c>
      <c r="H4" s="374" t="s">
        <v>132</v>
      </c>
      <c r="I4" s="374" t="s">
        <v>131</v>
      </c>
      <c r="J4" s="343"/>
      <c r="K4" s="374" t="s">
        <v>132</v>
      </c>
      <c r="L4" s="374" t="s">
        <v>131</v>
      </c>
      <c r="M4" s="374" t="s">
        <v>132</v>
      </c>
      <c r="N4" s="374" t="s">
        <v>131</v>
      </c>
      <c r="O4" s="374" t="s">
        <v>132</v>
      </c>
      <c r="P4" s="374" t="s">
        <v>131</v>
      </c>
      <c r="Q4" s="374" t="s">
        <v>132</v>
      </c>
      <c r="R4" s="374" t="s">
        <v>131</v>
      </c>
      <c r="S4" s="343"/>
      <c r="T4" s="374" t="s">
        <v>132</v>
      </c>
      <c r="U4" s="374" t="s">
        <v>131</v>
      </c>
      <c r="V4" s="374" t="s">
        <v>132</v>
      </c>
      <c r="W4" s="374" t="s">
        <v>131</v>
      </c>
      <c r="X4" s="374" t="s">
        <v>132</v>
      </c>
      <c r="Y4" s="374" t="s">
        <v>131</v>
      </c>
      <c r="Z4" s="374" t="s">
        <v>132</v>
      </c>
      <c r="AA4" s="374" t="s">
        <v>131</v>
      </c>
      <c r="AB4" s="343"/>
      <c r="AC4" s="374" t="s">
        <v>132</v>
      </c>
      <c r="AD4" s="374" t="s">
        <v>131</v>
      </c>
      <c r="AE4" s="374" t="s">
        <v>132</v>
      </c>
      <c r="AF4" s="374" t="s">
        <v>131</v>
      </c>
      <c r="AG4" s="374" t="s">
        <v>132</v>
      </c>
      <c r="AH4" s="374" t="s">
        <v>131</v>
      </c>
      <c r="AI4" s="374" t="s">
        <v>132</v>
      </c>
      <c r="AJ4" s="374" t="s">
        <v>131</v>
      </c>
      <c r="AK4" s="343"/>
      <c r="AL4" s="374" t="s">
        <v>132</v>
      </c>
      <c r="AM4" s="374" t="s">
        <v>131</v>
      </c>
      <c r="AN4" s="374" t="s">
        <v>132</v>
      </c>
      <c r="AO4" s="374" t="s">
        <v>131</v>
      </c>
      <c r="AP4" s="374" t="s">
        <v>132</v>
      </c>
      <c r="AQ4" s="374" t="s">
        <v>131</v>
      </c>
      <c r="AR4" s="362" t="s">
        <v>132</v>
      </c>
      <c r="AS4" s="362" t="s">
        <v>131</v>
      </c>
    </row>
    <row r="5" spans="1:45">
      <c r="A5" s="354"/>
      <c r="B5" s="374"/>
      <c r="C5" s="374"/>
      <c r="D5" s="374"/>
      <c r="E5" s="374"/>
      <c r="F5" s="374"/>
      <c r="G5" s="374"/>
      <c r="H5" s="374"/>
      <c r="I5" s="374"/>
      <c r="J5" s="354"/>
      <c r="K5" s="374"/>
      <c r="L5" s="374"/>
      <c r="M5" s="374"/>
      <c r="N5" s="374"/>
      <c r="O5" s="374"/>
      <c r="P5" s="374"/>
      <c r="Q5" s="374"/>
      <c r="R5" s="374"/>
      <c r="S5" s="354"/>
      <c r="T5" s="374"/>
      <c r="U5" s="374"/>
      <c r="V5" s="374"/>
      <c r="W5" s="374"/>
      <c r="X5" s="374"/>
      <c r="Y5" s="374"/>
      <c r="Z5" s="374"/>
      <c r="AA5" s="374"/>
      <c r="AB5" s="354"/>
      <c r="AC5" s="374"/>
      <c r="AD5" s="374"/>
      <c r="AE5" s="374"/>
      <c r="AF5" s="374"/>
      <c r="AG5" s="374"/>
      <c r="AH5" s="374"/>
      <c r="AI5" s="374"/>
      <c r="AJ5" s="374"/>
      <c r="AK5" s="354"/>
      <c r="AL5" s="374"/>
      <c r="AM5" s="374"/>
      <c r="AN5" s="374"/>
      <c r="AO5" s="374"/>
      <c r="AP5" s="374"/>
      <c r="AQ5" s="374"/>
      <c r="AR5" s="362"/>
      <c r="AS5" s="362"/>
    </row>
    <row r="6" spans="1:45" s="373" customFormat="1">
      <c r="A6" s="320" t="s">
        <v>28</v>
      </c>
      <c r="B6" s="360">
        <v>156790</v>
      </c>
      <c r="C6" s="360">
        <v>103489</v>
      </c>
      <c r="D6" s="360">
        <v>157851</v>
      </c>
      <c r="E6" s="360">
        <v>111956</v>
      </c>
      <c r="F6" s="360">
        <v>157089</v>
      </c>
      <c r="G6" s="360">
        <v>116779</v>
      </c>
      <c r="H6" s="360">
        <v>161106</v>
      </c>
      <c r="I6" s="360">
        <v>120209</v>
      </c>
      <c r="J6" s="320" t="s">
        <v>28</v>
      </c>
      <c r="K6" s="360">
        <v>156445</v>
      </c>
      <c r="L6" s="360">
        <v>111565</v>
      </c>
      <c r="M6" s="360">
        <v>167366</v>
      </c>
      <c r="N6" s="360">
        <v>101593</v>
      </c>
      <c r="O6" s="360">
        <v>153716</v>
      </c>
      <c r="P6" s="360">
        <v>79208</v>
      </c>
      <c r="Q6" s="360">
        <v>134351</v>
      </c>
      <c r="R6" s="360">
        <v>69993</v>
      </c>
      <c r="S6" s="320" t="s">
        <v>28</v>
      </c>
      <c r="T6" s="360">
        <v>120653</v>
      </c>
      <c r="U6" s="360">
        <v>63894</v>
      </c>
      <c r="V6" s="360">
        <v>119136</v>
      </c>
      <c r="W6" s="360">
        <v>62461</v>
      </c>
      <c r="X6" s="360">
        <v>109710</v>
      </c>
      <c r="Y6" s="360">
        <v>56404</v>
      </c>
      <c r="Z6" s="360">
        <v>106631</v>
      </c>
      <c r="AA6" s="360">
        <v>51380</v>
      </c>
      <c r="AB6" s="320" t="s">
        <v>28</v>
      </c>
      <c r="AC6" s="360">
        <v>105621</v>
      </c>
      <c r="AD6" s="360">
        <v>31240</v>
      </c>
      <c r="AE6" s="360">
        <v>99892</v>
      </c>
      <c r="AF6" s="360">
        <v>10845</v>
      </c>
      <c r="AG6" s="360">
        <v>83916</v>
      </c>
      <c r="AH6" s="360">
        <v>5335</v>
      </c>
      <c r="AI6" s="360">
        <v>69760</v>
      </c>
      <c r="AJ6" s="360">
        <v>3854</v>
      </c>
      <c r="AK6" s="320" t="s">
        <v>28</v>
      </c>
      <c r="AL6" s="360">
        <v>46392</v>
      </c>
      <c r="AM6" s="360">
        <v>2114</v>
      </c>
      <c r="AN6" s="360">
        <v>23499</v>
      </c>
      <c r="AO6" s="360">
        <v>1070</v>
      </c>
      <c r="AP6" s="360">
        <v>7642</v>
      </c>
      <c r="AQ6" s="360">
        <v>359</v>
      </c>
      <c r="AR6" s="360">
        <v>2135</v>
      </c>
      <c r="AS6" s="360">
        <v>172</v>
      </c>
    </row>
    <row r="7" spans="1:45">
      <c r="A7" s="359"/>
      <c r="B7" s="354"/>
      <c r="C7" s="354"/>
      <c r="D7" s="354"/>
      <c r="E7" s="354"/>
      <c r="F7" s="354"/>
      <c r="G7" s="354"/>
      <c r="H7" s="354"/>
      <c r="I7" s="354"/>
      <c r="J7" s="359"/>
      <c r="K7" s="354"/>
      <c r="L7" s="354"/>
      <c r="M7" s="354"/>
      <c r="N7" s="354"/>
      <c r="O7" s="354"/>
      <c r="P7" s="354"/>
      <c r="Q7" s="354"/>
      <c r="R7" s="354"/>
      <c r="S7" s="359"/>
      <c r="T7" s="354"/>
      <c r="U7" s="354"/>
      <c r="V7" s="354"/>
      <c r="W7" s="354"/>
      <c r="X7" s="354"/>
      <c r="Y7" s="354"/>
      <c r="Z7" s="354"/>
      <c r="AA7" s="354"/>
      <c r="AB7" s="359"/>
      <c r="AC7" s="354"/>
      <c r="AD7" s="354"/>
      <c r="AE7" s="354"/>
      <c r="AF7" s="354"/>
      <c r="AG7" s="354"/>
      <c r="AH7" s="354"/>
      <c r="AI7" s="354"/>
      <c r="AJ7" s="354"/>
      <c r="AK7" s="359"/>
      <c r="AL7" s="354"/>
      <c r="AM7" s="354"/>
      <c r="AN7" s="354"/>
      <c r="AO7" s="354"/>
      <c r="AP7" s="354"/>
      <c r="AQ7" s="354"/>
      <c r="AR7" s="354"/>
      <c r="AS7" s="354"/>
    </row>
    <row r="8" spans="1:45">
      <c r="A8" s="358" t="s">
        <v>27</v>
      </c>
      <c r="B8" s="354">
        <v>2415</v>
      </c>
      <c r="C8" s="354">
        <v>2137</v>
      </c>
      <c r="D8" s="354">
        <v>2433</v>
      </c>
      <c r="E8" s="354">
        <v>2274</v>
      </c>
      <c r="F8" s="354">
        <v>2425</v>
      </c>
      <c r="G8" s="354">
        <v>2150</v>
      </c>
      <c r="H8" s="354">
        <v>2178</v>
      </c>
      <c r="I8" s="354">
        <v>2137</v>
      </c>
      <c r="J8" s="358" t="s">
        <v>27</v>
      </c>
      <c r="K8" s="354">
        <v>1546</v>
      </c>
      <c r="L8" s="354">
        <v>2026</v>
      </c>
      <c r="M8" s="354">
        <v>1930</v>
      </c>
      <c r="N8" s="354">
        <v>1933</v>
      </c>
      <c r="O8" s="354">
        <v>2068</v>
      </c>
      <c r="P8" s="354">
        <v>1564</v>
      </c>
      <c r="Q8" s="354">
        <v>1892</v>
      </c>
      <c r="R8" s="354">
        <v>1420</v>
      </c>
      <c r="S8" s="358" t="s">
        <v>27</v>
      </c>
      <c r="T8" s="354">
        <v>1731</v>
      </c>
      <c r="U8" s="354">
        <v>1262</v>
      </c>
      <c r="V8" s="354">
        <v>1853</v>
      </c>
      <c r="W8" s="354">
        <v>1227</v>
      </c>
      <c r="X8" s="354">
        <v>1775</v>
      </c>
      <c r="Y8" s="354">
        <v>1086</v>
      </c>
      <c r="Z8" s="354">
        <v>1891</v>
      </c>
      <c r="AA8" s="354">
        <v>1062</v>
      </c>
      <c r="AB8" s="358" t="s">
        <v>27</v>
      </c>
      <c r="AC8" s="354">
        <v>1932</v>
      </c>
      <c r="AD8" s="354">
        <v>697</v>
      </c>
      <c r="AE8" s="354">
        <v>1798</v>
      </c>
      <c r="AF8" s="354">
        <v>253</v>
      </c>
      <c r="AG8" s="354">
        <v>1534</v>
      </c>
      <c r="AH8" s="354">
        <v>115</v>
      </c>
      <c r="AI8" s="354">
        <v>1120</v>
      </c>
      <c r="AJ8" s="354">
        <v>88</v>
      </c>
      <c r="AK8" s="358" t="s">
        <v>27</v>
      </c>
      <c r="AL8" s="354">
        <v>755</v>
      </c>
      <c r="AM8" s="354">
        <v>63</v>
      </c>
      <c r="AN8" s="354">
        <v>392</v>
      </c>
      <c r="AO8" s="354">
        <v>31</v>
      </c>
      <c r="AP8" s="354">
        <v>108</v>
      </c>
      <c r="AQ8" s="354">
        <v>13</v>
      </c>
      <c r="AR8" s="354">
        <v>30</v>
      </c>
      <c r="AS8" s="354">
        <v>2</v>
      </c>
    </row>
    <row r="9" spans="1:45">
      <c r="A9" s="357" t="s">
        <v>135</v>
      </c>
      <c r="B9" s="354">
        <v>1245</v>
      </c>
      <c r="C9" s="354">
        <v>1137</v>
      </c>
      <c r="D9" s="354">
        <v>1269</v>
      </c>
      <c r="E9" s="354">
        <v>1129</v>
      </c>
      <c r="F9" s="354">
        <v>1233</v>
      </c>
      <c r="G9" s="354">
        <v>1114</v>
      </c>
      <c r="H9" s="354">
        <v>1127</v>
      </c>
      <c r="I9" s="354">
        <v>1110</v>
      </c>
      <c r="J9" s="357" t="s">
        <v>135</v>
      </c>
      <c r="K9" s="354">
        <v>803</v>
      </c>
      <c r="L9" s="354">
        <v>1105</v>
      </c>
      <c r="M9" s="354">
        <v>939</v>
      </c>
      <c r="N9" s="354">
        <v>986</v>
      </c>
      <c r="O9" s="354">
        <v>992</v>
      </c>
      <c r="P9" s="354">
        <v>825</v>
      </c>
      <c r="Q9" s="354">
        <v>924</v>
      </c>
      <c r="R9" s="354">
        <v>732</v>
      </c>
      <c r="S9" s="357" t="s">
        <v>135</v>
      </c>
      <c r="T9" s="354">
        <v>825</v>
      </c>
      <c r="U9" s="354">
        <v>673</v>
      </c>
      <c r="V9" s="354">
        <v>866</v>
      </c>
      <c r="W9" s="354">
        <v>668</v>
      </c>
      <c r="X9" s="354">
        <v>853</v>
      </c>
      <c r="Y9" s="354">
        <v>627</v>
      </c>
      <c r="Z9" s="354">
        <v>887</v>
      </c>
      <c r="AA9" s="354">
        <v>596</v>
      </c>
      <c r="AB9" s="357" t="s">
        <v>135</v>
      </c>
      <c r="AC9" s="354">
        <v>815</v>
      </c>
      <c r="AD9" s="354">
        <v>482</v>
      </c>
      <c r="AE9" s="354">
        <v>796</v>
      </c>
      <c r="AF9" s="354">
        <v>179</v>
      </c>
      <c r="AG9" s="354">
        <v>702</v>
      </c>
      <c r="AH9" s="354">
        <v>65</v>
      </c>
      <c r="AI9" s="354">
        <v>453</v>
      </c>
      <c r="AJ9" s="354">
        <v>43</v>
      </c>
      <c r="AK9" s="357" t="s">
        <v>135</v>
      </c>
      <c r="AL9" s="354">
        <v>283</v>
      </c>
      <c r="AM9" s="354">
        <v>33</v>
      </c>
      <c r="AN9" s="354">
        <v>143</v>
      </c>
      <c r="AO9" s="354">
        <v>11</v>
      </c>
      <c r="AP9" s="354">
        <v>36</v>
      </c>
      <c r="AQ9" s="354">
        <v>4</v>
      </c>
      <c r="AR9" s="354">
        <v>7</v>
      </c>
      <c r="AS9" s="354">
        <v>2</v>
      </c>
    </row>
    <row r="10" spans="1:45">
      <c r="A10" s="357" t="s">
        <v>29</v>
      </c>
      <c r="B10" s="354">
        <v>1170</v>
      </c>
      <c r="C10" s="354">
        <v>1000</v>
      </c>
      <c r="D10" s="354">
        <v>1164</v>
      </c>
      <c r="E10" s="354">
        <v>1145</v>
      </c>
      <c r="F10" s="354">
        <v>1192</v>
      </c>
      <c r="G10" s="354">
        <v>1036</v>
      </c>
      <c r="H10" s="354">
        <v>1051</v>
      </c>
      <c r="I10" s="354">
        <v>1027</v>
      </c>
      <c r="J10" s="357" t="s">
        <v>29</v>
      </c>
      <c r="K10" s="354">
        <v>743</v>
      </c>
      <c r="L10" s="354">
        <v>921</v>
      </c>
      <c r="M10" s="354">
        <v>991</v>
      </c>
      <c r="N10" s="354">
        <v>947</v>
      </c>
      <c r="O10" s="354">
        <v>1076</v>
      </c>
      <c r="P10" s="354">
        <v>739</v>
      </c>
      <c r="Q10" s="354">
        <v>968</v>
      </c>
      <c r="R10" s="354">
        <v>688</v>
      </c>
      <c r="S10" s="357" t="s">
        <v>29</v>
      </c>
      <c r="T10" s="354">
        <v>906</v>
      </c>
      <c r="U10" s="354">
        <v>589</v>
      </c>
      <c r="V10" s="354">
        <v>987</v>
      </c>
      <c r="W10" s="354">
        <v>559</v>
      </c>
      <c r="X10" s="354">
        <v>922</v>
      </c>
      <c r="Y10" s="354">
        <v>459</v>
      </c>
      <c r="Z10" s="354">
        <v>1004</v>
      </c>
      <c r="AA10" s="354">
        <v>466</v>
      </c>
      <c r="AB10" s="357" t="s">
        <v>29</v>
      </c>
      <c r="AC10" s="354">
        <v>1117</v>
      </c>
      <c r="AD10" s="354">
        <v>215</v>
      </c>
      <c r="AE10" s="354">
        <v>1002</v>
      </c>
      <c r="AF10" s="354">
        <v>74</v>
      </c>
      <c r="AG10" s="354">
        <v>832</v>
      </c>
      <c r="AH10" s="354">
        <v>50</v>
      </c>
      <c r="AI10" s="354">
        <v>667</v>
      </c>
      <c r="AJ10" s="354">
        <v>45</v>
      </c>
      <c r="AK10" s="357" t="s">
        <v>29</v>
      </c>
      <c r="AL10" s="354">
        <v>472</v>
      </c>
      <c r="AM10" s="354">
        <v>30</v>
      </c>
      <c r="AN10" s="354">
        <v>249</v>
      </c>
      <c r="AO10" s="354">
        <v>20</v>
      </c>
      <c r="AP10" s="354">
        <v>72</v>
      </c>
      <c r="AQ10" s="354">
        <v>9</v>
      </c>
      <c r="AR10" s="354">
        <v>23</v>
      </c>
      <c r="AS10" s="354">
        <v>0</v>
      </c>
    </row>
    <row r="11" spans="1:45">
      <c r="A11" s="358" t="s">
        <v>26</v>
      </c>
      <c r="B11" s="354">
        <v>65680</v>
      </c>
      <c r="C11" s="354">
        <v>38620</v>
      </c>
      <c r="D11" s="354">
        <v>63988</v>
      </c>
      <c r="E11" s="354">
        <v>41297</v>
      </c>
      <c r="F11" s="354">
        <v>61623</v>
      </c>
      <c r="G11" s="354">
        <v>44305</v>
      </c>
      <c r="H11" s="354">
        <v>67427</v>
      </c>
      <c r="I11" s="354">
        <v>47040</v>
      </c>
      <c r="J11" s="358" t="s">
        <v>26</v>
      </c>
      <c r="K11" s="354">
        <v>80337</v>
      </c>
      <c r="L11" s="354">
        <v>44416</v>
      </c>
      <c r="M11" s="354">
        <v>81351</v>
      </c>
      <c r="N11" s="354">
        <v>39862</v>
      </c>
      <c r="O11" s="354">
        <v>70394</v>
      </c>
      <c r="P11" s="354">
        <v>30539</v>
      </c>
      <c r="Q11" s="354">
        <v>57473</v>
      </c>
      <c r="R11" s="354">
        <v>26716</v>
      </c>
      <c r="S11" s="358" t="s">
        <v>26</v>
      </c>
      <c r="T11" s="354">
        <v>48315</v>
      </c>
      <c r="U11" s="354">
        <v>23964</v>
      </c>
      <c r="V11" s="354">
        <v>47153</v>
      </c>
      <c r="W11" s="354">
        <v>23605</v>
      </c>
      <c r="X11" s="354">
        <v>43056</v>
      </c>
      <c r="Y11" s="354">
        <v>21568</v>
      </c>
      <c r="Z11" s="354">
        <v>41746</v>
      </c>
      <c r="AA11" s="354">
        <v>20180</v>
      </c>
      <c r="AB11" s="358" t="s">
        <v>26</v>
      </c>
      <c r="AC11" s="354">
        <v>40474</v>
      </c>
      <c r="AD11" s="354">
        <v>12079</v>
      </c>
      <c r="AE11" s="354">
        <v>36653</v>
      </c>
      <c r="AF11" s="354">
        <v>4402</v>
      </c>
      <c r="AG11" s="354">
        <v>30650</v>
      </c>
      <c r="AH11" s="354">
        <v>2001</v>
      </c>
      <c r="AI11" s="354">
        <v>26301</v>
      </c>
      <c r="AJ11" s="354">
        <v>1402</v>
      </c>
      <c r="AK11" s="358" t="s">
        <v>26</v>
      </c>
      <c r="AL11" s="354">
        <v>17157</v>
      </c>
      <c r="AM11" s="354">
        <v>717</v>
      </c>
      <c r="AN11" s="354">
        <v>8676</v>
      </c>
      <c r="AO11" s="354">
        <v>340</v>
      </c>
      <c r="AP11" s="354">
        <v>2834</v>
      </c>
      <c r="AQ11" s="354">
        <v>124</v>
      </c>
      <c r="AR11" s="354">
        <v>895</v>
      </c>
      <c r="AS11" s="354">
        <v>63</v>
      </c>
    </row>
    <row r="12" spans="1:45">
      <c r="A12" s="357" t="s">
        <v>135</v>
      </c>
      <c r="B12" s="354">
        <v>33713</v>
      </c>
      <c r="C12" s="354">
        <v>19806</v>
      </c>
      <c r="D12" s="354">
        <v>32954</v>
      </c>
      <c r="E12" s="354">
        <v>20759</v>
      </c>
      <c r="F12" s="354">
        <v>31329</v>
      </c>
      <c r="G12" s="354">
        <v>22662</v>
      </c>
      <c r="H12" s="354">
        <v>33576</v>
      </c>
      <c r="I12" s="354">
        <v>23583</v>
      </c>
      <c r="J12" s="357" t="s">
        <v>135</v>
      </c>
      <c r="K12" s="354">
        <v>39246</v>
      </c>
      <c r="L12" s="354">
        <v>21849</v>
      </c>
      <c r="M12" s="354">
        <v>39923</v>
      </c>
      <c r="N12" s="354">
        <v>19622</v>
      </c>
      <c r="O12" s="354">
        <v>34414</v>
      </c>
      <c r="P12" s="354">
        <v>15130</v>
      </c>
      <c r="Q12" s="354">
        <v>27946</v>
      </c>
      <c r="R12" s="354">
        <v>12955</v>
      </c>
      <c r="S12" s="357" t="s">
        <v>135</v>
      </c>
      <c r="T12" s="354">
        <v>22831</v>
      </c>
      <c r="U12" s="354">
        <v>11573</v>
      </c>
      <c r="V12" s="354">
        <v>22044</v>
      </c>
      <c r="W12" s="354">
        <v>11366</v>
      </c>
      <c r="X12" s="354">
        <v>19226</v>
      </c>
      <c r="Y12" s="354">
        <v>10514</v>
      </c>
      <c r="Z12" s="354">
        <v>18127</v>
      </c>
      <c r="AA12" s="354">
        <v>9988</v>
      </c>
      <c r="AB12" s="357" t="s">
        <v>135</v>
      </c>
      <c r="AC12" s="354">
        <v>16018</v>
      </c>
      <c r="AD12" s="354">
        <v>7355</v>
      </c>
      <c r="AE12" s="354">
        <v>14688</v>
      </c>
      <c r="AF12" s="354">
        <v>2853</v>
      </c>
      <c r="AG12" s="354">
        <v>12344</v>
      </c>
      <c r="AH12" s="354">
        <v>1025</v>
      </c>
      <c r="AI12" s="354">
        <v>9665</v>
      </c>
      <c r="AJ12" s="354">
        <v>565</v>
      </c>
      <c r="AK12" s="357" t="s">
        <v>135</v>
      </c>
      <c r="AL12" s="354">
        <v>5606</v>
      </c>
      <c r="AM12" s="354">
        <v>226</v>
      </c>
      <c r="AN12" s="354">
        <v>2510</v>
      </c>
      <c r="AO12" s="354">
        <v>112</v>
      </c>
      <c r="AP12" s="354">
        <v>652</v>
      </c>
      <c r="AQ12" s="354">
        <v>31</v>
      </c>
      <c r="AR12" s="354">
        <v>186</v>
      </c>
      <c r="AS12" s="354">
        <v>24</v>
      </c>
    </row>
    <row r="13" spans="1:45">
      <c r="A13" s="357" t="s">
        <v>29</v>
      </c>
      <c r="B13" s="354">
        <v>31967</v>
      </c>
      <c r="C13" s="354">
        <v>18814</v>
      </c>
      <c r="D13" s="354">
        <v>31034</v>
      </c>
      <c r="E13" s="354">
        <v>20538</v>
      </c>
      <c r="F13" s="354">
        <v>30294</v>
      </c>
      <c r="G13" s="354">
        <v>21643</v>
      </c>
      <c r="H13" s="354">
        <v>33851</v>
      </c>
      <c r="I13" s="354">
        <v>23457</v>
      </c>
      <c r="J13" s="357" t="s">
        <v>29</v>
      </c>
      <c r="K13" s="354">
        <v>41091</v>
      </c>
      <c r="L13" s="354">
        <v>22567</v>
      </c>
      <c r="M13" s="354">
        <v>41428</v>
      </c>
      <c r="N13" s="354">
        <v>20240</v>
      </c>
      <c r="O13" s="354">
        <v>35980</v>
      </c>
      <c r="P13" s="354">
        <v>15409</v>
      </c>
      <c r="Q13" s="354">
        <v>29527</v>
      </c>
      <c r="R13" s="354">
        <v>13761</v>
      </c>
      <c r="S13" s="357" t="s">
        <v>29</v>
      </c>
      <c r="T13" s="354">
        <v>25484</v>
      </c>
      <c r="U13" s="354">
        <v>12391</v>
      </c>
      <c r="V13" s="354">
        <v>25109</v>
      </c>
      <c r="W13" s="354">
        <v>12239</v>
      </c>
      <c r="X13" s="354">
        <v>23830</v>
      </c>
      <c r="Y13" s="354">
        <v>11054</v>
      </c>
      <c r="Z13" s="354">
        <v>23619</v>
      </c>
      <c r="AA13" s="354">
        <v>10192</v>
      </c>
      <c r="AB13" s="357" t="s">
        <v>29</v>
      </c>
      <c r="AC13" s="354">
        <v>24456</v>
      </c>
      <c r="AD13" s="354">
        <v>4724</v>
      </c>
      <c r="AE13" s="354">
        <v>21965</v>
      </c>
      <c r="AF13" s="354">
        <v>1549</v>
      </c>
      <c r="AG13" s="354">
        <v>18306</v>
      </c>
      <c r="AH13" s="354">
        <v>976</v>
      </c>
      <c r="AI13" s="354">
        <v>16636</v>
      </c>
      <c r="AJ13" s="354">
        <v>837</v>
      </c>
      <c r="AK13" s="357" t="s">
        <v>29</v>
      </c>
      <c r="AL13" s="354">
        <v>11551</v>
      </c>
      <c r="AM13" s="354">
        <v>491</v>
      </c>
      <c r="AN13" s="354">
        <v>6166</v>
      </c>
      <c r="AO13" s="354">
        <v>228</v>
      </c>
      <c r="AP13" s="354">
        <v>2182</v>
      </c>
      <c r="AQ13" s="354">
        <v>93</v>
      </c>
      <c r="AR13" s="354">
        <v>709</v>
      </c>
      <c r="AS13" s="354">
        <v>39</v>
      </c>
    </row>
    <row r="14" spans="1:45">
      <c r="A14" s="358" t="s">
        <v>25</v>
      </c>
      <c r="B14" s="354">
        <v>11460</v>
      </c>
      <c r="C14" s="354">
        <v>7938</v>
      </c>
      <c r="D14" s="354">
        <v>11582</v>
      </c>
      <c r="E14" s="354">
        <v>8484</v>
      </c>
      <c r="F14" s="354">
        <v>10972</v>
      </c>
      <c r="G14" s="354">
        <v>8612</v>
      </c>
      <c r="H14" s="354">
        <v>9941</v>
      </c>
      <c r="I14" s="354">
        <v>8884</v>
      </c>
      <c r="J14" s="358" t="s">
        <v>25</v>
      </c>
      <c r="K14" s="354">
        <v>8922</v>
      </c>
      <c r="L14" s="354">
        <v>7981</v>
      </c>
      <c r="M14" s="354">
        <v>9826</v>
      </c>
      <c r="N14" s="354">
        <v>6948</v>
      </c>
      <c r="O14" s="354">
        <v>9707</v>
      </c>
      <c r="P14" s="354">
        <v>5632</v>
      </c>
      <c r="Q14" s="354">
        <v>9485</v>
      </c>
      <c r="R14" s="354">
        <v>5187</v>
      </c>
      <c r="S14" s="358" t="s">
        <v>25</v>
      </c>
      <c r="T14" s="354">
        <v>7672</v>
      </c>
      <c r="U14" s="354">
        <v>4434</v>
      </c>
      <c r="V14" s="354">
        <v>6967</v>
      </c>
      <c r="W14" s="354">
        <v>4199</v>
      </c>
      <c r="X14" s="354">
        <v>6004</v>
      </c>
      <c r="Y14" s="354">
        <v>3779</v>
      </c>
      <c r="Z14" s="354">
        <v>5508</v>
      </c>
      <c r="AA14" s="354">
        <v>3399</v>
      </c>
      <c r="AB14" s="358" t="s">
        <v>25</v>
      </c>
      <c r="AC14" s="354">
        <v>5288</v>
      </c>
      <c r="AD14" s="354">
        <v>1993</v>
      </c>
      <c r="AE14" s="354">
        <v>5077</v>
      </c>
      <c r="AF14" s="354">
        <v>686</v>
      </c>
      <c r="AG14" s="354">
        <v>4188</v>
      </c>
      <c r="AH14" s="354">
        <v>317</v>
      </c>
      <c r="AI14" s="354">
        <v>3191</v>
      </c>
      <c r="AJ14" s="354">
        <v>213</v>
      </c>
      <c r="AK14" s="358" t="s">
        <v>25</v>
      </c>
      <c r="AL14" s="354">
        <v>2076</v>
      </c>
      <c r="AM14" s="354">
        <v>124</v>
      </c>
      <c r="AN14" s="354">
        <v>1048</v>
      </c>
      <c r="AO14" s="354">
        <v>59</v>
      </c>
      <c r="AP14" s="354">
        <v>336</v>
      </c>
      <c r="AQ14" s="354">
        <v>20</v>
      </c>
      <c r="AR14" s="354">
        <v>96</v>
      </c>
      <c r="AS14" s="354">
        <v>9</v>
      </c>
    </row>
    <row r="15" spans="1:45">
      <c r="A15" s="357" t="s">
        <v>135</v>
      </c>
      <c r="B15" s="354">
        <v>5917</v>
      </c>
      <c r="C15" s="354">
        <v>4117</v>
      </c>
      <c r="D15" s="354">
        <v>5887</v>
      </c>
      <c r="E15" s="354">
        <v>4251</v>
      </c>
      <c r="F15" s="354">
        <v>5586</v>
      </c>
      <c r="G15" s="354">
        <v>4350</v>
      </c>
      <c r="H15" s="354">
        <v>5067</v>
      </c>
      <c r="I15" s="354">
        <v>4554</v>
      </c>
      <c r="J15" s="357" t="s">
        <v>135</v>
      </c>
      <c r="K15" s="354">
        <v>4719</v>
      </c>
      <c r="L15" s="354">
        <v>4070</v>
      </c>
      <c r="M15" s="354">
        <v>5003</v>
      </c>
      <c r="N15" s="354">
        <v>3448</v>
      </c>
      <c r="O15" s="354">
        <v>4595</v>
      </c>
      <c r="P15" s="354">
        <v>2786</v>
      </c>
      <c r="Q15" s="354">
        <v>4628</v>
      </c>
      <c r="R15" s="354">
        <v>2555</v>
      </c>
      <c r="S15" s="357" t="s">
        <v>135</v>
      </c>
      <c r="T15" s="354">
        <v>3802</v>
      </c>
      <c r="U15" s="354">
        <v>2171</v>
      </c>
      <c r="V15" s="354">
        <v>3359</v>
      </c>
      <c r="W15" s="354">
        <v>2115</v>
      </c>
      <c r="X15" s="354">
        <v>2843</v>
      </c>
      <c r="Y15" s="354">
        <v>1918</v>
      </c>
      <c r="Z15" s="354">
        <v>2450</v>
      </c>
      <c r="AA15" s="354">
        <v>1760</v>
      </c>
      <c r="AB15" s="357" t="s">
        <v>135</v>
      </c>
      <c r="AC15" s="354">
        <v>2151</v>
      </c>
      <c r="AD15" s="354">
        <v>1275</v>
      </c>
      <c r="AE15" s="354">
        <v>2210</v>
      </c>
      <c r="AF15" s="354">
        <v>478</v>
      </c>
      <c r="AG15" s="354">
        <v>1768</v>
      </c>
      <c r="AH15" s="354">
        <v>180</v>
      </c>
      <c r="AI15" s="354">
        <v>1339</v>
      </c>
      <c r="AJ15" s="354">
        <v>96</v>
      </c>
      <c r="AK15" s="357" t="s">
        <v>135</v>
      </c>
      <c r="AL15" s="354">
        <v>739</v>
      </c>
      <c r="AM15" s="354">
        <v>58</v>
      </c>
      <c r="AN15" s="354">
        <v>343</v>
      </c>
      <c r="AO15" s="354">
        <v>18</v>
      </c>
      <c r="AP15" s="354">
        <v>87</v>
      </c>
      <c r="AQ15" s="354">
        <v>7</v>
      </c>
      <c r="AR15" s="354">
        <v>23</v>
      </c>
      <c r="AS15" s="354">
        <v>5</v>
      </c>
    </row>
    <row r="16" spans="1:45">
      <c r="A16" s="357" t="s">
        <v>29</v>
      </c>
      <c r="B16" s="354">
        <v>5543</v>
      </c>
      <c r="C16" s="354">
        <v>3821</v>
      </c>
      <c r="D16" s="354">
        <v>5695</v>
      </c>
      <c r="E16" s="354">
        <v>4233</v>
      </c>
      <c r="F16" s="354">
        <v>5386</v>
      </c>
      <c r="G16" s="354">
        <v>4262</v>
      </c>
      <c r="H16" s="354">
        <v>4874</v>
      </c>
      <c r="I16" s="354">
        <v>4330</v>
      </c>
      <c r="J16" s="357" t="s">
        <v>29</v>
      </c>
      <c r="K16" s="354">
        <v>4203</v>
      </c>
      <c r="L16" s="354">
        <v>3911</v>
      </c>
      <c r="M16" s="354">
        <v>4823</v>
      </c>
      <c r="N16" s="354">
        <v>3500</v>
      </c>
      <c r="O16" s="354">
        <v>5112</v>
      </c>
      <c r="P16" s="354">
        <v>2846</v>
      </c>
      <c r="Q16" s="354">
        <v>4857</v>
      </c>
      <c r="R16" s="354">
        <v>2632</v>
      </c>
      <c r="S16" s="357" t="s">
        <v>29</v>
      </c>
      <c r="T16" s="354">
        <v>3870</v>
      </c>
      <c r="U16" s="354">
        <v>2263</v>
      </c>
      <c r="V16" s="354">
        <v>3608</v>
      </c>
      <c r="W16" s="354">
        <v>2084</v>
      </c>
      <c r="X16" s="354">
        <v>3161</v>
      </c>
      <c r="Y16" s="354">
        <v>1861</v>
      </c>
      <c r="Z16" s="354">
        <v>3058</v>
      </c>
      <c r="AA16" s="354">
        <v>1639</v>
      </c>
      <c r="AB16" s="357" t="s">
        <v>29</v>
      </c>
      <c r="AC16" s="354">
        <v>3137</v>
      </c>
      <c r="AD16" s="354">
        <v>718</v>
      </c>
      <c r="AE16" s="354">
        <v>2867</v>
      </c>
      <c r="AF16" s="354">
        <v>208</v>
      </c>
      <c r="AG16" s="354">
        <v>2420</v>
      </c>
      <c r="AH16" s="354">
        <v>137</v>
      </c>
      <c r="AI16" s="354">
        <v>1852</v>
      </c>
      <c r="AJ16" s="354">
        <v>117</v>
      </c>
      <c r="AK16" s="357" t="s">
        <v>29</v>
      </c>
      <c r="AL16" s="354">
        <v>1337</v>
      </c>
      <c r="AM16" s="354">
        <v>66</v>
      </c>
      <c r="AN16" s="354">
        <v>705</v>
      </c>
      <c r="AO16" s="354">
        <v>41</v>
      </c>
      <c r="AP16" s="354">
        <v>249</v>
      </c>
      <c r="AQ16" s="354">
        <v>13</v>
      </c>
      <c r="AR16" s="354">
        <v>73</v>
      </c>
      <c r="AS16" s="354">
        <v>4</v>
      </c>
    </row>
    <row r="17" spans="1:45">
      <c r="A17" s="358" t="s">
        <v>24</v>
      </c>
      <c r="B17" s="354">
        <v>1840</v>
      </c>
      <c r="C17" s="354">
        <v>3015</v>
      </c>
      <c r="D17" s="354">
        <v>2071</v>
      </c>
      <c r="E17" s="354">
        <v>3401</v>
      </c>
      <c r="F17" s="354">
        <v>2351</v>
      </c>
      <c r="G17" s="354">
        <v>3697</v>
      </c>
      <c r="H17" s="354">
        <v>1958</v>
      </c>
      <c r="I17" s="354">
        <v>3328</v>
      </c>
      <c r="J17" s="358" t="s">
        <v>24</v>
      </c>
      <c r="K17" s="354">
        <v>1274</v>
      </c>
      <c r="L17" s="354">
        <v>2842</v>
      </c>
      <c r="M17" s="354">
        <v>1474</v>
      </c>
      <c r="N17" s="354">
        <v>2762</v>
      </c>
      <c r="O17" s="354">
        <v>1410</v>
      </c>
      <c r="P17" s="354">
        <v>2114</v>
      </c>
      <c r="Q17" s="354">
        <v>1407</v>
      </c>
      <c r="R17" s="354">
        <v>1729</v>
      </c>
      <c r="S17" s="358" t="s">
        <v>24</v>
      </c>
      <c r="T17" s="354">
        <v>1414</v>
      </c>
      <c r="U17" s="354">
        <v>1570</v>
      </c>
      <c r="V17" s="354">
        <v>1374</v>
      </c>
      <c r="W17" s="354">
        <v>1670</v>
      </c>
      <c r="X17" s="354">
        <v>1368</v>
      </c>
      <c r="Y17" s="354">
        <v>1370</v>
      </c>
      <c r="Z17" s="354">
        <v>1318</v>
      </c>
      <c r="AA17" s="354">
        <v>1240</v>
      </c>
      <c r="AB17" s="358" t="s">
        <v>24</v>
      </c>
      <c r="AC17" s="354">
        <v>1356</v>
      </c>
      <c r="AD17" s="354">
        <v>791</v>
      </c>
      <c r="AE17" s="354">
        <v>1592</v>
      </c>
      <c r="AF17" s="354">
        <v>321</v>
      </c>
      <c r="AG17" s="354">
        <v>1317</v>
      </c>
      <c r="AH17" s="354">
        <v>180</v>
      </c>
      <c r="AI17" s="354">
        <v>1141</v>
      </c>
      <c r="AJ17" s="354">
        <v>169</v>
      </c>
      <c r="AK17" s="358" t="s">
        <v>24</v>
      </c>
      <c r="AL17" s="354">
        <v>719</v>
      </c>
      <c r="AM17" s="354">
        <v>95</v>
      </c>
      <c r="AN17" s="354">
        <v>318</v>
      </c>
      <c r="AO17" s="354">
        <v>59</v>
      </c>
      <c r="AP17" s="354">
        <v>109</v>
      </c>
      <c r="AQ17" s="354">
        <v>13</v>
      </c>
      <c r="AR17" s="354">
        <v>33</v>
      </c>
      <c r="AS17" s="354">
        <v>8</v>
      </c>
    </row>
    <row r="18" spans="1:45">
      <c r="A18" s="357" t="s">
        <v>135</v>
      </c>
      <c r="B18" s="354">
        <v>932</v>
      </c>
      <c r="C18" s="354">
        <v>1529</v>
      </c>
      <c r="D18" s="354">
        <v>1036</v>
      </c>
      <c r="E18" s="354">
        <v>1693</v>
      </c>
      <c r="F18" s="354">
        <v>1241</v>
      </c>
      <c r="G18" s="354">
        <v>1891</v>
      </c>
      <c r="H18" s="354">
        <v>969</v>
      </c>
      <c r="I18" s="354">
        <v>1660</v>
      </c>
      <c r="J18" s="357" t="s">
        <v>135</v>
      </c>
      <c r="K18" s="354">
        <v>649</v>
      </c>
      <c r="L18" s="354">
        <v>1498</v>
      </c>
      <c r="M18" s="354">
        <v>723</v>
      </c>
      <c r="N18" s="354">
        <v>1463</v>
      </c>
      <c r="O18" s="354">
        <v>662</v>
      </c>
      <c r="P18" s="354">
        <v>1111</v>
      </c>
      <c r="Q18" s="354">
        <v>656</v>
      </c>
      <c r="R18" s="354">
        <v>917</v>
      </c>
      <c r="S18" s="357" t="s">
        <v>135</v>
      </c>
      <c r="T18" s="354">
        <v>653</v>
      </c>
      <c r="U18" s="354">
        <v>804</v>
      </c>
      <c r="V18" s="354">
        <v>623</v>
      </c>
      <c r="W18" s="354">
        <v>935</v>
      </c>
      <c r="X18" s="354">
        <v>649</v>
      </c>
      <c r="Y18" s="354">
        <v>765</v>
      </c>
      <c r="Z18" s="354">
        <v>566</v>
      </c>
      <c r="AA18" s="354">
        <v>719</v>
      </c>
      <c r="AB18" s="357" t="s">
        <v>135</v>
      </c>
      <c r="AC18" s="354">
        <v>522</v>
      </c>
      <c r="AD18" s="354">
        <v>526</v>
      </c>
      <c r="AE18" s="354">
        <v>678</v>
      </c>
      <c r="AF18" s="354">
        <v>213</v>
      </c>
      <c r="AG18" s="354">
        <v>558</v>
      </c>
      <c r="AH18" s="354">
        <v>96</v>
      </c>
      <c r="AI18" s="354">
        <v>466</v>
      </c>
      <c r="AJ18" s="354">
        <v>90</v>
      </c>
      <c r="AK18" s="357" t="s">
        <v>135</v>
      </c>
      <c r="AL18" s="354">
        <v>269</v>
      </c>
      <c r="AM18" s="354">
        <v>45</v>
      </c>
      <c r="AN18" s="354">
        <v>94</v>
      </c>
      <c r="AO18" s="354">
        <v>27</v>
      </c>
      <c r="AP18" s="354">
        <v>39</v>
      </c>
      <c r="AQ18" s="354">
        <v>4</v>
      </c>
      <c r="AR18" s="354">
        <v>8</v>
      </c>
      <c r="AS18" s="354">
        <v>3</v>
      </c>
    </row>
    <row r="19" spans="1:45">
      <c r="A19" s="357" t="s">
        <v>29</v>
      </c>
      <c r="B19" s="354">
        <v>908</v>
      </c>
      <c r="C19" s="354">
        <v>1486</v>
      </c>
      <c r="D19" s="354">
        <v>1035</v>
      </c>
      <c r="E19" s="354">
        <v>1708</v>
      </c>
      <c r="F19" s="354">
        <v>1110</v>
      </c>
      <c r="G19" s="354">
        <v>1806</v>
      </c>
      <c r="H19" s="354">
        <v>989</v>
      </c>
      <c r="I19" s="354">
        <v>1668</v>
      </c>
      <c r="J19" s="357" t="s">
        <v>29</v>
      </c>
      <c r="K19" s="354">
        <v>625</v>
      </c>
      <c r="L19" s="354">
        <v>1344</v>
      </c>
      <c r="M19" s="354">
        <v>751</v>
      </c>
      <c r="N19" s="354">
        <v>1299</v>
      </c>
      <c r="O19" s="354">
        <v>748</v>
      </c>
      <c r="P19" s="354">
        <v>1003</v>
      </c>
      <c r="Q19" s="354">
        <v>751</v>
      </c>
      <c r="R19" s="354">
        <v>812</v>
      </c>
      <c r="S19" s="357" t="s">
        <v>29</v>
      </c>
      <c r="T19" s="354">
        <v>761</v>
      </c>
      <c r="U19" s="354">
        <v>766</v>
      </c>
      <c r="V19" s="354">
        <v>751</v>
      </c>
      <c r="W19" s="354">
        <v>735</v>
      </c>
      <c r="X19" s="354">
        <v>719</v>
      </c>
      <c r="Y19" s="354">
        <v>605</v>
      </c>
      <c r="Z19" s="354">
        <v>752</v>
      </c>
      <c r="AA19" s="354">
        <v>521</v>
      </c>
      <c r="AB19" s="357" t="s">
        <v>29</v>
      </c>
      <c r="AC19" s="354">
        <v>834</v>
      </c>
      <c r="AD19" s="354">
        <v>265</v>
      </c>
      <c r="AE19" s="354">
        <v>914</v>
      </c>
      <c r="AF19" s="354">
        <v>108</v>
      </c>
      <c r="AG19" s="354">
        <v>759</v>
      </c>
      <c r="AH19" s="354">
        <v>84</v>
      </c>
      <c r="AI19" s="354">
        <v>675</v>
      </c>
      <c r="AJ19" s="354">
        <v>79</v>
      </c>
      <c r="AK19" s="357" t="s">
        <v>29</v>
      </c>
      <c r="AL19" s="354">
        <v>450</v>
      </c>
      <c r="AM19" s="354">
        <v>50</v>
      </c>
      <c r="AN19" s="354">
        <v>224</v>
      </c>
      <c r="AO19" s="354">
        <v>32</v>
      </c>
      <c r="AP19" s="354">
        <v>70</v>
      </c>
      <c r="AQ19" s="354">
        <v>9</v>
      </c>
      <c r="AR19" s="354">
        <v>25</v>
      </c>
      <c r="AS19" s="354">
        <v>5</v>
      </c>
    </row>
    <row r="20" spans="1:45">
      <c r="A20" s="358" t="s">
        <v>23</v>
      </c>
      <c r="B20" s="354">
        <v>1675</v>
      </c>
      <c r="C20" s="354">
        <v>1231</v>
      </c>
      <c r="D20" s="354">
        <v>1764</v>
      </c>
      <c r="E20" s="354">
        <v>1310</v>
      </c>
      <c r="F20" s="354">
        <v>1758</v>
      </c>
      <c r="G20" s="354">
        <v>1375</v>
      </c>
      <c r="H20" s="354">
        <v>1807</v>
      </c>
      <c r="I20" s="354">
        <v>1375</v>
      </c>
      <c r="J20" s="358" t="s">
        <v>23</v>
      </c>
      <c r="K20" s="354">
        <v>1422</v>
      </c>
      <c r="L20" s="354">
        <v>1316</v>
      </c>
      <c r="M20" s="354">
        <v>1665</v>
      </c>
      <c r="N20" s="354">
        <v>1209</v>
      </c>
      <c r="O20" s="354">
        <v>1479</v>
      </c>
      <c r="P20" s="354">
        <v>879</v>
      </c>
      <c r="Q20" s="354">
        <v>1411</v>
      </c>
      <c r="R20" s="354">
        <v>795</v>
      </c>
      <c r="S20" s="358" t="s">
        <v>23</v>
      </c>
      <c r="T20" s="354">
        <v>1316</v>
      </c>
      <c r="U20" s="354">
        <v>761</v>
      </c>
      <c r="V20" s="354">
        <v>1363</v>
      </c>
      <c r="W20" s="354">
        <v>775</v>
      </c>
      <c r="X20" s="354">
        <v>1331</v>
      </c>
      <c r="Y20" s="354">
        <v>594</v>
      </c>
      <c r="Z20" s="354">
        <v>1224</v>
      </c>
      <c r="AA20" s="354">
        <v>511</v>
      </c>
      <c r="AB20" s="358" t="s">
        <v>23</v>
      </c>
      <c r="AC20" s="354">
        <v>1238</v>
      </c>
      <c r="AD20" s="354">
        <v>352</v>
      </c>
      <c r="AE20" s="354">
        <v>1232</v>
      </c>
      <c r="AF20" s="354">
        <v>100</v>
      </c>
      <c r="AG20" s="354">
        <v>986</v>
      </c>
      <c r="AH20" s="354">
        <v>45</v>
      </c>
      <c r="AI20" s="354">
        <v>744</v>
      </c>
      <c r="AJ20" s="354">
        <v>17</v>
      </c>
      <c r="AK20" s="358" t="s">
        <v>23</v>
      </c>
      <c r="AL20" s="354">
        <v>517</v>
      </c>
      <c r="AM20" s="354">
        <v>17</v>
      </c>
      <c r="AN20" s="354">
        <v>216</v>
      </c>
      <c r="AO20" s="354">
        <v>11</v>
      </c>
      <c r="AP20" s="354">
        <v>92</v>
      </c>
      <c r="AQ20" s="354">
        <v>0</v>
      </c>
      <c r="AR20" s="354">
        <v>24</v>
      </c>
      <c r="AS20" s="354">
        <v>2</v>
      </c>
    </row>
    <row r="21" spans="1:45">
      <c r="A21" s="357" t="s">
        <v>135</v>
      </c>
      <c r="B21" s="354">
        <v>833</v>
      </c>
      <c r="C21" s="354">
        <v>644</v>
      </c>
      <c r="D21" s="354">
        <v>924</v>
      </c>
      <c r="E21" s="354">
        <v>672</v>
      </c>
      <c r="F21" s="354">
        <v>909</v>
      </c>
      <c r="G21" s="354">
        <v>720</v>
      </c>
      <c r="H21" s="354">
        <v>920</v>
      </c>
      <c r="I21" s="354">
        <v>710</v>
      </c>
      <c r="J21" s="357" t="s">
        <v>135</v>
      </c>
      <c r="K21" s="354">
        <v>724</v>
      </c>
      <c r="L21" s="354">
        <v>639</v>
      </c>
      <c r="M21" s="354">
        <v>864</v>
      </c>
      <c r="N21" s="354">
        <v>646</v>
      </c>
      <c r="O21" s="354">
        <v>749</v>
      </c>
      <c r="P21" s="354">
        <v>470</v>
      </c>
      <c r="Q21" s="354">
        <v>717</v>
      </c>
      <c r="R21" s="354">
        <v>404</v>
      </c>
      <c r="S21" s="357" t="s">
        <v>135</v>
      </c>
      <c r="T21" s="354">
        <v>662</v>
      </c>
      <c r="U21" s="354">
        <v>379</v>
      </c>
      <c r="V21" s="354">
        <v>677</v>
      </c>
      <c r="W21" s="354">
        <v>444</v>
      </c>
      <c r="X21" s="354">
        <v>674</v>
      </c>
      <c r="Y21" s="354">
        <v>331</v>
      </c>
      <c r="Z21" s="354">
        <v>625</v>
      </c>
      <c r="AA21" s="354">
        <v>297</v>
      </c>
      <c r="AB21" s="357" t="s">
        <v>135</v>
      </c>
      <c r="AC21" s="354">
        <v>577</v>
      </c>
      <c r="AD21" s="354">
        <v>266</v>
      </c>
      <c r="AE21" s="354">
        <v>591</v>
      </c>
      <c r="AF21" s="354">
        <v>81</v>
      </c>
      <c r="AG21" s="354">
        <v>473</v>
      </c>
      <c r="AH21" s="354">
        <v>31</v>
      </c>
      <c r="AI21" s="354">
        <v>331</v>
      </c>
      <c r="AJ21" s="354">
        <v>9</v>
      </c>
      <c r="AK21" s="357" t="s">
        <v>135</v>
      </c>
      <c r="AL21" s="354">
        <v>201</v>
      </c>
      <c r="AM21" s="354">
        <v>9</v>
      </c>
      <c r="AN21" s="354">
        <v>65</v>
      </c>
      <c r="AO21" s="354">
        <v>2</v>
      </c>
      <c r="AP21" s="354">
        <v>28</v>
      </c>
      <c r="AQ21" s="354">
        <v>0</v>
      </c>
      <c r="AR21" s="354">
        <v>6</v>
      </c>
      <c r="AS21" s="354">
        <v>0</v>
      </c>
    </row>
    <row r="22" spans="1:45">
      <c r="A22" s="357" t="s">
        <v>29</v>
      </c>
      <c r="B22" s="354">
        <v>842</v>
      </c>
      <c r="C22" s="354">
        <v>587</v>
      </c>
      <c r="D22" s="354">
        <v>840</v>
      </c>
      <c r="E22" s="354">
        <v>638</v>
      </c>
      <c r="F22" s="354">
        <v>849</v>
      </c>
      <c r="G22" s="354">
        <v>655</v>
      </c>
      <c r="H22" s="354">
        <v>887</v>
      </c>
      <c r="I22" s="354">
        <v>665</v>
      </c>
      <c r="J22" s="357" t="s">
        <v>29</v>
      </c>
      <c r="K22" s="354">
        <v>698</v>
      </c>
      <c r="L22" s="354">
        <v>677</v>
      </c>
      <c r="M22" s="354">
        <v>801</v>
      </c>
      <c r="N22" s="354">
        <v>563</v>
      </c>
      <c r="O22" s="354">
        <v>730</v>
      </c>
      <c r="P22" s="354">
        <v>409</v>
      </c>
      <c r="Q22" s="354">
        <v>694</v>
      </c>
      <c r="R22" s="354">
        <v>391</v>
      </c>
      <c r="S22" s="357" t="s">
        <v>29</v>
      </c>
      <c r="T22" s="354">
        <v>654</v>
      </c>
      <c r="U22" s="354">
        <v>382</v>
      </c>
      <c r="V22" s="354">
        <v>686</v>
      </c>
      <c r="W22" s="354">
        <v>331</v>
      </c>
      <c r="X22" s="354">
        <v>657</v>
      </c>
      <c r="Y22" s="354">
        <v>263</v>
      </c>
      <c r="Z22" s="354">
        <v>599</v>
      </c>
      <c r="AA22" s="354">
        <v>214</v>
      </c>
      <c r="AB22" s="357" t="s">
        <v>29</v>
      </c>
      <c r="AC22" s="354">
        <v>661</v>
      </c>
      <c r="AD22" s="354">
        <v>86</v>
      </c>
      <c r="AE22" s="354">
        <v>641</v>
      </c>
      <c r="AF22" s="354">
        <v>19</v>
      </c>
      <c r="AG22" s="354">
        <v>513</v>
      </c>
      <c r="AH22" s="354">
        <v>14</v>
      </c>
      <c r="AI22" s="354">
        <v>413</v>
      </c>
      <c r="AJ22" s="354">
        <v>8</v>
      </c>
      <c r="AK22" s="357" t="s">
        <v>29</v>
      </c>
      <c r="AL22" s="354">
        <v>316</v>
      </c>
      <c r="AM22" s="354">
        <v>8</v>
      </c>
      <c r="AN22" s="354">
        <v>151</v>
      </c>
      <c r="AO22" s="354">
        <v>9</v>
      </c>
      <c r="AP22" s="354">
        <v>64</v>
      </c>
      <c r="AQ22" s="354">
        <v>0</v>
      </c>
      <c r="AR22" s="354">
        <v>18</v>
      </c>
      <c r="AS22" s="354">
        <v>2</v>
      </c>
    </row>
    <row r="23" spans="1:45">
      <c r="A23" s="358" t="s">
        <v>22</v>
      </c>
      <c r="B23" s="354">
        <v>6618</v>
      </c>
      <c r="C23" s="354">
        <v>3260</v>
      </c>
      <c r="D23" s="354">
        <v>6578</v>
      </c>
      <c r="E23" s="354">
        <v>3303</v>
      </c>
      <c r="F23" s="354">
        <v>6699</v>
      </c>
      <c r="G23" s="354">
        <v>3300</v>
      </c>
      <c r="H23" s="354">
        <v>7435</v>
      </c>
      <c r="I23" s="354">
        <v>3570</v>
      </c>
      <c r="J23" s="358" t="s">
        <v>22</v>
      </c>
      <c r="K23" s="354">
        <v>6263</v>
      </c>
      <c r="L23" s="354">
        <v>3503</v>
      </c>
      <c r="M23" s="354">
        <v>7053</v>
      </c>
      <c r="N23" s="354">
        <v>3395</v>
      </c>
      <c r="O23" s="354">
        <v>6315</v>
      </c>
      <c r="P23" s="354">
        <v>2367</v>
      </c>
      <c r="Q23" s="354">
        <v>5377</v>
      </c>
      <c r="R23" s="354">
        <v>2078</v>
      </c>
      <c r="S23" s="358" t="s">
        <v>22</v>
      </c>
      <c r="T23" s="354">
        <v>5132</v>
      </c>
      <c r="U23" s="354">
        <v>1927</v>
      </c>
      <c r="V23" s="354">
        <v>5594</v>
      </c>
      <c r="W23" s="354">
        <v>1948</v>
      </c>
      <c r="X23" s="354">
        <v>5048</v>
      </c>
      <c r="Y23" s="354">
        <v>1734</v>
      </c>
      <c r="Z23" s="354">
        <v>4673</v>
      </c>
      <c r="AA23" s="354">
        <v>1440</v>
      </c>
      <c r="AB23" s="358" t="s">
        <v>22</v>
      </c>
      <c r="AC23" s="354">
        <v>4426</v>
      </c>
      <c r="AD23" s="354">
        <v>792</v>
      </c>
      <c r="AE23" s="354">
        <v>4194</v>
      </c>
      <c r="AF23" s="354">
        <v>280</v>
      </c>
      <c r="AG23" s="354">
        <v>3573</v>
      </c>
      <c r="AH23" s="354">
        <v>124</v>
      </c>
      <c r="AI23" s="354">
        <v>2907</v>
      </c>
      <c r="AJ23" s="354">
        <v>111</v>
      </c>
      <c r="AK23" s="358" t="s">
        <v>22</v>
      </c>
      <c r="AL23" s="354">
        <v>1890</v>
      </c>
      <c r="AM23" s="354">
        <v>42</v>
      </c>
      <c r="AN23" s="354">
        <v>995</v>
      </c>
      <c r="AO23" s="354">
        <v>24</v>
      </c>
      <c r="AP23" s="354">
        <v>279</v>
      </c>
      <c r="AQ23" s="354">
        <v>8</v>
      </c>
      <c r="AR23" s="354">
        <v>79</v>
      </c>
      <c r="AS23" s="354">
        <v>3</v>
      </c>
    </row>
    <row r="24" spans="1:45">
      <c r="A24" s="357" t="s">
        <v>135</v>
      </c>
      <c r="B24" s="354">
        <v>3451</v>
      </c>
      <c r="C24" s="354">
        <v>1705</v>
      </c>
      <c r="D24" s="354">
        <v>3356</v>
      </c>
      <c r="E24" s="354">
        <v>1727</v>
      </c>
      <c r="F24" s="354">
        <v>3441</v>
      </c>
      <c r="G24" s="354">
        <v>1684</v>
      </c>
      <c r="H24" s="354">
        <v>3795</v>
      </c>
      <c r="I24" s="354">
        <v>1844</v>
      </c>
      <c r="J24" s="357" t="s">
        <v>135</v>
      </c>
      <c r="K24" s="354">
        <v>3156</v>
      </c>
      <c r="L24" s="354">
        <v>1867</v>
      </c>
      <c r="M24" s="354">
        <v>3436</v>
      </c>
      <c r="N24" s="354">
        <v>1876</v>
      </c>
      <c r="O24" s="354">
        <v>3057</v>
      </c>
      <c r="P24" s="354">
        <v>1276</v>
      </c>
      <c r="Q24" s="354">
        <v>2578</v>
      </c>
      <c r="R24" s="354">
        <v>1079</v>
      </c>
      <c r="S24" s="357" t="s">
        <v>135</v>
      </c>
      <c r="T24" s="354">
        <v>2458</v>
      </c>
      <c r="U24" s="354">
        <v>1028</v>
      </c>
      <c r="V24" s="354">
        <v>2731</v>
      </c>
      <c r="W24" s="354">
        <v>1014</v>
      </c>
      <c r="X24" s="354">
        <v>2356</v>
      </c>
      <c r="Y24" s="354">
        <v>911</v>
      </c>
      <c r="Z24" s="354">
        <v>2153</v>
      </c>
      <c r="AA24" s="354">
        <v>790</v>
      </c>
      <c r="AB24" s="357" t="s">
        <v>135</v>
      </c>
      <c r="AC24" s="354">
        <v>1903</v>
      </c>
      <c r="AD24" s="354">
        <v>551</v>
      </c>
      <c r="AE24" s="354">
        <v>1781</v>
      </c>
      <c r="AF24" s="354">
        <v>196</v>
      </c>
      <c r="AG24" s="354">
        <v>1507</v>
      </c>
      <c r="AH24" s="354">
        <v>72</v>
      </c>
      <c r="AI24" s="354">
        <v>1088</v>
      </c>
      <c r="AJ24" s="354">
        <v>56</v>
      </c>
      <c r="AK24" s="357" t="s">
        <v>135</v>
      </c>
      <c r="AL24" s="354">
        <v>635</v>
      </c>
      <c r="AM24" s="354">
        <v>15</v>
      </c>
      <c r="AN24" s="354">
        <v>298</v>
      </c>
      <c r="AO24" s="354">
        <v>6</v>
      </c>
      <c r="AP24" s="354">
        <v>65</v>
      </c>
      <c r="AQ24" s="354">
        <v>2</v>
      </c>
      <c r="AR24" s="354">
        <v>16</v>
      </c>
      <c r="AS24" s="354">
        <v>3</v>
      </c>
    </row>
    <row r="25" spans="1:45">
      <c r="A25" s="357" t="s">
        <v>29</v>
      </c>
      <c r="B25" s="354">
        <v>3167</v>
      </c>
      <c r="C25" s="354">
        <v>1555</v>
      </c>
      <c r="D25" s="354">
        <v>3222</v>
      </c>
      <c r="E25" s="354">
        <v>1576</v>
      </c>
      <c r="F25" s="354">
        <v>3258</v>
      </c>
      <c r="G25" s="354">
        <v>1616</v>
      </c>
      <c r="H25" s="354">
        <v>3640</v>
      </c>
      <c r="I25" s="354">
        <v>1726</v>
      </c>
      <c r="J25" s="357" t="s">
        <v>29</v>
      </c>
      <c r="K25" s="354">
        <v>3107</v>
      </c>
      <c r="L25" s="354">
        <v>1636</v>
      </c>
      <c r="M25" s="354">
        <v>3617</v>
      </c>
      <c r="N25" s="354">
        <v>1519</v>
      </c>
      <c r="O25" s="354">
        <v>3258</v>
      </c>
      <c r="P25" s="354">
        <v>1091</v>
      </c>
      <c r="Q25" s="354">
        <v>2799</v>
      </c>
      <c r="R25" s="354">
        <v>999</v>
      </c>
      <c r="S25" s="357" t="s">
        <v>29</v>
      </c>
      <c r="T25" s="354">
        <v>2674</v>
      </c>
      <c r="U25" s="354">
        <v>899</v>
      </c>
      <c r="V25" s="354">
        <v>2863</v>
      </c>
      <c r="W25" s="354">
        <v>934</v>
      </c>
      <c r="X25" s="354">
        <v>2692</v>
      </c>
      <c r="Y25" s="354">
        <v>823</v>
      </c>
      <c r="Z25" s="354">
        <v>2520</v>
      </c>
      <c r="AA25" s="354">
        <v>650</v>
      </c>
      <c r="AB25" s="357" t="s">
        <v>29</v>
      </c>
      <c r="AC25" s="354">
        <v>2523</v>
      </c>
      <c r="AD25" s="354">
        <v>241</v>
      </c>
      <c r="AE25" s="354">
        <v>2413</v>
      </c>
      <c r="AF25" s="354">
        <v>84</v>
      </c>
      <c r="AG25" s="354">
        <v>2066</v>
      </c>
      <c r="AH25" s="354">
        <v>52</v>
      </c>
      <c r="AI25" s="354">
        <v>1819</v>
      </c>
      <c r="AJ25" s="354">
        <v>55</v>
      </c>
      <c r="AK25" s="357" t="s">
        <v>29</v>
      </c>
      <c r="AL25" s="354">
        <v>1255</v>
      </c>
      <c r="AM25" s="354">
        <v>27</v>
      </c>
      <c r="AN25" s="354">
        <v>697</v>
      </c>
      <c r="AO25" s="354">
        <v>18</v>
      </c>
      <c r="AP25" s="354">
        <v>214</v>
      </c>
      <c r="AQ25" s="354">
        <v>6</v>
      </c>
      <c r="AR25" s="354">
        <v>63</v>
      </c>
      <c r="AS25" s="354">
        <v>0</v>
      </c>
    </row>
    <row r="26" spans="1:45">
      <c r="A26" s="358" t="s">
        <v>21</v>
      </c>
      <c r="B26" s="354">
        <v>1360</v>
      </c>
      <c r="C26" s="354">
        <v>1624</v>
      </c>
      <c r="D26" s="354">
        <v>1419</v>
      </c>
      <c r="E26" s="354">
        <v>1654</v>
      </c>
      <c r="F26" s="354">
        <v>1513</v>
      </c>
      <c r="G26" s="354">
        <v>1659</v>
      </c>
      <c r="H26" s="354">
        <v>1399</v>
      </c>
      <c r="I26" s="354">
        <v>1639</v>
      </c>
      <c r="J26" s="358" t="s">
        <v>21</v>
      </c>
      <c r="K26" s="354">
        <v>799</v>
      </c>
      <c r="L26" s="354">
        <v>1404</v>
      </c>
      <c r="M26" s="354">
        <v>998</v>
      </c>
      <c r="N26" s="354">
        <v>1255</v>
      </c>
      <c r="O26" s="354">
        <v>955</v>
      </c>
      <c r="P26" s="354">
        <v>960</v>
      </c>
      <c r="Q26" s="354">
        <v>970</v>
      </c>
      <c r="R26" s="354">
        <v>791</v>
      </c>
      <c r="S26" s="358" t="s">
        <v>21</v>
      </c>
      <c r="T26" s="354">
        <v>938</v>
      </c>
      <c r="U26" s="354">
        <v>822</v>
      </c>
      <c r="V26" s="354">
        <v>874</v>
      </c>
      <c r="W26" s="354">
        <v>697</v>
      </c>
      <c r="X26" s="354">
        <v>850</v>
      </c>
      <c r="Y26" s="354">
        <v>700</v>
      </c>
      <c r="Z26" s="354">
        <v>857</v>
      </c>
      <c r="AA26" s="354">
        <v>685</v>
      </c>
      <c r="AB26" s="358" t="s">
        <v>21</v>
      </c>
      <c r="AC26" s="354">
        <v>854</v>
      </c>
      <c r="AD26" s="354">
        <v>399</v>
      </c>
      <c r="AE26" s="354">
        <v>902</v>
      </c>
      <c r="AF26" s="354">
        <v>177</v>
      </c>
      <c r="AG26" s="354">
        <v>868</v>
      </c>
      <c r="AH26" s="354">
        <v>98</v>
      </c>
      <c r="AI26" s="354">
        <v>674</v>
      </c>
      <c r="AJ26" s="354">
        <v>70</v>
      </c>
      <c r="AK26" s="358" t="s">
        <v>21</v>
      </c>
      <c r="AL26" s="354">
        <v>460</v>
      </c>
      <c r="AM26" s="354">
        <v>39</v>
      </c>
      <c r="AN26" s="354">
        <v>218</v>
      </c>
      <c r="AO26" s="354">
        <v>23</v>
      </c>
      <c r="AP26" s="354">
        <v>70</v>
      </c>
      <c r="AQ26" s="354">
        <v>6</v>
      </c>
      <c r="AR26" s="354">
        <v>27</v>
      </c>
      <c r="AS26" s="354">
        <v>1</v>
      </c>
    </row>
    <row r="27" spans="1:45">
      <c r="A27" s="357" t="s">
        <v>135</v>
      </c>
      <c r="B27" s="354">
        <v>702</v>
      </c>
      <c r="C27" s="354">
        <v>814</v>
      </c>
      <c r="D27" s="354">
        <v>727</v>
      </c>
      <c r="E27" s="354">
        <v>849</v>
      </c>
      <c r="F27" s="354">
        <v>789</v>
      </c>
      <c r="G27" s="354">
        <v>807</v>
      </c>
      <c r="H27" s="354">
        <v>716</v>
      </c>
      <c r="I27" s="354">
        <v>823</v>
      </c>
      <c r="J27" s="357" t="s">
        <v>135</v>
      </c>
      <c r="K27" s="354">
        <v>389</v>
      </c>
      <c r="L27" s="354">
        <v>664</v>
      </c>
      <c r="M27" s="354">
        <v>475</v>
      </c>
      <c r="N27" s="354">
        <v>599</v>
      </c>
      <c r="O27" s="354">
        <v>435</v>
      </c>
      <c r="P27" s="354">
        <v>480</v>
      </c>
      <c r="Q27" s="354">
        <v>464</v>
      </c>
      <c r="R27" s="354">
        <v>397</v>
      </c>
      <c r="S27" s="357" t="s">
        <v>135</v>
      </c>
      <c r="T27" s="354">
        <v>434</v>
      </c>
      <c r="U27" s="354">
        <v>432</v>
      </c>
      <c r="V27" s="354">
        <v>394</v>
      </c>
      <c r="W27" s="354">
        <v>340</v>
      </c>
      <c r="X27" s="354">
        <v>402</v>
      </c>
      <c r="Y27" s="354">
        <v>384</v>
      </c>
      <c r="Z27" s="354">
        <v>379</v>
      </c>
      <c r="AA27" s="354">
        <v>401</v>
      </c>
      <c r="AB27" s="357" t="s">
        <v>135</v>
      </c>
      <c r="AC27" s="354">
        <v>347</v>
      </c>
      <c r="AD27" s="354">
        <v>269</v>
      </c>
      <c r="AE27" s="354">
        <v>376</v>
      </c>
      <c r="AF27" s="354">
        <v>127</v>
      </c>
      <c r="AG27" s="354">
        <v>374</v>
      </c>
      <c r="AH27" s="354">
        <v>51</v>
      </c>
      <c r="AI27" s="354">
        <v>280</v>
      </c>
      <c r="AJ27" s="354">
        <v>26</v>
      </c>
      <c r="AK27" s="357" t="s">
        <v>135</v>
      </c>
      <c r="AL27" s="354">
        <v>171</v>
      </c>
      <c r="AM27" s="354">
        <v>17</v>
      </c>
      <c r="AN27" s="354">
        <v>57</v>
      </c>
      <c r="AO27" s="354">
        <v>11</v>
      </c>
      <c r="AP27" s="354">
        <v>17</v>
      </c>
      <c r="AQ27" s="354">
        <v>1</v>
      </c>
      <c r="AR27" s="354">
        <v>9</v>
      </c>
      <c r="AS27" s="354">
        <v>1</v>
      </c>
    </row>
    <row r="28" spans="1:45">
      <c r="A28" s="357" t="s">
        <v>29</v>
      </c>
      <c r="B28" s="354">
        <v>658</v>
      </c>
      <c r="C28" s="354">
        <v>810</v>
      </c>
      <c r="D28" s="354">
        <v>692</v>
      </c>
      <c r="E28" s="354">
        <v>805</v>
      </c>
      <c r="F28" s="354">
        <v>724</v>
      </c>
      <c r="G28" s="354">
        <v>852</v>
      </c>
      <c r="H28" s="354">
        <v>683</v>
      </c>
      <c r="I28" s="354">
        <v>816</v>
      </c>
      <c r="J28" s="357" t="s">
        <v>29</v>
      </c>
      <c r="K28" s="354">
        <v>410</v>
      </c>
      <c r="L28" s="354">
        <v>740</v>
      </c>
      <c r="M28" s="354">
        <v>523</v>
      </c>
      <c r="N28" s="354">
        <v>656</v>
      </c>
      <c r="O28" s="354">
        <v>520</v>
      </c>
      <c r="P28" s="354">
        <v>480</v>
      </c>
      <c r="Q28" s="354">
        <v>506</v>
      </c>
      <c r="R28" s="354">
        <v>394</v>
      </c>
      <c r="S28" s="357" t="s">
        <v>29</v>
      </c>
      <c r="T28" s="354">
        <v>504</v>
      </c>
      <c r="U28" s="354">
        <v>390</v>
      </c>
      <c r="V28" s="354">
        <v>480</v>
      </c>
      <c r="W28" s="354">
        <v>357</v>
      </c>
      <c r="X28" s="354">
        <v>448</v>
      </c>
      <c r="Y28" s="354">
        <v>316</v>
      </c>
      <c r="Z28" s="354">
        <v>478</v>
      </c>
      <c r="AA28" s="354">
        <v>284</v>
      </c>
      <c r="AB28" s="357" t="s">
        <v>29</v>
      </c>
      <c r="AC28" s="354">
        <v>507</v>
      </c>
      <c r="AD28" s="354">
        <v>130</v>
      </c>
      <c r="AE28" s="354">
        <v>526</v>
      </c>
      <c r="AF28" s="354">
        <v>50</v>
      </c>
      <c r="AG28" s="354">
        <v>494</v>
      </c>
      <c r="AH28" s="354">
        <v>47</v>
      </c>
      <c r="AI28" s="354">
        <v>394</v>
      </c>
      <c r="AJ28" s="354">
        <v>44</v>
      </c>
      <c r="AK28" s="357" t="s">
        <v>29</v>
      </c>
      <c r="AL28" s="354">
        <v>289</v>
      </c>
      <c r="AM28" s="354">
        <v>22</v>
      </c>
      <c r="AN28" s="354">
        <v>161</v>
      </c>
      <c r="AO28" s="354">
        <v>12</v>
      </c>
      <c r="AP28" s="354">
        <v>53</v>
      </c>
      <c r="AQ28" s="354">
        <v>5</v>
      </c>
      <c r="AR28" s="354">
        <v>18</v>
      </c>
      <c r="AS28" s="354">
        <v>0</v>
      </c>
    </row>
    <row r="29" spans="1:45">
      <c r="A29" s="358" t="s">
        <v>20</v>
      </c>
      <c r="B29" s="354">
        <v>3207</v>
      </c>
      <c r="C29" s="354">
        <v>1582</v>
      </c>
      <c r="D29" s="354">
        <v>3378</v>
      </c>
      <c r="E29" s="354">
        <v>1700</v>
      </c>
      <c r="F29" s="354">
        <v>3423</v>
      </c>
      <c r="G29" s="354">
        <v>1707</v>
      </c>
      <c r="H29" s="354">
        <v>3185</v>
      </c>
      <c r="I29" s="354">
        <v>1796</v>
      </c>
      <c r="J29" s="358" t="s">
        <v>20</v>
      </c>
      <c r="K29" s="354">
        <v>2607</v>
      </c>
      <c r="L29" s="354">
        <v>1690</v>
      </c>
      <c r="M29" s="354">
        <v>3010</v>
      </c>
      <c r="N29" s="354">
        <v>1481</v>
      </c>
      <c r="O29" s="354">
        <v>2938</v>
      </c>
      <c r="P29" s="354">
        <v>1110</v>
      </c>
      <c r="Q29" s="354">
        <v>2706</v>
      </c>
      <c r="R29" s="354">
        <v>1062</v>
      </c>
      <c r="S29" s="358" t="s">
        <v>20</v>
      </c>
      <c r="T29" s="354">
        <v>2612</v>
      </c>
      <c r="U29" s="354">
        <v>1005</v>
      </c>
      <c r="V29" s="354">
        <v>2526</v>
      </c>
      <c r="W29" s="354">
        <v>1032</v>
      </c>
      <c r="X29" s="354">
        <v>2204</v>
      </c>
      <c r="Y29" s="354">
        <v>873</v>
      </c>
      <c r="Z29" s="354">
        <v>2086</v>
      </c>
      <c r="AA29" s="354">
        <v>798</v>
      </c>
      <c r="AB29" s="358" t="s">
        <v>20</v>
      </c>
      <c r="AC29" s="354">
        <v>2099</v>
      </c>
      <c r="AD29" s="354">
        <v>453</v>
      </c>
      <c r="AE29" s="354">
        <v>2078</v>
      </c>
      <c r="AF29" s="354">
        <v>150</v>
      </c>
      <c r="AG29" s="354">
        <v>1619</v>
      </c>
      <c r="AH29" s="354">
        <v>71</v>
      </c>
      <c r="AI29" s="354">
        <v>1338</v>
      </c>
      <c r="AJ29" s="354">
        <v>49</v>
      </c>
      <c r="AK29" s="358" t="s">
        <v>20</v>
      </c>
      <c r="AL29" s="354">
        <v>853</v>
      </c>
      <c r="AM29" s="354">
        <v>24</v>
      </c>
      <c r="AN29" s="354">
        <v>485</v>
      </c>
      <c r="AO29" s="354">
        <v>14</v>
      </c>
      <c r="AP29" s="354">
        <v>140</v>
      </c>
      <c r="AQ29" s="354">
        <v>6</v>
      </c>
      <c r="AR29" s="354">
        <v>34</v>
      </c>
      <c r="AS29" s="354">
        <v>3</v>
      </c>
    </row>
    <row r="30" spans="1:45">
      <c r="A30" s="357" t="s">
        <v>135</v>
      </c>
      <c r="B30" s="354">
        <v>1669</v>
      </c>
      <c r="C30" s="354">
        <v>810</v>
      </c>
      <c r="D30" s="354">
        <v>1787</v>
      </c>
      <c r="E30" s="354">
        <v>857</v>
      </c>
      <c r="F30" s="354">
        <v>1724</v>
      </c>
      <c r="G30" s="354">
        <v>877</v>
      </c>
      <c r="H30" s="354">
        <v>1645</v>
      </c>
      <c r="I30" s="354">
        <v>950</v>
      </c>
      <c r="J30" s="357" t="s">
        <v>135</v>
      </c>
      <c r="K30" s="354">
        <v>1347</v>
      </c>
      <c r="L30" s="354">
        <v>872</v>
      </c>
      <c r="M30" s="354">
        <v>1527</v>
      </c>
      <c r="N30" s="354">
        <v>754</v>
      </c>
      <c r="O30" s="354">
        <v>1504</v>
      </c>
      <c r="P30" s="354">
        <v>590</v>
      </c>
      <c r="Q30" s="354">
        <v>1345</v>
      </c>
      <c r="R30" s="354">
        <v>571</v>
      </c>
      <c r="S30" s="357" t="s">
        <v>135</v>
      </c>
      <c r="T30" s="354">
        <v>1296</v>
      </c>
      <c r="U30" s="354">
        <v>515</v>
      </c>
      <c r="V30" s="354">
        <v>1276</v>
      </c>
      <c r="W30" s="354">
        <v>546</v>
      </c>
      <c r="X30" s="354">
        <v>1080</v>
      </c>
      <c r="Y30" s="354">
        <v>483</v>
      </c>
      <c r="Z30" s="354">
        <v>953</v>
      </c>
      <c r="AA30" s="354">
        <v>463</v>
      </c>
      <c r="AB30" s="357" t="s">
        <v>135</v>
      </c>
      <c r="AC30" s="354">
        <v>895</v>
      </c>
      <c r="AD30" s="354">
        <v>334</v>
      </c>
      <c r="AE30" s="354">
        <v>939</v>
      </c>
      <c r="AF30" s="354">
        <v>111</v>
      </c>
      <c r="AG30" s="354">
        <v>734</v>
      </c>
      <c r="AH30" s="354">
        <v>46</v>
      </c>
      <c r="AI30" s="354">
        <v>545</v>
      </c>
      <c r="AJ30" s="354">
        <v>27</v>
      </c>
      <c r="AK30" s="357" t="s">
        <v>135</v>
      </c>
      <c r="AL30" s="354">
        <v>303</v>
      </c>
      <c r="AM30" s="354">
        <v>9</v>
      </c>
      <c r="AN30" s="354">
        <v>153</v>
      </c>
      <c r="AO30" s="354">
        <v>4</v>
      </c>
      <c r="AP30" s="354">
        <v>34</v>
      </c>
      <c r="AQ30" s="354">
        <v>1</v>
      </c>
      <c r="AR30" s="354">
        <v>13</v>
      </c>
      <c r="AS30" s="354">
        <v>1</v>
      </c>
    </row>
    <row r="31" spans="1:45">
      <c r="A31" s="357" t="s">
        <v>29</v>
      </c>
      <c r="B31" s="354">
        <v>1538</v>
      </c>
      <c r="C31" s="354">
        <v>772</v>
      </c>
      <c r="D31" s="354">
        <v>1591</v>
      </c>
      <c r="E31" s="354">
        <v>843</v>
      </c>
      <c r="F31" s="354">
        <v>1699</v>
      </c>
      <c r="G31" s="354">
        <v>830</v>
      </c>
      <c r="H31" s="354">
        <v>1540</v>
      </c>
      <c r="I31" s="354">
        <v>846</v>
      </c>
      <c r="J31" s="357" t="s">
        <v>29</v>
      </c>
      <c r="K31" s="354">
        <v>1260</v>
      </c>
      <c r="L31" s="354">
        <v>818</v>
      </c>
      <c r="M31" s="354">
        <v>1483</v>
      </c>
      <c r="N31" s="354">
        <v>727</v>
      </c>
      <c r="O31" s="354">
        <v>1434</v>
      </c>
      <c r="P31" s="354">
        <v>520</v>
      </c>
      <c r="Q31" s="354">
        <v>1361</v>
      </c>
      <c r="R31" s="354">
        <v>491</v>
      </c>
      <c r="S31" s="357" t="s">
        <v>29</v>
      </c>
      <c r="T31" s="354">
        <v>1316</v>
      </c>
      <c r="U31" s="354">
        <v>490</v>
      </c>
      <c r="V31" s="354">
        <v>1250</v>
      </c>
      <c r="W31" s="354">
        <v>486</v>
      </c>
      <c r="X31" s="354">
        <v>1124</v>
      </c>
      <c r="Y31" s="354">
        <v>390</v>
      </c>
      <c r="Z31" s="354">
        <v>1133</v>
      </c>
      <c r="AA31" s="354">
        <v>335</v>
      </c>
      <c r="AB31" s="357" t="s">
        <v>29</v>
      </c>
      <c r="AC31" s="354">
        <v>1204</v>
      </c>
      <c r="AD31" s="354">
        <v>119</v>
      </c>
      <c r="AE31" s="354">
        <v>1139</v>
      </c>
      <c r="AF31" s="354">
        <v>39</v>
      </c>
      <c r="AG31" s="354">
        <v>885</v>
      </c>
      <c r="AH31" s="354">
        <v>25</v>
      </c>
      <c r="AI31" s="354">
        <v>793</v>
      </c>
      <c r="AJ31" s="354">
        <v>22</v>
      </c>
      <c r="AK31" s="357" t="s">
        <v>29</v>
      </c>
      <c r="AL31" s="354">
        <v>550</v>
      </c>
      <c r="AM31" s="354">
        <v>15</v>
      </c>
      <c r="AN31" s="354">
        <v>332</v>
      </c>
      <c r="AO31" s="354">
        <v>10</v>
      </c>
      <c r="AP31" s="354">
        <v>106</v>
      </c>
      <c r="AQ31" s="354">
        <v>5</v>
      </c>
      <c r="AR31" s="354">
        <v>21</v>
      </c>
      <c r="AS31" s="354">
        <v>2</v>
      </c>
    </row>
    <row r="32" spans="1:45">
      <c r="A32" s="358" t="s">
        <v>19</v>
      </c>
      <c r="B32" s="354">
        <v>4730</v>
      </c>
      <c r="C32" s="354">
        <v>2525</v>
      </c>
      <c r="D32" s="354">
        <v>4916</v>
      </c>
      <c r="E32" s="354">
        <v>2751</v>
      </c>
      <c r="F32" s="354">
        <v>5369</v>
      </c>
      <c r="G32" s="354">
        <v>2985</v>
      </c>
      <c r="H32" s="354">
        <v>5468</v>
      </c>
      <c r="I32" s="354">
        <v>2953</v>
      </c>
      <c r="J32" s="358" t="s">
        <v>19</v>
      </c>
      <c r="K32" s="354">
        <v>4484</v>
      </c>
      <c r="L32" s="354">
        <v>2882</v>
      </c>
      <c r="M32" s="354">
        <v>5086</v>
      </c>
      <c r="N32" s="354">
        <v>2625</v>
      </c>
      <c r="O32" s="354">
        <v>4980</v>
      </c>
      <c r="P32" s="354">
        <v>2147</v>
      </c>
      <c r="Q32" s="354">
        <v>4464</v>
      </c>
      <c r="R32" s="354">
        <v>1815</v>
      </c>
      <c r="S32" s="358" t="s">
        <v>19</v>
      </c>
      <c r="T32" s="354">
        <v>4378</v>
      </c>
      <c r="U32" s="354">
        <v>1692</v>
      </c>
      <c r="V32" s="354">
        <v>4700</v>
      </c>
      <c r="W32" s="354">
        <v>1757</v>
      </c>
      <c r="X32" s="354">
        <v>4547</v>
      </c>
      <c r="Y32" s="354">
        <v>1634</v>
      </c>
      <c r="Z32" s="354">
        <v>4398</v>
      </c>
      <c r="AA32" s="354">
        <v>1361</v>
      </c>
      <c r="AB32" s="358" t="s">
        <v>19</v>
      </c>
      <c r="AC32" s="354">
        <v>4422</v>
      </c>
      <c r="AD32" s="354">
        <v>749</v>
      </c>
      <c r="AE32" s="354">
        <v>4179</v>
      </c>
      <c r="AF32" s="354">
        <v>248</v>
      </c>
      <c r="AG32" s="354">
        <v>3770</v>
      </c>
      <c r="AH32" s="354">
        <v>146</v>
      </c>
      <c r="AI32" s="354">
        <v>3079</v>
      </c>
      <c r="AJ32" s="354">
        <v>109</v>
      </c>
      <c r="AK32" s="358" t="s">
        <v>19</v>
      </c>
      <c r="AL32" s="354">
        <v>2241</v>
      </c>
      <c r="AM32" s="354">
        <v>43</v>
      </c>
      <c r="AN32" s="354">
        <v>1119</v>
      </c>
      <c r="AO32" s="354">
        <v>22</v>
      </c>
      <c r="AP32" s="354">
        <v>368</v>
      </c>
      <c r="AQ32" s="354">
        <v>4</v>
      </c>
      <c r="AR32" s="354">
        <v>81</v>
      </c>
      <c r="AS32" s="354">
        <v>5</v>
      </c>
    </row>
    <row r="33" spans="1:45">
      <c r="A33" s="357" t="s">
        <v>135</v>
      </c>
      <c r="B33" s="354">
        <v>2446</v>
      </c>
      <c r="C33" s="354">
        <v>1273</v>
      </c>
      <c r="D33" s="354">
        <v>2552</v>
      </c>
      <c r="E33" s="354">
        <v>1390</v>
      </c>
      <c r="F33" s="354">
        <v>2751</v>
      </c>
      <c r="G33" s="354">
        <v>1525</v>
      </c>
      <c r="H33" s="354">
        <v>2825</v>
      </c>
      <c r="I33" s="354">
        <v>1582</v>
      </c>
      <c r="J33" s="357" t="s">
        <v>135</v>
      </c>
      <c r="K33" s="354">
        <v>2323</v>
      </c>
      <c r="L33" s="354">
        <v>1484</v>
      </c>
      <c r="M33" s="354">
        <v>2526</v>
      </c>
      <c r="N33" s="354">
        <v>1348</v>
      </c>
      <c r="O33" s="354">
        <v>2472</v>
      </c>
      <c r="P33" s="354">
        <v>1073</v>
      </c>
      <c r="Q33" s="354">
        <v>2226</v>
      </c>
      <c r="R33" s="354">
        <v>878</v>
      </c>
      <c r="S33" s="357" t="s">
        <v>135</v>
      </c>
      <c r="T33" s="354">
        <v>2145</v>
      </c>
      <c r="U33" s="354">
        <v>872</v>
      </c>
      <c r="V33" s="354">
        <v>2307</v>
      </c>
      <c r="W33" s="354">
        <v>911</v>
      </c>
      <c r="X33" s="354">
        <v>2177</v>
      </c>
      <c r="Y33" s="354">
        <v>894</v>
      </c>
      <c r="Z33" s="354">
        <v>2065</v>
      </c>
      <c r="AA33" s="354">
        <v>778</v>
      </c>
      <c r="AB33" s="357" t="s">
        <v>135</v>
      </c>
      <c r="AC33" s="354">
        <v>1885</v>
      </c>
      <c r="AD33" s="354">
        <v>553</v>
      </c>
      <c r="AE33" s="354">
        <v>1913</v>
      </c>
      <c r="AF33" s="354">
        <v>178</v>
      </c>
      <c r="AG33" s="354">
        <v>1670</v>
      </c>
      <c r="AH33" s="354">
        <v>84</v>
      </c>
      <c r="AI33" s="354">
        <v>1197</v>
      </c>
      <c r="AJ33" s="354">
        <v>64</v>
      </c>
      <c r="AK33" s="357" t="s">
        <v>135</v>
      </c>
      <c r="AL33" s="354">
        <v>809</v>
      </c>
      <c r="AM33" s="354">
        <v>19</v>
      </c>
      <c r="AN33" s="354">
        <v>336</v>
      </c>
      <c r="AO33" s="354">
        <v>7</v>
      </c>
      <c r="AP33" s="354">
        <v>79</v>
      </c>
      <c r="AQ33" s="354">
        <v>0</v>
      </c>
      <c r="AR33" s="354">
        <v>14</v>
      </c>
      <c r="AS33" s="354">
        <v>0</v>
      </c>
    </row>
    <row r="34" spans="1:45">
      <c r="A34" s="357" t="s">
        <v>29</v>
      </c>
      <c r="B34" s="354">
        <v>2284</v>
      </c>
      <c r="C34" s="354">
        <v>1252</v>
      </c>
      <c r="D34" s="354">
        <v>2364</v>
      </c>
      <c r="E34" s="354">
        <v>1361</v>
      </c>
      <c r="F34" s="354">
        <v>2618</v>
      </c>
      <c r="G34" s="354">
        <v>1460</v>
      </c>
      <c r="H34" s="354">
        <v>2643</v>
      </c>
      <c r="I34" s="354">
        <v>1371</v>
      </c>
      <c r="J34" s="357" t="s">
        <v>29</v>
      </c>
      <c r="K34" s="354">
        <v>2161</v>
      </c>
      <c r="L34" s="354">
        <v>1398</v>
      </c>
      <c r="M34" s="354">
        <v>2560</v>
      </c>
      <c r="N34" s="354">
        <v>1277</v>
      </c>
      <c r="O34" s="354">
        <v>2508</v>
      </c>
      <c r="P34" s="354">
        <v>1074</v>
      </c>
      <c r="Q34" s="354">
        <v>2238</v>
      </c>
      <c r="R34" s="354">
        <v>937</v>
      </c>
      <c r="S34" s="357" t="s">
        <v>29</v>
      </c>
      <c r="T34" s="354">
        <v>2233</v>
      </c>
      <c r="U34" s="354">
        <v>820</v>
      </c>
      <c r="V34" s="354">
        <v>2393</v>
      </c>
      <c r="W34" s="354">
        <v>846</v>
      </c>
      <c r="X34" s="354">
        <v>2370</v>
      </c>
      <c r="Y34" s="354">
        <v>740</v>
      </c>
      <c r="Z34" s="354">
        <v>2333</v>
      </c>
      <c r="AA34" s="354">
        <v>583</v>
      </c>
      <c r="AB34" s="357" t="s">
        <v>29</v>
      </c>
      <c r="AC34" s="354">
        <v>2537</v>
      </c>
      <c r="AD34" s="354">
        <v>196</v>
      </c>
      <c r="AE34" s="354">
        <v>2266</v>
      </c>
      <c r="AF34" s="354">
        <v>70</v>
      </c>
      <c r="AG34" s="354">
        <v>2100</v>
      </c>
      <c r="AH34" s="354">
        <v>62</v>
      </c>
      <c r="AI34" s="354">
        <v>1882</v>
      </c>
      <c r="AJ34" s="354">
        <v>45</v>
      </c>
      <c r="AK34" s="357" t="s">
        <v>29</v>
      </c>
      <c r="AL34" s="354">
        <v>1432</v>
      </c>
      <c r="AM34" s="354">
        <v>24</v>
      </c>
      <c r="AN34" s="354">
        <v>783</v>
      </c>
      <c r="AO34" s="354">
        <v>15</v>
      </c>
      <c r="AP34" s="354">
        <v>289</v>
      </c>
      <c r="AQ34" s="354">
        <v>4</v>
      </c>
      <c r="AR34" s="354">
        <v>67</v>
      </c>
      <c r="AS34" s="354">
        <v>5</v>
      </c>
    </row>
    <row r="35" spans="1:45">
      <c r="A35" s="358" t="s">
        <v>18</v>
      </c>
      <c r="B35" s="354">
        <v>133</v>
      </c>
      <c r="C35" s="354">
        <v>280</v>
      </c>
      <c r="D35" s="354">
        <v>128</v>
      </c>
      <c r="E35" s="354">
        <v>314</v>
      </c>
      <c r="F35" s="354">
        <v>165</v>
      </c>
      <c r="G35" s="354">
        <v>378</v>
      </c>
      <c r="H35" s="354">
        <v>484</v>
      </c>
      <c r="I35" s="354">
        <v>295</v>
      </c>
      <c r="J35" s="358" t="s">
        <v>18</v>
      </c>
      <c r="K35" s="354">
        <v>165</v>
      </c>
      <c r="L35" s="354">
        <v>193</v>
      </c>
      <c r="M35" s="354">
        <v>88</v>
      </c>
      <c r="N35" s="354">
        <v>243</v>
      </c>
      <c r="O35" s="354">
        <v>88</v>
      </c>
      <c r="P35" s="354">
        <v>204</v>
      </c>
      <c r="Q35" s="354">
        <v>108</v>
      </c>
      <c r="R35" s="354">
        <v>176</v>
      </c>
      <c r="S35" s="358" t="s">
        <v>18</v>
      </c>
      <c r="T35" s="354">
        <v>109</v>
      </c>
      <c r="U35" s="354">
        <v>161</v>
      </c>
      <c r="V35" s="354">
        <v>118</v>
      </c>
      <c r="W35" s="354">
        <v>145</v>
      </c>
      <c r="X35" s="354">
        <v>110</v>
      </c>
      <c r="Y35" s="354">
        <v>159</v>
      </c>
      <c r="Z35" s="354">
        <v>116</v>
      </c>
      <c r="AA35" s="354">
        <v>142</v>
      </c>
      <c r="AB35" s="358" t="s">
        <v>18</v>
      </c>
      <c r="AC35" s="354">
        <v>112</v>
      </c>
      <c r="AD35" s="354">
        <v>106</v>
      </c>
      <c r="AE35" s="354">
        <v>128</v>
      </c>
      <c r="AF35" s="354">
        <v>58</v>
      </c>
      <c r="AG35" s="354">
        <v>128</v>
      </c>
      <c r="AH35" s="354">
        <v>44</v>
      </c>
      <c r="AI35" s="354">
        <v>88</v>
      </c>
      <c r="AJ35" s="354">
        <v>40</v>
      </c>
      <c r="AK35" s="358" t="s">
        <v>18</v>
      </c>
      <c r="AL35" s="354">
        <v>52</v>
      </c>
      <c r="AM35" s="354">
        <v>12</v>
      </c>
      <c r="AN35" s="354">
        <v>39</v>
      </c>
      <c r="AO35" s="354">
        <v>11</v>
      </c>
      <c r="AP35" s="354">
        <v>17</v>
      </c>
      <c r="AQ35" s="354">
        <v>5</v>
      </c>
      <c r="AR35" s="354">
        <v>1</v>
      </c>
      <c r="AS35" s="354">
        <v>0</v>
      </c>
    </row>
    <row r="36" spans="1:45">
      <c r="A36" s="357" t="s">
        <v>135</v>
      </c>
      <c r="B36" s="354">
        <v>69</v>
      </c>
      <c r="C36" s="354">
        <v>147</v>
      </c>
      <c r="D36" s="354">
        <v>67</v>
      </c>
      <c r="E36" s="354">
        <v>155</v>
      </c>
      <c r="F36" s="354">
        <v>87</v>
      </c>
      <c r="G36" s="354">
        <v>186</v>
      </c>
      <c r="H36" s="354">
        <v>272</v>
      </c>
      <c r="I36" s="354">
        <v>150</v>
      </c>
      <c r="J36" s="357" t="s">
        <v>135</v>
      </c>
      <c r="K36" s="354">
        <v>101</v>
      </c>
      <c r="L36" s="354">
        <v>91</v>
      </c>
      <c r="M36" s="354">
        <v>42</v>
      </c>
      <c r="N36" s="354">
        <v>122</v>
      </c>
      <c r="O36" s="354">
        <v>32</v>
      </c>
      <c r="P36" s="354">
        <v>108</v>
      </c>
      <c r="Q36" s="354">
        <v>48</v>
      </c>
      <c r="R36" s="354">
        <v>98</v>
      </c>
      <c r="S36" s="357" t="s">
        <v>135</v>
      </c>
      <c r="T36" s="354">
        <v>51</v>
      </c>
      <c r="U36" s="354">
        <v>105</v>
      </c>
      <c r="V36" s="354">
        <v>61</v>
      </c>
      <c r="W36" s="354">
        <v>85</v>
      </c>
      <c r="X36" s="354">
        <v>53</v>
      </c>
      <c r="Y36" s="354">
        <v>85</v>
      </c>
      <c r="Z36" s="354">
        <v>55</v>
      </c>
      <c r="AA36" s="354">
        <v>91</v>
      </c>
      <c r="AB36" s="357" t="s">
        <v>135</v>
      </c>
      <c r="AC36" s="354">
        <v>39</v>
      </c>
      <c r="AD36" s="354">
        <v>69</v>
      </c>
      <c r="AE36" s="354">
        <v>56</v>
      </c>
      <c r="AF36" s="354">
        <v>34</v>
      </c>
      <c r="AG36" s="354">
        <v>56</v>
      </c>
      <c r="AH36" s="354">
        <v>23</v>
      </c>
      <c r="AI36" s="354">
        <v>39</v>
      </c>
      <c r="AJ36" s="354">
        <v>16</v>
      </c>
      <c r="AK36" s="357" t="s">
        <v>135</v>
      </c>
      <c r="AL36" s="354">
        <v>23</v>
      </c>
      <c r="AM36" s="354">
        <v>7</v>
      </c>
      <c r="AN36" s="354">
        <v>23</v>
      </c>
      <c r="AO36" s="354">
        <v>1</v>
      </c>
      <c r="AP36" s="354">
        <v>9</v>
      </c>
      <c r="AQ36" s="354">
        <v>2</v>
      </c>
      <c r="AR36" s="354">
        <v>0</v>
      </c>
      <c r="AS36" s="354">
        <v>0</v>
      </c>
    </row>
    <row r="37" spans="1:45">
      <c r="A37" s="357" t="s">
        <v>29</v>
      </c>
      <c r="B37" s="354">
        <v>64</v>
      </c>
      <c r="C37" s="354">
        <v>133</v>
      </c>
      <c r="D37" s="354">
        <v>61</v>
      </c>
      <c r="E37" s="354">
        <v>159</v>
      </c>
      <c r="F37" s="354">
        <v>78</v>
      </c>
      <c r="G37" s="354">
        <v>192</v>
      </c>
      <c r="H37" s="354">
        <v>212</v>
      </c>
      <c r="I37" s="354">
        <v>145</v>
      </c>
      <c r="J37" s="357" t="s">
        <v>29</v>
      </c>
      <c r="K37" s="354">
        <v>64</v>
      </c>
      <c r="L37" s="354">
        <v>102</v>
      </c>
      <c r="M37" s="354">
        <v>46</v>
      </c>
      <c r="N37" s="354">
        <v>121</v>
      </c>
      <c r="O37" s="354">
        <v>56</v>
      </c>
      <c r="P37" s="354">
        <v>96</v>
      </c>
      <c r="Q37" s="354">
        <v>60</v>
      </c>
      <c r="R37" s="354">
        <v>78</v>
      </c>
      <c r="S37" s="357" t="s">
        <v>29</v>
      </c>
      <c r="T37" s="354">
        <v>58</v>
      </c>
      <c r="U37" s="354">
        <v>56</v>
      </c>
      <c r="V37" s="354">
        <v>57</v>
      </c>
      <c r="W37" s="354">
        <v>60</v>
      </c>
      <c r="X37" s="354">
        <v>57</v>
      </c>
      <c r="Y37" s="354">
        <v>74</v>
      </c>
      <c r="Z37" s="354">
        <v>61</v>
      </c>
      <c r="AA37" s="354">
        <v>51</v>
      </c>
      <c r="AB37" s="357" t="s">
        <v>29</v>
      </c>
      <c r="AC37" s="354">
        <v>73</v>
      </c>
      <c r="AD37" s="354">
        <v>37</v>
      </c>
      <c r="AE37" s="354">
        <v>72</v>
      </c>
      <c r="AF37" s="354">
        <v>24</v>
      </c>
      <c r="AG37" s="354">
        <v>72</v>
      </c>
      <c r="AH37" s="354">
        <v>21</v>
      </c>
      <c r="AI37" s="354">
        <v>49</v>
      </c>
      <c r="AJ37" s="354">
        <v>24</v>
      </c>
      <c r="AK37" s="357" t="s">
        <v>29</v>
      </c>
      <c r="AL37" s="354">
        <v>29</v>
      </c>
      <c r="AM37" s="354">
        <v>5</v>
      </c>
      <c r="AN37" s="354">
        <v>16</v>
      </c>
      <c r="AO37" s="354">
        <v>10</v>
      </c>
      <c r="AP37" s="354">
        <v>8</v>
      </c>
      <c r="AQ37" s="354">
        <v>3</v>
      </c>
      <c r="AR37" s="354">
        <v>1</v>
      </c>
      <c r="AS37" s="354">
        <v>0</v>
      </c>
    </row>
    <row r="38" spans="1:45">
      <c r="A38" s="358" t="s">
        <v>17</v>
      </c>
      <c r="B38" s="354">
        <v>118</v>
      </c>
      <c r="C38" s="354">
        <v>295</v>
      </c>
      <c r="D38" s="354">
        <v>111</v>
      </c>
      <c r="E38" s="354">
        <v>403</v>
      </c>
      <c r="F38" s="354">
        <v>144</v>
      </c>
      <c r="G38" s="354">
        <v>350</v>
      </c>
      <c r="H38" s="354">
        <v>143</v>
      </c>
      <c r="I38" s="354">
        <v>300</v>
      </c>
      <c r="J38" s="358" t="s">
        <v>17</v>
      </c>
      <c r="K38" s="354">
        <v>68</v>
      </c>
      <c r="L38" s="354">
        <v>239</v>
      </c>
      <c r="M38" s="354">
        <v>79</v>
      </c>
      <c r="N38" s="354">
        <v>217</v>
      </c>
      <c r="O38" s="354">
        <v>85</v>
      </c>
      <c r="P38" s="354">
        <v>221</v>
      </c>
      <c r="Q38" s="354">
        <v>97</v>
      </c>
      <c r="R38" s="354">
        <v>213</v>
      </c>
      <c r="S38" s="358" t="s">
        <v>17</v>
      </c>
      <c r="T38" s="354">
        <v>124</v>
      </c>
      <c r="U38" s="354">
        <v>194</v>
      </c>
      <c r="V38" s="354">
        <v>108</v>
      </c>
      <c r="W38" s="354">
        <v>160</v>
      </c>
      <c r="X38" s="354">
        <v>122</v>
      </c>
      <c r="Y38" s="354">
        <v>169</v>
      </c>
      <c r="Z38" s="354">
        <v>114</v>
      </c>
      <c r="AA38" s="354">
        <v>122</v>
      </c>
      <c r="AB38" s="358" t="s">
        <v>17</v>
      </c>
      <c r="AC38" s="354">
        <v>130</v>
      </c>
      <c r="AD38" s="354">
        <v>105</v>
      </c>
      <c r="AE38" s="354">
        <v>154</v>
      </c>
      <c r="AF38" s="354">
        <v>42</v>
      </c>
      <c r="AG38" s="354">
        <v>165</v>
      </c>
      <c r="AH38" s="354">
        <v>44</v>
      </c>
      <c r="AI38" s="354">
        <v>124</v>
      </c>
      <c r="AJ38" s="354">
        <v>32</v>
      </c>
      <c r="AK38" s="358" t="s">
        <v>17</v>
      </c>
      <c r="AL38" s="354">
        <v>68</v>
      </c>
      <c r="AM38" s="354">
        <v>21</v>
      </c>
      <c r="AN38" s="354">
        <v>32</v>
      </c>
      <c r="AO38" s="354">
        <v>13</v>
      </c>
      <c r="AP38" s="354">
        <v>11</v>
      </c>
      <c r="AQ38" s="354">
        <v>5</v>
      </c>
      <c r="AR38" s="354">
        <v>5</v>
      </c>
      <c r="AS38" s="354">
        <v>0</v>
      </c>
    </row>
    <row r="39" spans="1:45">
      <c r="A39" s="357" t="s">
        <v>135</v>
      </c>
      <c r="B39" s="354">
        <v>59</v>
      </c>
      <c r="C39" s="354">
        <v>159</v>
      </c>
      <c r="D39" s="354">
        <v>61</v>
      </c>
      <c r="E39" s="354">
        <v>197</v>
      </c>
      <c r="F39" s="354">
        <v>75</v>
      </c>
      <c r="G39" s="354">
        <v>193</v>
      </c>
      <c r="H39" s="354">
        <v>75</v>
      </c>
      <c r="I39" s="354">
        <v>163</v>
      </c>
      <c r="J39" s="357" t="s">
        <v>135</v>
      </c>
      <c r="K39" s="354">
        <v>37</v>
      </c>
      <c r="L39" s="354">
        <v>115</v>
      </c>
      <c r="M39" s="354">
        <v>41</v>
      </c>
      <c r="N39" s="354">
        <v>97</v>
      </c>
      <c r="O39" s="354">
        <v>35</v>
      </c>
      <c r="P39" s="354">
        <v>120</v>
      </c>
      <c r="Q39" s="354">
        <v>44</v>
      </c>
      <c r="R39" s="354">
        <v>110</v>
      </c>
      <c r="S39" s="357" t="s">
        <v>135</v>
      </c>
      <c r="T39" s="354">
        <v>47</v>
      </c>
      <c r="U39" s="354">
        <v>111</v>
      </c>
      <c r="V39" s="354">
        <v>51</v>
      </c>
      <c r="W39" s="354">
        <v>95</v>
      </c>
      <c r="X39" s="354">
        <v>64</v>
      </c>
      <c r="Y39" s="354">
        <v>104</v>
      </c>
      <c r="Z39" s="354">
        <v>55</v>
      </c>
      <c r="AA39" s="354">
        <v>77</v>
      </c>
      <c r="AB39" s="357" t="s">
        <v>135</v>
      </c>
      <c r="AC39" s="354">
        <v>47</v>
      </c>
      <c r="AD39" s="354">
        <v>69</v>
      </c>
      <c r="AE39" s="354">
        <v>80</v>
      </c>
      <c r="AF39" s="354">
        <v>26</v>
      </c>
      <c r="AG39" s="354">
        <v>86</v>
      </c>
      <c r="AH39" s="354">
        <v>26</v>
      </c>
      <c r="AI39" s="354">
        <v>58</v>
      </c>
      <c r="AJ39" s="354">
        <v>16</v>
      </c>
      <c r="AK39" s="357" t="s">
        <v>135</v>
      </c>
      <c r="AL39" s="354">
        <v>30</v>
      </c>
      <c r="AM39" s="354">
        <v>13</v>
      </c>
      <c r="AN39" s="354">
        <v>13</v>
      </c>
      <c r="AO39" s="354">
        <v>4</v>
      </c>
      <c r="AP39" s="354">
        <v>4</v>
      </c>
      <c r="AQ39" s="354">
        <v>5</v>
      </c>
      <c r="AR39" s="354">
        <v>2</v>
      </c>
      <c r="AS39" s="354">
        <v>0</v>
      </c>
    </row>
    <row r="40" spans="1:45">
      <c r="A40" s="357" t="s">
        <v>29</v>
      </c>
      <c r="B40" s="354">
        <v>59</v>
      </c>
      <c r="C40" s="354">
        <v>136</v>
      </c>
      <c r="D40" s="354">
        <v>50</v>
      </c>
      <c r="E40" s="354">
        <v>206</v>
      </c>
      <c r="F40" s="354">
        <v>69</v>
      </c>
      <c r="G40" s="354">
        <v>157</v>
      </c>
      <c r="H40" s="354">
        <v>68</v>
      </c>
      <c r="I40" s="354">
        <v>137</v>
      </c>
      <c r="J40" s="357" t="s">
        <v>29</v>
      </c>
      <c r="K40" s="354">
        <v>31</v>
      </c>
      <c r="L40" s="354">
        <v>124</v>
      </c>
      <c r="M40" s="354">
        <v>38</v>
      </c>
      <c r="N40" s="354">
        <v>120</v>
      </c>
      <c r="O40" s="354">
        <v>50</v>
      </c>
      <c r="P40" s="354">
        <v>101</v>
      </c>
      <c r="Q40" s="354">
        <v>53</v>
      </c>
      <c r="R40" s="354">
        <v>103</v>
      </c>
      <c r="S40" s="357" t="s">
        <v>29</v>
      </c>
      <c r="T40" s="354">
        <v>77</v>
      </c>
      <c r="U40" s="354">
        <v>83</v>
      </c>
      <c r="V40" s="354">
        <v>57</v>
      </c>
      <c r="W40" s="354">
        <v>65</v>
      </c>
      <c r="X40" s="354">
        <v>58</v>
      </c>
      <c r="Y40" s="354">
        <v>65</v>
      </c>
      <c r="Z40" s="354">
        <v>59</v>
      </c>
      <c r="AA40" s="354">
        <v>45</v>
      </c>
      <c r="AB40" s="357" t="s">
        <v>29</v>
      </c>
      <c r="AC40" s="354">
        <v>83</v>
      </c>
      <c r="AD40" s="354">
        <v>36</v>
      </c>
      <c r="AE40" s="354">
        <v>74</v>
      </c>
      <c r="AF40" s="354">
        <v>16</v>
      </c>
      <c r="AG40" s="354">
        <v>79</v>
      </c>
      <c r="AH40" s="354">
        <v>18</v>
      </c>
      <c r="AI40" s="354">
        <v>66</v>
      </c>
      <c r="AJ40" s="354">
        <v>16</v>
      </c>
      <c r="AK40" s="357" t="s">
        <v>29</v>
      </c>
      <c r="AL40" s="354">
        <v>38</v>
      </c>
      <c r="AM40" s="354">
        <v>8</v>
      </c>
      <c r="AN40" s="354">
        <v>19</v>
      </c>
      <c r="AO40" s="354">
        <v>9</v>
      </c>
      <c r="AP40" s="354">
        <v>7</v>
      </c>
      <c r="AQ40" s="354">
        <v>0</v>
      </c>
      <c r="AR40" s="354">
        <v>3</v>
      </c>
      <c r="AS40" s="354">
        <v>0</v>
      </c>
    </row>
    <row r="41" spans="1:45">
      <c r="A41" s="358" t="s">
        <v>16</v>
      </c>
      <c r="B41" s="354">
        <v>1718</v>
      </c>
      <c r="C41" s="354">
        <v>1242</v>
      </c>
      <c r="D41" s="354">
        <v>1756</v>
      </c>
      <c r="E41" s="354">
        <v>1379</v>
      </c>
      <c r="F41" s="354">
        <v>1777</v>
      </c>
      <c r="G41" s="354">
        <v>1373</v>
      </c>
      <c r="H41" s="354">
        <v>1677</v>
      </c>
      <c r="I41" s="354">
        <v>1267</v>
      </c>
      <c r="J41" s="358" t="s">
        <v>16</v>
      </c>
      <c r="K41" s="354">
        <v>1290</v>
      </c>
      <c r="L41" s="354">
        <v>1119</v>
      </c>
      <c r="M41" s="354">
        <v>1621</v>
      </c>
      <c r="N41" s="354">
        <v>1106</v>
      </c>
      <c r="O41" s="354">
        <v>1499</v>
      </c>
      <c r="P41" s="354">
        <v>912</v>
      </c>
      <c r="Q41" s="354">
        <v>1484</v>
      </c>
      <c r="R41" s="354">
        <v>800</v>
      </c>
      <c r="S41" s="358" t="s">
        <v>16</v>
      </c>
      <c r="T41" s="354">
        <v>1449</v>
      </c>
      <c r="U41" s="354">
        <v>708</v>
      </c>
      <c r="V41" s="354">
        <v>1414</v>
      </c>
      <c r="W41" s="354">
        <v>651</v>
      </c>
      <c r="X41" s="354">
        <v>1375</v>
      </c>
      <c r="Y41" s="354">
        <v>608</v>
      </c>
      <c r="Z41" s="354">
        <v>1373</v>
      </c>
      <c r="AA41" s="354">
        <v>531</v>
      </c>
      <c r="AB41" s="358" t="s">
        <v>16</v>
      </c>
      <c r="AC41" s="354">
        <v>1373</v>
      </c>
      <c r="AD41" s="354">
        <v>344</v>
      </c>
      <c r="AE41" s="354">
        <v>1334</v>
      </c>
      <c r="AF41" s="354">
        <v>67</v>
      </c>
      <c r="AG41" s="354">
        <v>1175</v>
      </c>
      <c r="AH41" s="354">
        <v>24</v>
      </c>
      <c r="AI41" s="354">
        <v>907</v>
      </c>
      <c r="AJ41" s="354">
        <v>24</v>
      </c>
      <c r="AK41" s="358" t="s">
        <v>16</v>
      </c>
      <c r="AL41" s="354">
        <v>653</v>
      </c>
      <c r="AM41" s="354">
        <v>4</v>
      </c>
      <c r="AN41" s="354">
        <v>331</v>
      </c>
      <c r="AO41" s="354">
        <v>11</v>
      </c>
      <c r="AP41" s="354">
        <v>124</v>
      </c>
      <c r="AQ41" s="354">
        <v>2</v>
      </c>
      <c r="AR41" s="354">
        <v>32</v>
      </c>
      <c r="AS41" s="354">
        <v>3</v>
      </c>
    </row>
    <row r="42" spans="1:45">
      <c r="A42" s="357" t="s">
        <v>135</v>
      </c>
      <c r="B42" s="354">
        <v>867</v>
      </c>
      <c r="C42" s="354">
        <v>623</v>
      </c>
      <c r="D42" s="354">
        <v>933</v>
      </c>
      <c r="E42" s="354">
        <v>730</v>
      </c>
      <c r="F42" s="354">
        <v>920</v>
      </c>
      <c r="G42" s="354">
        <v>716</v>
      </c>
      <c r="H42" s="354">
        <v>878</v>
      </c>
      <c r="I42" s="354">
        <v>648</v>
      </c>
      <c r="J42" s="357" t="s">
        <v>135</v>
      </c>
      <c r="K42" s="354">
        <v>662</v>
      </c>
      <c r="L42" s="354">
        <v>596</v>
      </c>
      <c r="M42" s="354">
        <v>823</v>
      </c>
      <c r="N42" s="354">
        <v>563</v>
      </c>
      <c r="O42" s="354">
        <v>750</v>
      </c>
      <c r="P42" s="354">
        <v>468</v>
      </c>
      <c r="Q42" s="354">
        <v>738</v>
      </c>
      <c r="R42" s="354">
        <v>403</v>
      </c>
      <c r="S42" s="357" t="s">
        <v>135</v>
      </c>
      <c r="T42" s="354">
        <v>717</v>
      </c>
      <c r="U42" s="354">
        <v>381</v>
      </c>
      <c r="V42" s="354">
        <v>695</v>
      </c>
      <c r="W42" s="354">
        <v>337</v>
      </c>
      <c r="X42" s="354">
        <v>667</v>
      </c>
      <c r="Y42" s="354">
        <v>320</v>
      </c>
      <c r="Z42" s="354">
        <v>630</v>
      </c>
      <c r="AA42" s="354">
        <v>271</v>
      </c>
      <c r="AB42" s="357" t="s">
        <v>135</v>
      </c>
      <c r="AC42" s="354">
        <v>592</v>
      </c>
      <c r="AD42" s="354">
        <v>272</v>
      </c>
      <c r="AE42" s="354">
        <v>605</v>
      </c>
      <c r="AF42" s="354">
        <v>53</v>
      </c>
      <c r="AG42" s="354">
        <v>541</v>
      </c>
      <c r="AH42" s="354">
        <v>13</v>
      </c>
      <c r="AI42" s="354">
        <v>358</v>
      </c>
      <c r="AJ42" s="354">
        <v>13</v>
      </c>
      <c r="AK42" s="357" t="s">
        <v>135</v>
      </c>
      <c r="AL42" s="354">
        <v>233</v>
      </c>
      <c r="AM42" s="354">
        <v>1</v>
      </c>
      <c r="AN42" s="354">
        <v>91</v>
      </c>
      <c r="AO42" s="354">
        <v>1</v>
      </c>
      <c r="AP42" s="354">
        <v>35</v>
      </c>
      <c r="AQ42" s="354">
        <v>0</v>
      </c>
      <c r="AR42" s="354">
        <v>11</v>
      </c>
      <c r="AS42" s="354">
        <v>1</v>
      </c>
    </row>
    <row r="43" spans="1:45">
      <c r="A43" s="357" t="s">
        <v>29</v>
      </c>
      <c r="B43" s="354">
        <v>851</v>
      </c>
      <c r="C43" s="354">
        <v>619</v>
      </c>
      <c r="D43" s="354">
        <v>823</v>
      </c>
      <c r="E43" s="354">
        <v>649</v>
      </c>
      <c r="F43" s="354">
        <v>857</v>
      </c>
      <c r="G43" s="354">
        <v>657</v>
      </c>
      <c r="H43" s="354">
        <v>799</v>
      </c>
      <c r="I43" s="354">
        <v>619</v>
      </c>
      <c r="J43" s="357" t="s">
        <v>29</v>
      </c>
      <c r="K43" s="354">
        <v>628</v>
      </c>
      <c r="L43" s="354">
        <v>523</v>
      </c>
      <c r="M43" s="354">
        <v>798</v>
      </c>
      <c r="N43" s="354">
        <v>543</v>
      </c>
      <c r="O43" s="354">
        <v>749</v>
      </c>
      <c r="P43" s="354">
        <v>444</v>
      </c>
      <c r="Q43" s="354">
        <v>746</v>
      </c>
      <c r="R43" s="354">
        <v>397</v>
      </c>
      <c r="S43" s="357" t="s">
        <v>29</v>
      </c>
      <c r="T43" s="354">
        <v>732</v>
      </c>
      <c r="U43" s="354">
        <v>327</v>
      </c>
      <c r="V43" s="354">
        <v>719</v>
      </c>
      <c r="W43" s="354">
        <v>314</v>
      </c>
      <c r="X43" s="354">
        <v>708</v>
      </c>
      <c r="Y43" s="354">
        <v>288</v>
      </c>
      <c r="Z43" s="354">
        <v>743</v>
      </c>
      <c r="AA43" s="354">
        <v>260</v>
      </c>
      <c r="AB43" s="357" t="s">
        <v>29</v>
      </c>
      <c r="AC43" s="354">
        <v>781</v>
      </c>
      <c r="AD43" s="354">
        <v>72</v>
      </c>
      <c r="AE43" s="354">
        <v>729</v>
      </c>
      <c r="AF43" s="354">
        <v>14</v>
      </c>
      <c r="AG43" s="354">
        <v>634</v>
      </c>
      <c r="AH43" s="354">
        <v>11</v>
      </c>
      <c r="AI43" s="354">
        <v>549</v>
      </c>
      <c r="AJ43" s="354">
        <v>11</v>
      </c>
      <c r="AK43" s="357" t="s">
        <v>29</v>
      </c>
      <c r="AL43" s="354">
        <v>420</v>
      </c>
      <c r="AM43" s="354">
        <v>3</v>
      </c>
      <c r="AN43" s="354">
        <v>240</v>
      </c>
      <c r="AO43" s="354">
        <v>10</v>
      </c>
      <c r="AP43" s="354">
        <v>89</v>
      </c>
      <c r="AQ43" s="354">
        <v>2</v>
      </c>
      <c r="AR43" s="354">
        <v>21</v>
      </c>
      <c r="AS43" s="354">
        <v>2</v>
      </c>
    </row>
    <row r="44" spans="1:45">
      <c r="A44" s="358" t="s">
        <v>15</v>
      </c>
      <c r="B44" s="354">
        <v>6570</v>
      </c>
      <c r="C44" s="354">
        <v>5998</v>
      </c>
      <c r="D44" s="354">
        <v>6864</v>
      </c>
      <c r="E44" s="354">
        <v>6638</v>
      </c>
      <c r="F44" s="354">
        <v>6936</v>
      </c>
      <c r="G44" s="354">
        <v>6672</v>
      </c>
      <c r="H44" s="354">
        <v>6795</v>
      </c>
      <c r="I44" s="354">
        <v>6678</v>
      </c>
      <c r="J44" s="358" t="s">
        <v>15</v>
      </c>
      <c r="K44" s="354">
        <v>5017</v>
      </c>
      <c r="L44" s="354">
        <v>6031</v>
      </c>
      <c r="M44" s="354">
        <v>5757</v>
      </c>
      <c r="N44" s="354">
        <v>5694</v>
      </c>
      <c r="O44" s="354">
        <v>6073</v>
      </c>
      <c r="P44" s="354">
        <v>4825</v>
      </c>
      <c r="Q44" s="354">
        <v>5869</v>
      </c>
      <c r="R44" s="354">
        <v>4488</v>
      </c>
      <c r="S44" s="358" t="s">
        <v>15</v>
      </c>
      <c r="T44" s="354">
        <v>5693</v>
      </c>
      <c r="U44" s="354">
        <v>4072</v>
      </c>
      <c r="V44" s="354">
        <v>5916</v>
      </c>
      <c r="W44" s="354">
        <v>4134</v>
      </c>
      <c r="X44" s="354">
        <v>5520</v>
      </c>
      <c r="Y44" s="354">
        <v>3719</v>
      </c>
      <c r="Z44" s="354">
        <v>5558</v>
      </c>
      <c r="AA44" s="354">
        <v>3276</v>
      </c>
      <c r="AB44" s="358" t="s">
        <v>15</v>
      </c>
      <c r="AC44" s="354">
        <v>6145</v>
      </c>
      <c r="AD44" s="354">
        <v>2018</v>
      </c>
      <c r="AE44" s="354">
        <v>5996</v>
      </c>
      <c r="AF44" s="354">
        <v>662</v>
      </c>
      <c r="AG44" s="354">
        <v>4921</v>
      </c>
      <c r="AH44" s="354">
        <v>335</v>
      </c>
      <c r="AI44" s="354">
        <v>4121</v>
      </c>
      <c r="AJ44" s="354">
        <v>219</v>
      </c>
      <c r="AK44" s="358" t="s">
        <v>15</v>
      </c>
      <c r="AL44" s="354">
        <v>2719</v>
      </c>
      <c r="AM44" s="354">
        <v>118</v>
      </c>
      <c r="AN44" s="354">
        <v>1416</v>
      </c>
      <c r="AO44" s="354">
        <v>61</v>
      </c>
      <c r="AP44" s="354">
        <v>450</v>
      </c>
      <c r="AQ44" s="354">
        <v>20</v>
      </c>
      <c r="AR44" s="354">
        <v>152</v>
      </c>
      <c r="AS44" s="354">
        <v>19</v>
      </c>
    </row>
    <row r="45" spans="1:45">
      <c r="A45" s="357" t="s">
        <v>135</v>
      </c>
      <c r="B45" s="354">
        <v>3309</v>
      </c>
      <c r="C45" s="354">
        <v>3044</v>
      </c>
      <c r="D45" s="354">
        <v>3529</v>
      </c>
      <c r="E45" s="354">
        <v>3406</v>
      </c>
      <c r="F45" s="354">
        <v>3538</v>
      </c>
      <c r="G45" s="354">
        <v>3355</v>
      </c>
      <c r="H45" s="354">
        <v>3361</v>
      </c>
      <c r="I45" s="354">
        <v>3466</v>
      </c>
      <c r="J45" s="357" t="s">
        <v>135</v>
      </c>
      <c r="K45" s="354">
        <v>2421</v>
      </c>
      <c r="L45" s="354">
        <v>3134</v>
      </c>
      <c r="M45" s="354">
        <v>2675</v>
      </c>
      <c r="N45" s="354">
        <v>2875</v>
      </c>
      <c r="O45" s="354">
        <v>2802</v>
      </c>
      <c r="P45" s="354">
        <v>2470</v>
      </c>
      <c r="Q45" s="354">
        <v>2716</v>
      </c>
      <c r="R45" s="354">
        <v>2226</v>
      </c>
      <c r="S45" s="357" t="s">
        <v>135</v>
      </c>
      <c r="T45" s="354">
        <v>2632</v>
      </c>
      <c r="U45" s="354">
        <v>2071</v>
      </c>
      <c r="V45" s="354">
        <v>2750</v>
      </c>
      <c r="W45" s="354">
        <v>2064</v>
      </c>
      <c r="X45" s="354">
        <v>2438</v>
      </c>
      <c r="Y45" s="354">
        <v>1917</v>
      </c>
      <c r="Z45" s="354">
        <v>2429</v>
      </c>
      <c r="AA45" s="354">
        <v>1746</v>
      </c>
      <c r="AB45" s="357" t="s">
        <v>135</v>
      </c>
      <c r="AC45" s="354">
        <v>2433</v>
      </c>
      <c r="AD45" s="354">
        <v>1295</v>
      </c>
      <c r="AE45" s="354">
        <v>2488</v>
      </c>
      <c r="AF45" s="354">
        <v>446</v>
      </c>
      <c r="AG45" s="354">
        <v>2088</v>
      </c>
      <c r="AH45" s="354">
        <v>176</v>
      </c>
      <c r="AI45" s="354">
        <v>1638</v>
      </c>
      <c r="AJ45" s="354">
        <v>106</v>
      </c>
      <c r="AK45" s="357" t="s">
        <v>135</v>
      </c>
      <c r="AL45" s="354">
        <v>1001</v>
      </c>
      <c r="AM45" s="354">
        <v>43</v>
      </c>
      <c r="AN45" s="354">
        <v>443</v>
      </c>
      <c r="AO45" s="354">
        <v>24</v>
      </c>
      <c r="AP45" s="354">
        <v>107</v>
      </c>
      <c r="AQ45" s="354">
        <v>7</v>
      </c>
      <c r="AR45" s="354">
        <v>30</v>
      </c>
      <c r="AS45" s="354">
        <v>6</v>
      </c>
    </row>
    <row r="46" spans="1:45">
      <c r="A46" s="357" t="s">
        <v>29</v>
      </c>
      <c r="B46" s="354">
        <v>3261</v>
      </c>
      <c r="C46" s="354">
        <v>2954</v>
      </c>
      <c r="D46" s="354">
        <v>3335</v>
      </c>
      <c r="E46" s="354">
        <v>3232</v>
      </c>
      <c r="F46" s="354">
        <v>3398</v>
      </c>
      <c r="G46" s="354">
        <v>3317</v>
      </c>
      <c r="H46" s="354">
        <v>3434</v>
      </c>
      <c r="I46" s="354">
        <v>3212</v>
      </c>
      <c r="J46" s="357" t="s">
        <v>29</v>
      </c>
      <c r="K46" s="354">
        <v>2596</v>
      </c>
      <c r="L46" s="354">
        <v>2897</v>
      </c>
      <c r="M46" s="354">
        <v>3082</v>
      </c>
      <c r="N46" s="354">
        <v>2819</v>
      </c>
      <c r="O46" s="354">
        <v>3271</v>
      </c>
      <c r="P46" s="354">
        <v>2355</v>
      </c>
      <c r="Q46" s="354">
        <v>3153</v>
      </c>
      <c r="R46" s="354">
        <v>2262</v>
      </c>
      <c r="S46" s="357" t="s">
        <v>29</v>
      </c>
      <c r="T46" s="354">
        <v>3061</v>
      </c>
      <c r="U46" s="354">
        <v>2001</v>
      </c>
      <c r="V46" s="354">
        <v>3166</v>
      </c>
      <c r="W46" s="354">
        <v>2070</v>
      </c>
      <c r="X46" s="354">
        <v>3082</v>
      </c>
      <c r="Y46" s="354">
        <v>1802</v>
      </c>
      <c r="Z46" s="354">
        <v>3129</v>
      </c>
      <c r="AA46" s="354">
        <v>1530</v>
      </c>
      <c r="AB46" s="357" t="s">
        <v>29</v>
      </c>
      <c r="AC46" s="354">
        <v>3712</v>
      </c>
      <c r="AD46" s="354">
        <v>723</v>
      </c>
      <c r="AE46" s="354">
        <v>3508</v>
      </c>
      <c r="AF46" s="354">
        <v>216</v>
      </c>
      <c r="AG46" s="354">
        <v>2833</v>
      </c>
      <c r="AH46" s="354">
        <v>159</v>
      </c>
      <c r="AI46" s="354">
        <v>2483</v>
      </c>
      <c r="AJ46" s="354">
        <v>113</v>
      </c>
      <c r="AK46" s="357" t="s">
        <v>29</v>
      </c>
      <c r="AL46" s="354">
        <v>1718</v>
      </c>
      <c r="AM46" s="354">
        <v>75</v>
      </c>
      <c r="AN46" s="354">
        <v>973</v>
      </c>
      <c r="AO46" s="354">
        <v>37</v>
      </c>
      <c r="AP46" s="354">
        <v>343</v>
      </c>
      <c r="AQ46" s="354">
        <v>13</v>
      </c>
      <c r="AR46" s="354">
        <v>122</v>
      </c>
      <c r="AS46" s="354">
        <v>13</v>
      </c>
    </row>
    <row r="47" spans="1:45">
      <c r="A47" s="358" t="s">
        <v>14</v>
      </c>
      <c r="B47" s="354">
        <v>11945</v>
      </c>
      <c r="C47" s="354">
        <v>6583</v>
      </c>
      <c r="D47" s="354">
        <v>12318</v>
      </c>
      <c r="E47" s="354">
        <v>6569</v>
      </c>
      <c r="F47" s="354">
        <v>12592</v>
      </c>
      <c r="G47" s="354">
        <v>6889</v>
      </c>
      <c r="H47" s="354">
        <v>13038</v>
      </c>
      <c r="I47" s="354">
        <v>7774</v>
      </c>
      <c r="J47" s="358" t="s">
        <v>14</v>
      </c>
      <c r="K47" s="354">
        <v>12218</v>
      </c>
      <c r="L47" s="354">
        <v>7893</v>
      </c>
      <c r="M47" s="354">
        <v>12897</v>
      </c>
      <c r="N47" s="354">
        <v>7042</v>
      </c>
      <c r="O47" s="354">
        <v>11819</v>
      </c>
      <c r="P47" s="354">
        <v>5116</v>
      </c>
      <c r="Q47" s="354">
        <v>10647</v>
      </c>
      <c r="R47" s="354">
        <v>4653</v>
      </c>
      <c r="S47" s="358" t="s">
        <v>14</v>
      </c>
      <c r="T47" s="354">
        <v>10200</v>
      </c>
      <c r="U47" s="354">
        <v>4435</v>
      </c>
      <c r="V47" s="354">
        <v>10075</v>
      </c>
      <c r="W47" s="354">
        <v>4118</v>
      </c>
      <c r="X47" s="354">
        <v>9455</v>
      </c>
      <c r="Y47" s="354">
        <v>3739</v>
      </c>
      <c r="Z47" s="354">
        <v>9328</v>
      </c>
      <c r="AA47" s="354">
        <v>3309</v>
      </c>
      <c r="AB47" s="358" t="s">
        <v>14</v>
      </c>
      <c r="AC47" s="354">
        <v>9402</v>
      </c>
      <c r="AD47" s="354">
        <v>1991</v>
      </c>
      <c r="AE47" s="354">
        <v>8814</v>
      </c>
      <c r="AF47" s="354">
        <v>580</v>
      </c>
      <c r="AG47" s="354">
        <v>7171</v>
      </c>
      <c r="AH47" s="354">
        <v>245</v>
      </c>
      <c r="AI47" s="354">
        <v>6092</v>
      </c>
      <c r="AJ47" s="354">
        <v>181</v>
      </c>
      <c r="AK47" s="358" t="s">
        <v>14</v>
      </c>
      <c r="AL47" s="354">
        <v>4083</v>
      </c>
      <c r="AM47" s="354">
        <v>110</v>
      </c>
      <c r="AN47" s="354">
        <v>2044</v>
      </c>
      <c r="AO47" s="354">
        <v>55</v>
      </c>
      <c r="AP47" s="354">
        <v>736</v>
      </c>
      <c r="AQ47" s="354">
        <v>12</v>
      </c>
      <c r="AR47" s="354">
        <v>175</v>
      </c>
      <c r="AS47" s="354">
        <v>8</v>
      </c>
    </row>
    <row r="48" spans="1:45">
      <c r="A48" s="357" t="s">
        <v>135</v>
      </c>
      <c r="B48" s="354">
        <v>6161</v>
      </c>
      <c r="C48" s="354">
        <v>3367</v>
      </c>
      <c r="D48" s="354">
        <v>6280</v>
      </c>
      <c r="E48" s="354">
        <v>3378</v>
      </c>
      <c r="F48" s="354">
        <v>6423</v>
      </c>
      <c r="G48" s="354">
        <v>3497</v>
      </c>
      <c r="H48" s="354">
        <v>6597</v>
      </c>
      <c r="I48" s="354">
        <v>3985</v>
      </c>
      <c r="J48" s="357" t="s">
        <v>135</v>
      </c>
      <c r="K48" s="354">
        <v>6049</v>
      </c>
      <c r="L48" s="354">
        <v>4042</v>
      </c>
      <c r="M48" s="354">
        <v>6284</v>
      </c>
      <c r="N48" s="354">
        <v>3653</v>
      </c>
      <c r="O48" s="354">
        <v>5772</v>
      </c>
      <c r="P48" s="354">
        <v>2708</v>
      </c>
      <c r="Q48" s="354">
        <v>5123</v>
      </c>
      <c r="R48" s="354">
        <v>2422</v>
      </c>
      <c r="S48" s="357" t="s">
        <v>135</v>
      </c>
      <c r="T48" s="354">
        <v>4883</v>
      </c>
      <c r="U48" s="354">
        <v>2311</v>
      </c>
      <c r="V48" s="354">
        <v>4783</v>
      </c>
      <c r="W48" s="354">
        <v>2131</v>
      </c>
      <c r="X48" s="354">
        <v>4391</v>
      </c>
      <c r="Y48" s="354">
        <v>2034</v>
      </c>
      <c r="Z48" s="354">
        <v>4295</v>
      </c>
      <c r="AA48" s="354">
        <v>1820</v>
      </c>
      <c r="AB48" s="357" t="s">
        <v>135</v>
      </c>
      <c r="AC48" s="354">
        <v>3950</v>
      </c>
      <c r="AD48" s="354">
        <v>1409</v>
      </c>
      <c r="AE48" s="354">
        <v>3902</v>
      </c>
      <c r="AF48" s="354">
        <v>428</v>
      </c>
      <c r="AG48" s="354">
        <v>3082</v>
      </c>
      <c r="AH48" s="354">
        <v>143</v>
      </c>
      <c r="AI48" s="354">
        <v>2479</v>
      </c>
      <c r="AJ48" s="354">
        <v>83</v>
      </c>
      <c r="AK48" s="357" t="s">
        <v>135</v>
      </c>
      <c r="AL48" s="354">
        <v>1489</v>
      </c>
      <c r="AM48" s="354">
        <v>41</v>
      </c>
      <c r="AN48" s="354">
        <v>650</v>
      </c>
      <c r="AO48" s="354">
        <v>16</v>
      </c>
      <c r="AP48" s="354">
        <v>171</v>
      </c>
      <c r="AQ48" s="354">
        <v>2</v>
      </c>
      <c r="AR48" s="354">
        <v>27</v>
      </c>
      <c r="AS48" s="354">
        <v>4</v>
      </c>
    </row>
    <row r="49" spans="1:45">
      <c r="A49" s="357" t="s">
        <v>29</v>
      </c>
      <c r="B49" s="354">
        <v>5784</v>
      </c>
      <c r="C49" s="354">
        <v>3216</v>
      </c>
      <c r="D49" s="354">
        <v>6038</v>
      </c>
      <c r="E49" s="354">
        <v>3191</v>
      </c>
      <c r="F49" s="354">
        <v>6169</v>
      </c>
      <c r="G49" s="354">
        <v>3392</v>
      </c>
      <c r="H49" s="354">
        <v>6441</v>
      </c>
      <c r="I49" s="354">
        <v>3789</v>
      </c>
      <c r="J49" s="357" t="s">
        <v>29</v>
      </c>
      <c r="K49" s="354">
        <v>6169</v>
      </c>
      <c r="L49" s="354">
        <v>3851</v>
      </c>
      <c r="M49" s="354">
        <v>6613</v>
      </c>
      <c r="N49" s="354">
        <v>3389</v>
      </c>
      <c r="O49" s="354">
        <v>6047</v>
      </c>
      <c r="P49" s="354">
        <v>2408</v>
      </c>
      <c r="Q49" s="354">
        <v>5524</v>
      </c>
      <c r="R49" s="354">
        <v>2231</v>
      </c>
      <c r="S49" s="357" t="s">
        <v>29</v>
      </c>
      <c r="T49" s="354">
        <v>5317</v>
      </c>
      <c r="U49" s="354">
        <v>2124</v>
      </c>
      <c r="V49" s="354">
        <v>5292</v>
      </c>
      <c r="W49" s="354">
        <v>1987</v>
      </c>
      <c r="X49" s="354">
        <v>5064</v>
      </c>
      <c r="Y49" s="354">
        <v>1705</v>
      </c>
      <c r="Z49" s="354">
        <v>5033</v>
      </c>
      <c r="AA49" s="354">
        <v>1489</v>
      </c>
      <c r="AB49" s="357" t="s">
        <v>29</v>
      </c>
      <c r="AC49" s="354">
        <v>5452</v>
      </c>
      <c r="AD49" s="354">
        <v>582</v>
      </c>
      <c r="AE49" s="354">
        <v>4912</v>
      </c>
      <c r="AF49" s="354">
        <v>152</v>
      </c>
      <c r="AG49" s="354">
        <v>4089</v>
      </c>
      <c r="AH49" s="354">
        <v>102</v>
      </c>
      <c r="AI49" s="354">
        <v>3613</v>
      </c>
      <c r="AJ49" s="354">
        <v>98</v>
      </c>
      <c r="AK49" s="357" t="s">
        <v>29</v>
      </c>
      <c r="AL49" s="354">
        <v>2594</v>
      </c>
      <c r="AM49" s="354">
        <v>69</v>
      </c>
      <c r="AN49" s="354">
        <v>1394</v>
      </c>
      <c r="AO49" s="354">
        <v>39</v>
      </c>
      <c r="AP49" s="354">
        <v>565</v>
      </c>
      <c r="AQ49" s="354">
        <v>10</v>
      </c>
      <c r="AR49" s="354">
        <v>148</v>
      </c>
      <c r="AS49" s="354">
        <v>4</v>
      </c>
    </row>
    <row r="50" spans="1:45">
      <c r="A50" s="358" t="s">
        <v>13</v>
      </c>
      <c r="B50" s="354">
        <v>1996</v>
      </c>
      <c r="C50" s="354">
        <v>2036</v>
      </c>
      <c r="D50" s="354">
        <v>2144</v>
      </c>
      <c r="E50" s="354">
        <v>2390</v>
      </c>
      <c r="F50" s="354">
        <v>2102</v>
      </c>
      <c r="G50" s="354">
        <v>2503</v>
      </c>
      <c r="H50" s="354">
        <v>1827</v>
      </c>
      <c r="I50" s="354">
        <v>2354</v>
      </c>
      <c r="J50" s="358" t="s">
        <v>13</v>
      </c>
      <c r="K50" s="354">
        <v>1480</v>
      </c>
      <c r="L50" s="354">
        <v>1987</v>
      </c>
      <c r="M50" s="354">
        <v>1770</v>
      </c>
      <c r="N50" s="354">
        <v>1844</v>
      </c>
      <c r="O50" s="354">
        <v>1798</v>
      </c>
      <c r="P50" s="354">
        <v>1454</v>
      </c>
      <c r="Q50" s="354">
        <v>1590</v>
      </c>
      <c r="R50" s="354">
        <v>1266</v>
      </c>
      <c r="S50" s="358" t="s">
        <v>13</v>
      </c>
      <c r="T50" s="354">
        <v>1422</v>
      </c>
      <c r="U50" s="354">
        <v>1180</v>
      </c>
      <c r="V50" s="354">
        <v>1358</v>
      </c>
      <c r="W50" s="354">
        <v>1145</v>
      </c>
      <c r="X50" s="354">
        <v>1119</v>
      </c>
      <c r="Y50" s="354">
        <v>1025</v>
      </c>
      <c r="Z50" s="354">
        <v>1060</v>
      </c>
      <c r="AA50" s="354">
        <v>988</v>
      </c>
      <c r="AB50" s="358" t="s">
        <v>13</v>
      </c>
      <c r="AC50" s="354">
        <v>1108</v>
      </c>
      <c r="AD50" s="354">
        <v>729</v>
      </c>
      <c r="AE50" s="354">
        <v>1148</v>
      </c>
      <c r="AF50" s="354">
        <v>291</v>
      </c>
      <c r="AG50" s="354">
        <v>1052</v>
      </c>
      <c r="AH50" s="354">
        <v>173</v>
      </c>
      <c r="AI50" s="354">
        <v>734</v>
      </c>
      <c r="AJ50" s="354">
        <v>129</v>
      </c>
      <c r="AK50" s="358" t="s">
        <v>13</v>
      </c>
      <c r="AL50" s="354">
        <v>466</v>
      </c>
      <c r="AM50" s="354">
        <v>71</v>
      </c>
      <c r="AN50" s="354">
        <v>229</v>
      </c>
      <c r="AO50" s="354">
        <v>28</v>
      </c>
      <c r="AP50" s="354">
        <v>85</v>
      </c>
      <c r="AQ50" s="354">
        <v>16</v>
      </c>
      <c r="AR50" s="354">
        <v>20</v>
      </c>
      <c r="AS50" s="354">
        <v>8</v>
      </c>
    </row>
    <row r="51" spans="1:45">
      <c r="A51" s="357" t="s">
        <v>135</v>
      </c>
      <c r="B51" s="354">
        <v>1029</v>
      </c>
      <c r="C51" s="354">
        <v>1038</v>
      </c>
      <c r="D51" s="354">
        <v>1150</v>
      </c>
      <c r="E51" s="354">
        <v>1155</v>
      </c>
      <c r="F51" s="354">
        <v>1011</v>
      </c>
      <c r="G51" s="354">
        <v>1252</v>
      </c>
      <c r="H51" s="354">
        <v>934</v>
      </c>
      <c r="I51" s="354">
        <v>1218</v>
      </c>
      <c r="J51" s="357" t="s">
        <v>135</v>
      </c>
      <c r="K51" s="354">
        <v>740</v>
      </c>
      <c r="L51" s="354">
        <v>1005</v>
      </c>
      <c r="M51" s="354">
        <v>849</v>
      </c>
      <c r="N51" s="354">
        <v>962</v>
      </c>
      <c r="O51" s="354">
        <v>877</v>
      </c>
      <c r="P51" s="354">
        <v>718</v>
      </c>
      <c r="Q51" s="354">
        <v>799</v>
      </c>
      <c r="R51" s="354">
        <v>678</v>
      </c>
      <c r="S51" s="357" t="s">
        <v>135</v>
      </c>
      <c r="T51" s="354">
        <v>717</v>
      </c>
      <c r="U51" s="354">
        <v>621</v>
      </c>
      <c r="V51" s="354">
        <v>681</v>
      </c>
      <c r="W51" s="354">
        <v>587</v>
      </c>
      <c r="X51" s="354">
        <v>574</v>
      </c>
      <c r="Y51" s="354">
        <v>590</v>
      </c>
      <c r="Z51" s="354">
        <v>480</v>
      </c>
      <c r="AA51" s="354">
        <v>541</v>
      </c>
      <c r="AB51" s="357" t="s">
        <v>135</v>
      </c>
      <c r="AC51" s="354">
        <v>434</v>
      </c>
      <c r="AD51" s="354">
        <v>495</v>
      </c>
      <c r="AE51" s="354">
        <v>503</v>
      </c>
      <c r="AF51" s="354">
        <v>198</v>
      </c>
      <c r="AG51" s="354">
        <v>490</v>
      </c>
      <c r="AH51" s="354">
        <v>104</v>
      </c>
      <c r="AI51" s="354">
        <v>303</v>
      </c>
      <c r="AJ51" s="354">
        <v>68</v>
      </c>
      <c r="AK51" s="357" t="s">
        <v>135</v>
      </c>
      <c r="AL51" s="354">
        <v>170</v>
      </c>
      <c r="AM51" s="354">
        <v>25</v>
      </c>
      <c r="AN51" s="354">
        <v>76</v>
      </c>
      <c r="AO51" s="354">
        <v>13</v>
      </c>
      <c r="AP51" s="354">
        <v>25</v>
      </c>
      <c r="AQ51" s="354">
        <v>6</v>
      </c>
      <c r="AR51" s="354">
        <v>3</v>
      </c>
      <c r="AS51" s="354">
        <v>1</v>
      </c>
    </row>
    <row r="52" spans="1:45">
      <c r="A52" s="357" t="s">
        <v>29</v>
      </c>
      <c r="B52" s="354">
        <v>967</v>
      </c>
      <c r="C52" s="354">
        <v>998</v>
      </c>
      <c r="D52" s="354">
        <v>994</v>
      </c>
      <c r="E52" s="354">
        <v>1235</v>
      </c>
      <c r="F52" s="354">
        <v>1091</v>
      </c>
      <c r="G52" s="354">
        <v>1251</v>
      </c>
      <c r="H52" s="354">
        <v>893</v>
      </c>
      <c r="I52" s="354">
        <v>1136</v>
      </c>
      <c r="J52" s="357" t="s">
        <v>29</v>
      </c>
      <c r="K52" s="354">
        <v>740</v>
      </c>
      <c r="L52" s="354">
        <v>982</v>
      </c>
      <c r="M52" s="354">
        <v>921</v>
      </c>
      <c r="N52" s="354">
        <v>882</v>
      </c>
      <c r="O52" s="354">
        <v>921</v>
      </c>
      <c r="P52" s="354">
        <v>736</v>
      </c>
      <c r="Q52" s="354">
        <v>791</v>
      </c>
      <c r="R52" s="354">
        <v>588</v>
      </c>
      <c r="S52" s="357" t="s">
        <v>29</v>
      </c>
      <c r="T52" s="354">
        <v>705</v>
      </c>
      <c r="U52" s="354">
        <v>559</v>
      </c>
      <c r="V52" s="354">
        <v>677</v>
      </c>
      <c r="W52" s="354">
        <v>558</v>
      </c>
      <c r="X52" s="354">
        <v>545</v>
      </c>
      <c r="Y52" s="354">
        <v>435</v>
      </c>
      <c r="Z52" s="354">
        <v>580</v>
      </c>
      <c r="AA52" s="354">
        <v>447</v>
      </c>
      <c r="AB52" s="357" t="s">
        <v>29</v>
      </c>
      <c r="AC52" s="354">
        <v>674</v>
      </c>
      <c r="AD52" s="354">
        <v>234</v>
      </c>
      <c r="AE52" s="354">
        <v>645</v>
      </c>
      <c r="AF52" s="354">
        <v>93</v>
      </c>
      <c r="AG52" s="354">
        <v>562</v>
      </c>
      <c r="AH52" s="354">
        <v>69</v>
      </c>
      <c r="AI52" s="354">
        <v>431</v>
      </c>
      <c r="AJ52" s="354">
        <v>61</v>
      </c>
      <c r="AK52" s="357" t="s">
        <v>29</v>
      </c>
      <c r="AL52" s="354">
        <v>296</v>
      </c>
      <c r="AM52" s="354">
        <v>46</v>
      </c>
      <c r="AN52" s="354">
        <v>153</v>
      </c>
      <c r="AO52" s="354">
        <v>15</v>
      </c>
      <c r="AP52" s="354">
        <v>60</v>
      </c>
      <c r="AQ52" s="354">
        <v>10</v>
      </c>
      <c r="AR52" s="354">
        <v>17</v>
      </c>
      <c r="AS52" s="354">
        <v>7</v>
      </c>
    </row>
    <row r="53" spans="1:45">
      <c r="A53" s="358" t="s">
        <v>12</v>
      </c>
      <c r="B53" s="354">
        <v>470</v>
      </c>
      <c r="C53" s="354">
        <v>787</v>
      </c>
      <c r="D53" s="354">
        <v>505</v>
      </c>
      <c r="E53" s="354">
        <v>914</v>
      </c>
      <c r="F53" s="354">
        <v>501</v>
      </c>
      <c r="G53" s="354">
        <v>1045</v>
      </c>
      <c r="H53" s="354">
        <v>467</v>
      </c>
      <c r="I53" s="354">
        <v>791</v>
      </c>
      <c r="J53" s="358" t="s">
        <v>12</v>
      </c>
      <c r="K53" s="354">
        <v>215</v>
      </c>
      <c r="L53" s="354">
        <v>602</v>
      </c>
      <c r="M53" s="354">
        <v>327</v>
      </c>
      <c r="N53" s="354">
        <v>615</v>
      </c>
      <c r="O53" s="354">
        <v>319</v>
      </c>
      <c r="P53" s="354">
        <v>494</v>
      </c>
      <c r="Q53" s="354">
        <v>313</v>
      </c>
      <c r="R53" s="354">
        <v>498</v>
      </c>
      <c r="S53" s="358" t="s">
        <v>12</v>
      </c>
      <c r="T53" s="354">
        <v>362</v>
      </c>
      <c r="U53" s="354">
        <v>421</v>
      </c>
      <c r="V53" s="354">
        <v>315</v>
      </c>
      <c r="W53" s="354">
        <v>398</v>
      </c>
      <c r="X53" s="354">
        <v>279</v>
      </c>
      <c r="Y53" s="354">
        <v>391</v>
      </c>
      <c r="Z53" s="354">
        <v>246</v>
      </c>
      <c r="AA53" s="354">
        <v>297</v>
      </c>
      <c r="AB53" s="358" t="s">
        <v>12</v>
      </c>
      <c r="AC53" s="354">
        <v>279</v>
      </c>
      <c r="AD53" s="354">
        <v>231</v>
      </c>
      <c r="AE53" s="354">
        <v>281</v>
      </c>
      <c r="AF53" s="354">
        <v>108</v>
      </c>
      <c r="AG53" s="354">
        <v>239</v>
      </c>
      <c r="AH53" s="354">
        <v>52</v>
      </c>
      <c r="AI53" s="354">
        <v>162</v>
      </c>
      <c r="AJ53" s="354">
        <v>42</v>
      </c>
      <c r="AK53" s="358" t="s">
        <v>12</v>
      </c>
      <c r="AL53" s="354">
        <v>112</v>
      </c>
      <c r="AM53" s="354">
        <v>36</v>
      </c>
      <c r="AN53" s="354">
        <v>56</v>
      </c>
      <c r="AO53" s="354">
        <v>11</v>
      </c>
      <c r="AP53" s="354">
        <v>14</v>
      </c>
      <c r="AQ53" s="354">
        <v>4</v>
      </c>
      <c r="AR53" s="354">
        <v>4</v>
      </c>
      <c r="AS53" s="354">
        <v>2</v>
      </c>
    </row>
    <row r="54" spans="1:45">
      <c r="A54" s="357" t="s">
        <v>135</v>
      </c>
      <c r="B54" s="354">
        <v>252</v>
      </c>
      <c r="C54" s="354">
        <v>395</v>
      </c>
      <c r="D54" s="354">
        <v>265</v>
      </c>
      <c r="E54" s="354">
        <v>455</v>
      </c>
      <c r="F54" s="354">
        <v>253</v>
      </c>
      <c r="G54" s="354">
        <v>523</v>
      </c>
      <c r="H54" s="354">
        <v>237</v>
      </c>
      <c r="I54" s="354">
        <v>423</v>
      </c>
      <c r="J54" s="357" t="s">
        <v>135</v>
      </c>
      <c r="K54" s="354">
        <v>108</v>
      </c>
      <c r="L54" s="354">
        <v>320</v>
      </c>
      <c r="M54" s="354">
        <v>162</v>
      </c>
      <c r="N54" s="354">
        <v>302</v>
      </c>
      <c r="O54" s="354">
        <v>149</v>
      </c>
      <c r="P54" s="354">
        <v>239</v>
      </c>
      <c r="Q54" s="354">
        <v>155</v>
      </c>
      <c r="R54" s="354">
        <v>280</v>
      </c>
      <c r="S54" s="357" t="s">
        <v>135</v>
      </c>
      <c r="T54" s="354">
        <v>173</v>
      </c>
      <c r="U54" s="354">
        <v>233</v>
      </c>
      <c r="V54" s="354">
        <v>159</v>
      </c>
      <c r="W54" s="354">
        <v>243</v>
      </c>
      <c r="X54" s="354">
        <v>153</v>
      </c>
      <c r="Y54" s="354">
        <v>217</v>
      </c>
      <c r="Z54" s="354">
        <v>131</v>
      </c>
      <c r="AA54" s="354">
        <v>177</v>
      </c>
      <c r="AB54" s="357" t="s">
        <v>135</v>
      </c>
      <c r="AC54" s="354">
        <v>121</v>
      </c>
      <c r="AD54" s="354">
        <v>149</v>
      </c>
      <c r="AE54" s="354">
        <v>123</v>
      </c>
      <c r="AF54" s="354">
        <v>72</v>
      </c>
      <c r="AG54" s="354">
        <v>114</v>
      </c>
      <c r="AH54" s="354">
        <v>27</v>
      </c>
      <c r="AI54" s="354">
        <v>71</v>
      </c>
      <c r="AJ54" s="354">
        <v>18</v>
      </c>
      <c r="AK54" s="357" t="s">
        <v>135</v>
      </c>
      <c r="AL54" s="354">
        <v>37</v>
      </c>
      <c r="AM54" s="354">
        <v>14</v>
      </c>
      <c r="AN54" s="354">
        <v>16</v>
      </c>
      <c r="AO54" s="354">
        <v>4</v>
      </c>
      <c r="AP54" s="354">
        <v>4</v>
      </c>
      <c r="AQ54" s="354">
        <v>3</v>
      </c>
      <c r="AR54" s="354">
        <v>0</v>
      </c>
      <c r="AS54" s="354">
        <v>2</v>
      </c>
    </row>
    <row r="55" spans="1:45">
      <c r="A55" s="357" t="s">
        <v>29</v>
      </c>
      <c r="B55" s="354">
        <v>218</v>
      </c>
      <c r="C55" s="354">
        <v>392</v>
      </c>
      <c r="D55" s="354">
        <v>240</v>
      </c>
      <c r="E55" s="354">
        <v>459</v>
      </c>
      <c r="F55" s="354">
        <v>248</v>
      </c>
      <c r="G55" s="354">
        <v>522</v>
      </c>
      <c r="H55" s="354">
        <v>230</v>
      </c>
      <c r="I55" s="354">
        <v>368</v>
      </c>
      <c r="J55" s="357" t="s">
        <v>29</v>
      </c>
      <c r="K55" s="354">
        <v>107</v>
      </c>
      <c r="L55" s="354">
        <v>282</v>
      </c>
      <c r="M55" s="354">
        <v>165</v>
      </c>
      <c r="N55" s="354">
        <v>313</v>
      </c>
      <c r="O55" s="354">
        <v>170</v>
      </c>
      <c r="P55" s="354">
        <v>255</v>
      </c>
      <c r="Q55" s="354">
        <v>158</v>
      </c>
      <c r="R55" s="354">
        <v>218</v>
      </c>
      <c r="S55" s="357" t="s">
        <v>29</v>
      </c>
      <c r="T55" s="354">
        <v>189</v>
      </c>
      <c r="U55" s="354">
        <v>188</v>
      </c>
      <c r="V55" s="354">
        <v>156</v>
      </c>
      <c r="W55" s="354">
        <v>155</v>
      </c>
      <c r="X55" s="354">
        <v>126</v>
      </c>
      <c r="Y55" s="354">
        <v>174</v>
      </c>
      <c r="Z55" s="354">
        <v>115</v>
      </c>
      <c r="AA55" s="354">
        <v>120</v>
      </c>
      <c r="AB55" s="357" t="s">
        <v>29</v>
      </c>
      <c r="AC55" s="354">
        <v>158</v>
      </c>
      <c r="AD55" s="354">
        <v>82</v>
      </c>
      <c r="AE55" s="354">
        <v>158</v>
      </c>
      <c r="AF55" s="354">
        <v>36</v>
      </c>
      <c r="AG55" s="354">
        <v>125</v>
      </c>
      <c r="AH55" s="354">
        <v>25</v>
      </c>
      <c r="AI55" s="354">
        <v>91</v>
      </c>
      <c r="AJ55" s="354">
        <v>24</v>
      </c>
      <c r="AK55" s="357" t="s">
        <v>29</v>
      </c>
      <c r="AL55" s="354">
        <v>75</v>
      </c>
      <c r="AM55" s="354">
        <v>22</v>
      </c>
      <c r="AN55" s="354">
        <v>40</v>
      </c>
      <c r="AO55" s="354">
        <v>7</v>
      </c>
      <c r="AP55" s="354">
        <v>10</v>
      </c>
      <c r="AQ55" s="354">
        <v>1</v>
      </c>
      <c r="AR55" s="354">
        <v>4</v>
      </c>
      <c r="AS55" s="354">
        <v>0</v>
      </c>
    </row>
    <row r="56" spans="1:45">
      <c r="A56" s="358" t="s">
        <v>11</v>
      </c>
      <c r="B56" s="354">
        <v>4787</v>
      </c>
      <c r="C56" s="354">
        <v>3028</v>
      </c>
      <c r="D56" s="354">
        <v>5125</v>
      </c>
      <c r="E56" s="354">
        <v>3389</v>
      </c>
      <c r="F56" s="354">
        <v>5369</v>
      </c>
      <c r="G56" s="354">
        <v>3547</v>
      </c>
      <c r="H56" s="354">
        <v>4888</v>
      </c>
      <c r="I56" s="354">
        <v>3708</v>
      </c>
      <c r="J56" s="358" t="s">
        <v>11</v>
      </c>
      <c r="K56" s="354">
        <v>4092</v>
      </c>
      <c r="L56" s="354">
        <v>3430</v>
      </c>
      <c r="M56" s="354">
        <v>4648</v>
      </c>
      <c r="N56" s="354">
        <v>3023</v>
      </c>
      <c r="O56" s="354">
        <v>4606</v>
      </c>
      <c r="P56" s="354">
        <v>2480</v>
      </c>
      <c r="Q56" s="354">
        <v>4114</v>
      </c>
      <c r="R56" s="354">
        <v>2166</v>
      </c>
      <c r="S56" s="358" t="s">
        <v>11</v>
      </c>
      <c r="T56" s="354">
        <v>3870</v>
      </c>
      <c r="U56" s="354">
        <v>1938</v>
      </c>
      <c r="V56" s="354">
        <v>3806</v>
      </c>
      <c r="W56" s="354">
        <v>2014</v>
      </c>
      <c r="X56" s="354">
        <v>3505</v>
      </c>
      <c r="Y56" s="354">
        <v>1814</v>
      </c>
      <c r="Z56" s="354">
        <v>3288</v>
      </c>
      <c r="AA56" s="354">
        <v>1677</v>
      </c>
      <c r="AB56" s="358" t="s">
        <v>11</v>
      </c>
      <c r="AC56" s="354">
        <v>3281</v>
      </c>
      <c r="AD56" s="354">
        <v>1012</v>
      </c>
      <c r="AE56" s="354">
        <v>3270</v>
      </c>
      <c r="AF56" s="354">
        <v>370</v>
      </c>
      <c r="AG56" s="354">
        <v>2851</v>
      </c>
      <c r="AH56" s="354">
        <v>186</v>
      </c>
      <c r="AI56" s="354">
        <v>2207</v>
      </c>
      <c r="AJ56" s="354">
        <v>112</v>
      </c>
      <c r="AK56" s="358" t="s">
        <v>11</v>
      </c>
      <c r="AL56" s="354">
        <v>1434</v>
      </c>
      <c r="AM56" s="354">
        <v>80</v>
      </c>
      <c r="AN56" s="354">
        <v>720</v>
      </c>
      <c r="AO56" s="354">
        <v>29</v>
      </c>
      <c r="AP56" s="354">
        <v>215</v>
      </c>
      <c r="AQ56" s="354">
        <v>11</v>
      </c>
      <c r="AR56" s="354">
        <v>55</v>
      </c>
      <c r="AS56" s="354">
        <v>5</v>
      </c>
    </row>
    <row r="57" spans="1:45">
      <c r="A57" s="357" t="s">
        <v>135</v>
      </c>
      <c r="B57" s="354">
        <v>2442</v>
      </c>
      <c r="C57" s="354">
        <v>1575</v>
      </c>
      <c r="D57" s="354">
        <v>2567</v>
      </c>
      <c r="E57" s="354">
        <v>1710</v>
      </c>
      <c r="F57" s="354">
        <v>2756</v>
      </c>
      <c r="G57" s="354">
        <v>1784</v>
      </c>
      <c r="H57" s="354">
        <v>2449</v>
      </c>
      <c r="I57" s="354">
        <v>1892</v>
      </c>
      <c r="J57" s="357" t="s">
        <v>135</v>
      </c>
      <c r="K57" s="354">
        <v>2084</v>
      </c>
      <c r="L57" s="354">
        <v>1691</v>
      </c>
      <c r="M57" s="354">
        <v>2338</v>
      </c>
      <c r="N57" s="354">
        <v>1481</v>
      </c>
      <c r="O57" s="354">
        <v>2285</v>
      </c>
      <c r="P57" s="354">
        <v>1219</v>
      </c>
      <c r="Q57" s="354">
        <v>2046</v>
      </c>
      <c r="R57" s="354">
        <v>1131</v>
      </c>
      <c r="S57" s="357" t="s">
        <v>135</v>
      </c>
      <c r="T57" s="354">
        <v>1859</v>
      </c>
      <c r="U57" s="354">
        <v>962</v>
      </c>
      <c r="V57" s="354">
        <v>1827</v>
      </c>
      <c r="W57" s="354">
        <v>969</v>
      </c>
      <c r="X57" s="354">
        <v>1715</v>
      </c>
      <c r="Y57" s="354">
        <v>932</v>
      </c>
      <c r="Z57" s="354">
        <v>1542</v>
      </c>
      <c r="AA57" s="354">
        <v>943</v>
      </c>
      <c r="AB57" s="357" t="s">
        <v>135</v>
      </c>
      <c r="AC57" s="354">
        <v>1374</v>
      </c>
      <c r="AD57" s="354">
        <v>686</v>
      </c>
      <c r="AE57" s="354">
        <v>1415</v>
      </c>
      <c r="AF57" s="354">
        <v>275</v>
      </c>
      <c r="AG57" s="354">
        <v>1246</v>
      </c>
      <c r="AH57" s="354">
        <v>110</v>
      </c>
      <c r="AI57" s="354">
        <v>874</v>
      </c>
      <c r="AJ57" s="354">
        <v>47</v>
      </c>
      <c r="AK57" s="357" t="s">
        <v>135</v>
      </c>
      <c r="AL57" s="354">
        <v>504</v>
      </c>
      <c r="AM57" s="354">
        <v>37</v>
      </c>
      <c r="AN57" s="354">
        <v>218</v>
      </c>
      <c r="AO57" s="354">
        <v>9</v>
      </c>
      <c r="AP57" s="354">
        <v>60</v>
      </c>
      <c r="AQ57" s="354">
        <v>4</v>
      </c>
      <c r="AR57" s="354">
        <v>8</v>
      </c>
      <c r="AS57" s="354">
        <v>2</v>
      </c>
    </row>
    <row r="58" spans="1:45">
      <c r="A58" s="357" t="s">
        <v>29</v>
      </c>
      <c r="B58" s="354">
        <v>2345</v>
      </c>
      <c r="C58" s="354">
        <v>1453</v>
      </c>
      <c r="D58" s="354">
        <v>2558</v>
      </c>
      <c r="E58" s="354">
        <v>1679</v>
      </c>
      <c r="F58" s="354">
        <v>2613</v>
      </c>
      <c r="G58" s="354">
        <v>1763</v>
      </c>
      <c r="H58" s="354">
        <v>2439</v>
      </c>
      <c r="I58" s="354">
        <v>1816</v>
      </c>
      <c r="J58" s="357" t="s">
        <v>29</v>
      </c>
      <c r="K58" s="354">
        <v>2008</v>
      </c>
      <c r="L58" s="354">
        <v>1739</v>
      </c>
      <c r="M58" s="354">
        <v>2310</v>
      </c>
      <c r="N58" s="354">
        <v>1542</v>
      </c>
      <c r="O58" s="354">
        <v>2321</v>
      </c>
      <c r="P58" s="354">
        <v>1261</v>
      </c>
      <c r="Q58" s="354">
        <v>2068</v>
      </c>
      <c r="R58" s="354">
        <v>1035</v>
      </c>
      <c r="S58" s="357" t="s">
        <v>29</v>
      </c>
      <c r="T58" s="354">
        <v>2011</v>
      </c>
      <c r="U58" s="354">
        <v>976</v>
      </c>
      <c r="V58" s="354">
        <v>1979</v>
      </c>
      <c r="W58" s="354">
        <v>1045</v>
      </c>
      <c r="X58" s="354">
        <v>1790</v>
      </c>
      <c r="Y58" s="354">
        <v>882</v>
      </c>
      <c r="Z58" s="354">
        <v>1746</v>
      </c>
      <c r="AA58" s="354">
        <v>734</v>
      </c>
      <c r="AB58" s="357" t="s">
        <v>29</v>
      </c>
      <c r="AC58" s="354">
        <v>1907</v>
      </c>
      <c r="AD58" s="354">
        <v>326</v>
      </c>
      <c r="AE58" s="354">
        <v>1855</v>
      </c>
      <c r="AF58" s="354">
        <v>95</v>
      </c>
      <c r="AG58" s="354">
        <v>1605</v>
      </c>
      <c r="AH58" s="354">
        <v>76</v>
      </c>
      <c r="AI58" s="354">
        <v>1333</v>
      </c>
      <c r="AJ58" s="354">
        <v>65</v>
      </c>
      <c r="AK58" s="357" t="s">
        <v>29</v>
      </c>
      <c r="AL58" s="354">
        <v>930</v>
      </c>
      <c r="AM58" s="354">
        <v>43</v>
      </c>
      <c r="AN58" s="354">
        <v>502</v>
      </c>
      <c r="AO58" s="354">
        <v>20</v>
      </c>
      <c r="AP58" s="354">
        <v>155</v>
      </c>
      <c r="AQ58" s="354">
        <v>7</v>
      </c>
      <c r="AR58" s="354">
        <v>47</v>
      </c>
      <c r="AS58" s="354">
        <v>3</v>
      </c>
    </row>
    <row r="59" spans="1:45">
      <c r="A59" s="358" t="s">
        <v>10</v>
      </c>
      <c r="B59" s="354">
        <v>1268</v>
      </c>
      <c r="C59" s="354">
        <v>1897</v>
      </c>
      <c r="D59" s="354">
        <v>1391</v>
      </c>
      <c r="E59" s="354">
        <v>2252</v>
      </c>
      <c r="F59" s="354">
        <v>1453</v>
      </c>
      <c r="G59" s="354">
        <v>2319</v>
      </c>
      <c r="H59" s="354">
        <v>2073</v>
      </c>
      <c r="I59" s="354">
        <v>2117</v>
      </c>
      <c r="J59" s="358" t="s">
        <v>10</v>
      </c>
      <c r="K59" s="354">
        <v>983</v>
      </c>
      <c r="L59" s="354">
        <v>1683</v>
      </c>
      <c r="M59" s="354">
        <v>924</v>
      </c>
      <c r="N59" s="354">
        <v>1610</v>
      </c>
      <c r="O59" s="354">
        <v>987</v>
      </c>
      <c r="P59" s="354">
        <v>1381</v>
      </c>
      <c r="Q59" s="354">
        <v>972</v>
      </c>
      <c r="R59" s="354">
        <v>1307</v>
      </c>
      <c r="S59" s="358" t="s">
        <v>10</v>
      </c>
      <c r="T59" s="354">
        <v>951</v>
      </c>
      <c r="U59" s="354">
        <v>1217</v>
      </c>
      <c r="V59" s="354">
        <v>958</v>
      </c>
      <c r="W59" s="354">
        <v>1020</v>
      </c>
      <c r="X59" s="354">
        <v>889</v>
      </c>
      <c r="Y59" s="354">
        <v>951</v>
      </c>
      <c r="Z59" s="354">
        <v>840</v>
      </c>
      <c r="AA59" s="354">
        <v>823</v>
      </c>
      <c r="AB59" s="358" t="s">
        <v>10</v>
      </c>
      <c r="AC59" s="354">
        <v>959</v>
      </c>
      <c r="AD59" s="354">
        <v>526</v>
      </c>
      <c r="AE59" s="354">
        <v>982</v>
      </c>
      <c r="AF59" s="354">
        <v>149</v>
      </c>
      <c r="AG59" s="354">
        <v>770</v>
      </c>
      <c r="AH59" s="354">
        <v>104</v>
      </c>
      <c r="AI59" s="354">
        <v>598</v>
      </c>
      <c r="AJ59" s="354">
        <v>87</v>
      </c>
      <c r="AK59" s="358" t="s">
        <v>10</v>
      </c>
      <c r="AL59" s="354">
        <v>373</v>
      </c>
      <c r="AM59" s="354">
        <v>43</v>
      </c>
      <c r="AN59" s="354">
        <v>204</v>
      </c>
      <c r="AO59" s="354">
        <v>27</v>
      </c>
      <c r="AP59" s="354">
        <v>62</v>
      </c>
      <c r="AQ59" s="354">
        <v>11</v>
      </c>
      <c r="AR59" s="354">
        <v>20</v>
      </c>
      <c r="AS59" s="354">
        <v>4</v>
      </c>
    </row>
    <row r="60" spans="1:45">
      <c r="A60" s="357" t="s">
        <v>135</v>
      </c>
      <c r="B60" s="354">
        <v>661</v>
      </c>
      <c r="C60" s="354">
        <v>973</v>
      </c>
      <c r="D60" s="354">
        <v>720</v>
      </c>
      <c r="E60" s="354">
        <v>1152</v>
      </c>
      <c r="F60" s="354">
        <v>719</v>
      </c>
      <c r="G60" s="354">
        <v>1184</v>
      </c>
      <c r="H60" s="354">
        <v>1048</v>
      </c>
      <c r="I60" s="354">
        <v>1078</v>
      </c>
      <c r="J60" s="357" t="s">
        <v>135</v>
      </c>
      <c r="K60" s="354">
        <v>496</v>
      </c>
      <c r="L60" s="354">
        <v>848</v>
      </c>
      <c r="M60" s="354">
        <v>400</v>
      </c>
      <c r="N60" s="354">
        <v>836</v>
      </c>
      <c r="O60" s="354">
        <v>452</v>
      </c>
      <c r="P60" s="354">
        <v>672</v>
      </c>
      <c r="Q60" s="354">
        <v>435</v>
      </c>
      <c r="R60" s="354">
        <v>649</v>
      </c>
      <c r="S60" s="357" t="s">
        <v>135</v>
      </c>
      <c r="T60" s="354">
        <v>442</v>
      </c>
      <c r="U60" s="354">
        <v>627</v>
      </c>
      <c r="V60" s="354">
        <v>456</v>
      </c>
      <c r="W60" s="354">
        <v>554</v>
      </c>
      <c r="X60" s="354">
        <v>430</v>
      </c>
      <c r="Y60" s="354">
        <v>505</v>
      </c>
      <c r="Z60" s="354">
        <v>389</v>
      </c>
      <c r="AA60" s="354">
        <v>475</v>
      </c>
      <c r="AB60" s="357" t="s">
        <v>135</v>
      </c>
      <c r="AC60" s="354">
        <v>377</v>
      </c>
      <c r="AD60" s="354">
        <v>364</v>
      </c>
      <c r="AE60" s="354">
        <v>452</v>
      </c>
      <c r="AF60" s="354">
        <v>103</v>
      </c>
      <c r="AG60" s="354">
        <v>363</v>
      </c>
      <c r="AH60" s="354">
        <v>54</v>
      </c>
      <c r="AI60" s="354">
        <v>244</v>
      </c>
      <c r="AJ60" s="354">
        <v>35</v>
      </c>
      <c r="AK60" s="357" t="s">
        <v>135</v>
      </c>
      <c r="AL60" s="354">
        <v>136</v>
      </c>
      <c r="AM60" s="354">
        <v>17</v>
      </c>
      <c r="AN60" s="354">
        <v>80</v>
      </c>
      <c r="AO60" s="354">
        <v>8</v>
      </c>
      <c r="AP60" s="354">
        <v>19</v>
      </c>
      <c r="AQ60" s="354">
        <v>3</v>
      </c>
      <c r="AR60" s="354">
        <v>5</v>
      </c>
      <c r="AS60" s="354">
        <v>3</v>
      </c>
    </row>
    <row r="61" spans="1:45">
      <c r="A61" s="357" t="s">
        <v>29</v>
      </c>
      <c r="B61" s="354">
        <v>607</v>
      </c>
      <c r="C61" s="354">
        <v>924</v>
      </c>
      <c r="D61" s="354">
        <v>671</v>
      </c>
      <c r="E61" s="354">
        <v>1100</v>
      </c>
      <c r="F61" s="354">
        <v>734</v>
      </c>
      <c r="G61" s="354">
        <v>1135</v>
      </c>
      <c r="H61" s="354">
        <v>1025</v>
      </c>
      <c r="I61" s="354">
        <v>1039</v>
      </c>
      <c r="J61" s="357" t="s">
        <v>29</v>
      </c>
      <c r="K61" s="354">
        <v>487</v>
      </c>
      <c r="L61" s="354">
        <v>835</v>
      </c>
      <c r="M61" s="354">
        <v>524</v>
      </c>
      <c r="N61" s="354">
        <v>774</v>
      </c>
      <c r="O61" s="354">
        <v>535</v>
      </c>
      <c r="P61" s="354">
        <v>709</v>
      </c>
      <c r="Q61" s="354">
        <v>537</v>
      </c>
      <c r="R61" s="354">
        <v>658</v>
      </c>
      <c r="S61" s="357" t="s">
        <v>29</v>
      </c>
      <c r="T61" s="354">
        <v>509</v>
      </c>
      <c r="U61" s="354">
        <v>590</v>
      </c>
      <c r="V61" s="354">
        <v>502</v>
      </c>
      <c r="W61" s="354">
        <v>466</v>
      </c>
      <c r="X61" s="354">
        <v>459</v>
      </c>
      <c r="Y61" s="354">
        <v>446</v>
      </c>
      <c r="Z61" s="354">
        <v>451</v>
      </c>
      <c r="AA61" s="354">
        <v>348</v>
      </c>
      <c r="AB61" s="357" t="s">
        <v>29</v>
      </c>
      <c r="AC61" s="354">
        <v>582</v>
      </c>
      <c r="AD61" s="354">
        <v>162</v>
      </c>
      <c r="AE61" s="354">
        <v>530</v>
      </c>
      <c r="AF61" s="354">
        <v>46</v>
      </c>
      <c r="AG61" s="354">
        <v>407</v>
      </c>
      <c r="AH61" s="354">
        <v>50</v>
      </c>
      <c r="AI61" s="354">
        <v>354</v>
      </c>
      <c r="AJ61" s="354">
        <v>52</v>
      </c>
      <c r="AK61" s="357" t="s">
        <v>29</v>
      </c>
      <c r="AL61" s="354">
        <v>237</v>
      </c>
      <c r="AM61" s="354">
        <v>26</v>
      </c>
      <c r="AN61" s="354">
        <v>124</v>
      </c>
      <c r="AO61" s="354">
        <v>19</v>
      </c>
      <c r="AP61" s="354">
        <v>43</v>
      </c>
      <c r="AQ61" s="354">
        <v>8</v>
      </c>
      <c r="AR61" s="354">
        <v>15</v>
      </c>
      <c r="AS61" s="354">
        <v>1</v>
      </c>
    </row>
    <row r="62" spans="1:45">
      <c r="A62" s="358" t="s">
        <v>9</v>
      </c>
      <c r="B62" s="354">
        <v>1641</v>
      </c>
      <c r="C62" s="354">
        <v>2558</v>
      </c>
      <c r="D62" s="354">
        <v>1819</v>
      </c>
      <c r="E62" s="354">
        <v>3127</v>
      </c>
      <c r="F62" s="354">
        <v>1978</v>
      </c>
      <c r="G62" s="354">
        <v>3030</v>
      </c>
      <c r="H62" s="354">
        <v>1856</v>
      </c>
      <c r="I62" s="354">
        <v>2943</v>
      </c>
      <c r="J62" s="358" t="s">
        <v>9</v>
      </c>
      <c r="K62" s="354">
        <v>1071</v>
      </c>
      <c r="L62" s="354">
        <v>2524</v>
      </c>
      <c r="M62" s="354">
        <v>1290</v>
      </c>
      <c r="N62" s="354">
        <v>2371</v>
      </c>
      <c r="O62" s="354">
        <v>1428</v>
      </c>
      <c r="P62" s="354">
        <v>1960</v>
      </c>
      <c r="Q62" s="354">
        <v>1413</v>
      </c>
      <c r="R62" s="354">
        <v>1783</v>
      </c>
      <c r="S62" s="358" t="s">
        <v>9</v>
      </c>
      <c r="T62" s="354">
        <v>1540</v>
      </c>
      <c r="U62" s="354">
        <v>1630</v>
      </c>
      <c r="V62" s="354">
        <v>1549</v>
      </c>
      <c r="W62" s="354">
        <v>1439</v>
      </c>
      <c r="X62" s="354">
        <v>1339</v>
      </c>
      <c r="Y62" s="354">
        <v>1248</v>
      </c>
      <c r="Z62" s="354">
        <v>1359</v>
      </c>
      <c r="AA62" s="354">
        <v>1152</v>
      </c>
      <c r="AB62" s="358" t="s">
        <v>9</v>
      </c>
      <c r="AC62" s="354">
        <v>1423</v>
      </c>
      <c r="AD62" s="354">
        <v>656</v>
      </c>
      <c r="AE62" s="354">
        <v>1524</v>
      </c>
      <c r="AF62" s="354">
        <v>198</v>
      </c>
      <c r="AG62" s="354">
        <v>1250</v>
      </c>
      <c r="AH62" s="354">
        <v>111</v>
      </c>
      <c r="AI62" s="354">
        <v>1023</v>
      </c>
      <c r="AJ62" s="354">
        <v>90</v>
      </c>
      <c r="AK62" s="358" t="s">
        <v>9</v>
      </c>
      <c r="AL62" s="354">
        <v>684</v>
      </c>
      <c r="AM62" s="354">
        <v>56</v>
      </c>
      <c r="AN62" s="354">
        <v>389</v>
      </c>
      <c r="AO62" s="354">
        <v>36</v>
      </c>
      <c r="AP62" s="354">
        <v>155</v>
      </c>
      <c r="AQ62" s="354">
        <v>10</v>
      </c>
      <c r="AR62" s="354">
        <v>34</v>
      </c>
      <c r="AS62" s="354">
        <v>5</v>
      </c>
    </row>
    <row r="63" spans="1:45">
      <c r="A63" s="357" t="s">
        <v>135</v>
      </c>
      <c r="B63" s="354">
        <v>846</v>
      </c>
      <c r="C63" s="354">
        <v>1305</v>
      </c>
      <c r="D63" s="354">
        <v>926</v>
      </c>
      <c r="E63" s="354">
        <v>1569</v>
      </c>
      <c r="F63" s="354">
        <v>966</v>
      </c>
      <c r="G63" s="354">
        <v>1519</v>
      </c>
      <c r="H63" s="354">
        <v>945</v>
      </c>
      <c r="I63" s="354">
        <v>1493</v>
      </c>
      <c r="J63" s="357" t="s">
        <v>135</v>
      </c>
      <c r="K63" s="354">
        <v>513</v>
      </c>
      <c r="L63" s="354">
        <v>1243</v>
      </c>
      <c r="M63" s="354">
        <v>635</v>
      </c>
      <c r="N63" s="354">
        <v>1196</v>
      </c>
      <c r="O63" s="354">
        <v>642</v>
      </c>
      <c r="P63" s="354">
        <v>993</v>
      </c>
      <c r="Q63" s="354">
        <v>649</v>
      </c>
      <c r="R63" s="354">
        <v>930</v>
      </c>
      <c r="S63" s="357" t="s">
        <v>135</v>
      </c>
      <c r="T63" s="354">
        <v>690</v>
      </c>
      <c r="U63" s="354">
        <v>851</v>
      </c>
      <c r="V63" s="354">
        <v>721</v>
      </c>
      <c r="W63" s="354">
        <v>757</v>
      </c>
      <c r="X63" s="354">
        <v>618</v>
      </c>
      <c r="Y63" s="354">
        <v>652</v>
      </c>
      <c r="Z63" s="354">
        <v>628</v>
      </c>
      <c r="AA63" s="354">
        <v>622</v>
      </c>
      <c r="AB63" s="357" t="s">
        <v>135</v>
      </c>
      <c r="AC63" s="354">
        <v>561</v>
      </c>
      <c r="AD63" s="354">
        <v>473</v>
      </c>
      <c r="AE63" s="354">
        <v>681</v>
      </c>
      <c r="AF63" s="354">
        <v>140</v>
      </c>
      <c r="AG63" s="354">
        <v>515</v>
      </c>
      <c r="AH63" s="354">
        <v>54</v>
      </c>
      <c r="AI63" s="354">
        <v>415</v>
      </c>
      <c r="AJ63" s="354">
        <v>40</v>
      </c>
      <c r="AK63" s="357" t="s">
        <v>135</v>
      </c>
      <c r="AL63" s="354">
        <v>253</v>
      </c>
      <c r="AM63" s="354">
        <v>26</v>
      </c>
      <c r="AN63" s="354">
        <v>123</v>
      </c>
      <c r="AO63" s="354">
        <v>16</v>
      </c>
      <c r="AP63" s="354">
        <v>44</v>
      </c>
      <c r="AQ63" s="354">
        <v>1</v>
      </c>
      <c r="AR63" s="354">
        <v>9</v>
      </c>
      <c r="AS63" s="354">
        <v>3</v>
      </c>
    </row>
    <row r="64" spans="1:45">
      <c r="A64" s="357" t="s">
        <v>29</v>
      </c>
      <c r="B64" s="354">
        <v>795</v>
      </c>
      <c r="C64" s="354">
        <v>1253</v>
      </c>
      <c r="D64" s="354">
        <v>893</v>
      </c>
      <c r="E64" s="354">
        <v>1558</v>
      </c>
      <c r="F64" s="354">
        <v>1012</v>
      </c>
      <c r="G64" s="354">
        <v>1511</v>
      </c>
      <c r="H64" s="354">
        <v>911</v>
      </c>
      <c r="I64" s="354">
        <v>1450</v>
      </c>
      <c r="J64" s="357" t="s">
        <v>29</v>
      </c>
      <c r="K64" s="354">
        <v>558</v>
      </c>
      <c r="L64" s="354">
        <v>1281</v>
      </c>
      <c r="M64" s="354">
        <v>655</v>
      </c>
      <c r="N64" s="354">
        <v>1175</v>
      </c>
      <c r="O64" s="354">
        <v>786</v>
      </c>
      <c r="P64" s="354">
        <v>967</v>
      </c>
      <c r="Q64" s="354">
        <v>764</v>
      </c>
      <c r="R64" s="354">
        <v>853</v>
      </c>
      <c r="S64" s="357" t="s">
        <v>29</v>
      </c>
      <c r="T64" s="354">
        <v>850</v>
      </c>
      <c r="U64" s="354">
        <v>779</v>
      </c>
      <c r="V64" s="354">
        <v>828</v>
      </c>
      <c r="W64" s="354">
        <v>682</v>
      </c>
      <c r="X64" s="354">
        <v>721</v>
      </c>
      <c r="Y64" s="354">
        <v>596</v>
      </c>
      <c r="Z64" s="354">
        <v>731</v>
      </c>
      <c r="AA64" s="354">
        <v>530</v>
      </c>
      <c r="AB64" s="357" t="s">
        <v>29</v>
      </c>
      <c r="AC64" s="354">
        <v>862</v>
      </c>
      <c r="AD64" s="354">
        <v>183</v>
      </c>
      <c r="AE64" s="354">
        <v>843</v>
      </c>
      <c r="AF64" s="354">
        <v>58</v>
      </c>
      <c r="AG64" s="354">
        <v>735</v>
      </c>
      <c r="AH64" s="354">
        <v>57</v>
      </c>
      <c r="AI64" s="354">
        <v>608</v>
      </c>
      <c r="AJ64" s="354">
        <v>50</v>
      </c>
      <c r="AK64" s="357" t="s">
        <v>29</v>
      </c>
      <c r="AL64" s="354">
        <v>431</v>
      </c>
      <c r="AM64" s="354">
        <v>30</v>
      </c>
      <c r="AN64" s="354">
        <v>266</v>
      </c>
      <c r="AO64" s="354">
        <v>20</v>
      </c>
      <c r="AP64" s="354">
        <v>111</v>
      </c>
      <c r="AQ64" s="354">
        <v>9</v>
      </c>
      <c r="AR64" s="354">
        <v>25</v>
      </c>
      <c r="AS64" s="354">
        <v>2</v>
      </c>
    </row>
    <row r="65" spans="1:45">
      <c r="A65" s="358" t="s">
        <v>8</v>
      </c>
      <c r="B65" s="354">
        <v>10876</v>
      </c>
      <c r="C65" s="354">
        <v>5718</v>
      </c>
      <c r="D65" s="354">
        <v>10616</v>
      </c>
      <c r="E65" s="354">
        <v>6056</v>
      </c>
      <c r="F65" s="354">
        <v>10685</v>
      </c>
      <c r="G65" s="354">
        <v>6270</v>
      </c>
      <c r="H65" s="354">
        <v>10408</v>
      </c>
      <c r="I65" s="354">
        <v>6364</v>
      </c>
      <c r="J65" s="358" t="s">
        <v>8</v>
      </c>
      <c r="K65" s="354">
        <v>8905</v>
      </c>
      <c r="L65" s="354">
        <v>5665</v>
      </c>
      <c r="M65" s="354">
        <v>10458</v>
      </c>
      <c r="N65" s="354">
        <v>5098</v>
      </c>
      <c r="O65" s="354">
        <v>10020</v>
      </c>
      <c r="P65" s="354">
        <v>4121</v>
      </c>
      <c r="Q65" s="354">
        <v>8903</v>
      </c>
      <c r="R65" s="354">
        <v>3542</v>
      </c>
      <c r="S65" s="358" t="s">
        <v>8</v>
      </c>
      <c r="T65" s="354">
        <v>8615</v>
      </c>
      <c r="U65" s="354">
        <v>3456</v>
      </c>
      <c r="V65" s="354">
        <v>8363</v>
      </c>
      <c r="W65" s="354">
        <v>3276</v>
      </c>
      <c r="X65" s="354">
        <v>7757</v>
      </c>
      <c r="Y65" s="354">
        <v>2930</v>
      </c>
      <c r="Z65" s="354">
        <v>7776</v>
      </c>
      <c r="AA65" s="354">
        <v>2632</v>
      </c>
      <c r="AB65" s="358" t="s">
        <v>8</v>
      </c>
      <c r="AC65" s="354">
        <v>7533</v>
      </c>
      <c r="AD65" s="354">
        <v>1523</v>
      </c>
      <c r="AE65" s="354">
        <v>7120</v>
      </c>
      <c r="AF65" s="354">
        <v>429</v>
      </c>
      <c r="AG65" s="354">
        <v>6042</v>
      </c>
      <c r="AH65" s="354">
        <v>244</v>
      </c>
      <c r="AI65" s="354">
        <v>5193</v>
      </c>
      <c r="AJ65" s="354">
        <v>151</v>
      </c>
      <c r="AK65" s="358" t="s">
        <v>8</v>
      </c>
      <c r="AL65" s="354">
        <v>3698</v>
      </c>
      <c r="AM65" s="354">
        <v>99</v>
      </c>
      <c r="AN65" s="354">
        <v>1845</v>
      </c>
      <c r="AO65" s="354">
        <v>45</v>
      </c>
      <c r="AP65" s="354">
        <v>639</v>
      </c>
      <c r="AQ65" s="354">
        <v>23</v>
      </c>
      <c r="AR65" s="354">
        <v>139</v>
      </c>
      <c r="AS65" s="354">
        <v>4</v>
      </c>
    </row>
    <row r="66" spans="1:45">
      <c r="A66" s="357" t="s">
        <v>135</v>
      </c>
      <c r="B66" s="354">
        <v>5508</v>
      </c>
      <c r="C66" s="354">
        <v>2915</v>
      </c>
      <c r="D66" s="354">
        <v>5384</v>
      </c>
      <c r="E66" s="354">
        <v>3066</v>
      </c>
      <c r="F66" s="354">
        <v>5541</v>
      </c>
      <c r="G66" s="354">
        <v>3196</v>
      </c>
      <c r="H66" s="354">
        <v>5323</v>
      </c>
      <c r="I66" s="354">
        <v>3273</v>
      </c>
      <c r="J66" s="357" t="s">
        <v>135</v>
      </c>
      <c r="K66" s="354">
        <v>4601</v>
      </c>
      <c r="L66" s="354">
        <v>2947</v>
      </c>
      <c r="M66" s="354">
        <v>5159</v>
      </c>
      <c r="N66" s="354">
        <v>2642</v>
      </c>
      <c r="O66" s="354">
        <v>5048</v>
      </c>
      <c r="P66" s="354">
        <v>2139</v>
      </c>
      <c r="Q66" s="354">
        <v>4463</v>
      </c>
      <c r="R66" s="354">
        <v>1816</v>
      </c>
      <c r="S66" s="357" t="s">
        <v>135</v>
      </c>
      <c r="T66" s="354">
        <v>4244</v>
      </c>
      <c r="U66" s="354">
        <v>1809</v>
      </c>
      <c r="V66" s="354">
        <v>4092</v>
      </c>
      <c r="W66" s="354">
        <v>1725</v>
      </c>
      <c r="X66" s="354">
        <v>3781</v>
      </c>
      <c r="Y66" s="354">
        <v>1556</v>
      </c>
      <c r="Z66" s="354">
        <v>3600</v>
      </c>
      <c r="AA66" s="354">
        <v>1430</v>
      </c>
      <c r="AB66" s="357" t="s">
        <v>135</v>
      </c>
      <c r="AC66" s="354">
        <v>3207</v>
      </c>
      <c r="AD66" s="354">
        <v>1080</v>
      </c>
      <c r="AE66" s="354">
        <v>3192</v>
      </c>
      <c r="AF66" s="354">
        <v>323</v>
      </c>
      <c r="AG66" s="354">
        <v>2600</v>
      </c>
      <c r="AH66" s="354">
        <v>160</v>
      </c>
      <c r="AI66" s="354">
        <v>2047</v>
      </c>
      <c r="AJ66" s="354">
        <v>68</v>
      </c>
      <c r="AK66" s="357" t="s">
        <v>135</v>
      </c>
      <c r="AL66" s="354">
        <v>1297</v>
      </c>
      <c r="AM66" s="354">
        <v>38</v>
      </c>
      <c r="AN66" s="354">
        <v>559</v>
      </c>
      <c r="AO66" s="354">
        <v>14</v>
      </c>
      <c r="AP66" s="354">
        <v>166</v>
      </c>
      <c r="AQ66" s="354">
        <v>3</v>
      </c>
      <c r="AR66" s="354">
        <v>24</v>
      </c>
      <c r="AS66" s="354">
        <v>1</v>
      </c>
    </row>
    <row r="67" spans="1:45">
      <c r="A67" s="357" t="s">
        <v>29</v>
      </c>
      <c r="B67" s="354">
        <v>5368</v>
      </c>
      <c r="C67" s="354">
        <v>2803</v>
      </c>
      <c r="D67" s="354">
        <v>5232</v>
      </c>
      <c r="E67" s="354">
        <v>2990</v>
      </c>
      <c r="F67" s="354">
        <v>5144</v>
      </c>
      <c r="G67" s="354">
        <v>3074</v>
      </c>
      <c r="H67" s="354">
        <v>5085</v>
      </c>
      <c r="I67" s="354">
        <v>3091</v>
      </c>
      <c r="J67" s="357" t="s">
        <v>29</v>
      </c>
      <c r="K67" s="354">
        <v>4304</v>
      </c>
      <c r="L67" s="354">
        <v>2718</v>
      </c>
      <c r="M67" s="354">
        <v>5299</v>
      </c>
      <c r="N67" s="354">
        <v>2456</v>
      </c>
      <c r="O67" s="354">
        <v>4972</v>
      </c>
      <c r="P67" s="354">
        <v>1982</v>
      </c>
      <c r="Q67" s="354">
        <v>4440</v>
      </c>
      <c r="R67" s="354">
        <v>1726</v>
      </c>
      <c r="S67" s="357" t="s">
        <v>29</v>
      </c>
      <c r="T67" s="354">
        <v>4371</v>
      </c>
      <c r="U67" s="354">
        <v>1647</v>
      </c>
      <c r="V67" s="354">
        <v>4271</v>
      </c>
      <c r="W67" s="354">
        <v>1551</v>
      </c>
      <c r="X67" s="354">
        <v>3976</v>
      </c>
      <c r="Y67" s="354">
        <v>1374</v>
      </c>
      <c r="Z67" s="354">
        <v>4176</v>
      </c>
      <c r="AA67" s="354">
        <v>1202</v>
      </c>
      <c r="AB67" s="357" t="s">
        <v>29</v>
      </c>
      <c r="AC67" s="354">
        <v>4326</v>
      </c>
      <c r="AD67" s="354">
        <v>443</v>
      </c>
      <c r="AE67" s="354">
        <v>3928</v>
      </c>
      <c r="AF67" s="354">
        <v>106</v>
      </c>
      <c r="AG67" s="354">
        <v>3442</v>
      </c>
      <c r="AH67" s="354">
        <v>84</v>
      </c>
      <c r="AI67" s="354">
        <v>3146</v>
      </c>
      <c r="AJ67" s="354">
        <v>83</v>
      </c>
      <c r="AK67" s="357" t="s">
        <v>29</v>
      </c>
      <c r="AL67" s="354">
        <v>2401</v>
      </c>
      <c r="AM67" s="354">
        <v>61</v>
      </c>
      <c r="AN67" s="354">
        <v>1286</v>
      </c>
      <c r="AO67" s="354">
        <v>31</v>
      </c>
      <c r="AP67" s="354">
        <v>473</v>
      </c>
      <c r="AQ67" s="354">
        <v>20</v>
      </c>
      <c r="AR67" s="354">
        <v>115</v>
      </c>
      <c r="AS67" s="354">
        <v>3</v>
      </c>
    </row>
    <row r="68" spans="1:45">
      <c r="A68" s="358" t="s">
        <v>7</v>
      </c>
      <c r="B68" s="354">
        <v>4436</v>
      </c>
      <c r="C68" s="354">
        <v>3576</v>
      </c>
      <c r="D68" s="354">
        <v>4694</v>
      </c>
      <c r="E68" s="354">
        <v>3876</v>
      </c>
      <c r="F68" s="354">
        <v>4615</v>
      </c>
      <c r="G68" s="354">
        <v>3933</v>
      </c>
      <c r="H68" s="354">
        <v>4281</v>
      </c>
      <c r="I68" s="354">
        <v>4288</v>
      </c>
      <c r="J68" s="358" t="s">
        <v>7</v>
      </c>
      <c r="K68" s="354">
        <v>3634</v>
      </c>
      <c r="L68" s="354">
        <v>4133</v>
      </c>
      <c r="M68" s="354">
        <v>4027</v>
      </c>
      <c r="N68" s="354">
        <v>3745</v>
      </c>
      <c r="O68" s="354">
        <v>4011</v>
      </c>
      <c r="P68" s="354">
        <v>2940</v>
      </c>
      <c r="Q68" s="354">
        <v>3650</v>
      </c>
      <c r="R68" s="354">
        <v>2514</v>
      </c>
      <c r="S68" s="358" t="s">
        <v>7</v>
      </c>
      <c r="T68" s="354">
        <v>3209</v>
      </c>
      <c r="U68" s="354">
        <v>2156</v>
      </c>
      <c r="V68" s="354">
        <v>3074</v>
      </c>
      <c r="W68" s="354">
        <v>2144</v>
      </c>
      <c r="X68" s="354">
        <v>2789</v>
      </c>
      <c r="Y68" s="354">
        <v>1873</v>
      </c>
      <c r="Z68" s="354">
        <v>2587</v>
      </c>
      <c r="AA68" s="354">
        <v>1681</v>
      </c>
      <c r="AB68" s="358" t="s">
        <v>7</v>
      </c>
      <c r="AC68" s="354">
        <v>2607</v>
      </c>
      <c r="AD68" s="354">
        <v>1120</v>
      </c>
      <c r="AE68" s="354">
        <v>2614</v>
      </c>
      <c r="AF68" s="354">
        <v>397</v>
      </c>
      <c r="AG68" s="354">
        <v>2096</v>
      </c>
      <c r="AH68" s="354">
        <v>189</v>
      </c>
      <c r="AI68" s="354">
        <v>1758</v>
      </c>
      <c r="AJ68" s="354">
        <v>151</v>
      </c>
      <c r="AK68" s="358" t="s">
        <v>7</v>
      </c>
      <c r="AL68" s="354">
        <v>1118</v>
      </c>
      <c r="AM68" s="354">
        <v>78</v>
      </c>
      <c r="AN68" s="354">
        <v>527</v>
      </c>
      <c r="AO68" s="354">
        <v>35</v>
      </c>
      <c r="AP68" s="354">
        <v>159</v>
      </c>
      <c r="AQ68" s="354">
        <v>10</v>
      </c>
      <c r="AR68" s="354">
        <v>39</v>
      </c>
      <c r="AS68" s="354">
        <v>8</v>
      </c>
    </row>
    <row r="69" spans="1:45">
      <c r="A69" s="357" t="s">
        <v>135</v>
      </c>
      <c r="B69" s="354">
        <v>2281</v>
      </c>
      <c r="C69" s="354">
        <v>1847</v>
      </c>
      <c r="D69" s="354">
        <v>2328</v>
      </c>
      <c r="E69" s="354">
        <v>1966</v>
      </c>
      <c r="F69" s="354">
        <v>2369</v>
      </c>
      <c r="G69" s="354">
        <v>1996</v>
      </c>
      <c r="H69" s="354">
        <v>2169</v>
      </c>
      <c r="I69" s="354">
        <v>2401</v>
      </c>
      <c r="J69" s="357" t="s">
        <v>135</v>
      </c>
      <c r="K69" s="354">
        <v>1854</v>
      </c>
      <c r="L69" s="354">
        <v>2323</v>
      </c>
      <c r="M69" s="354">
        <v>1999</v>
      </c>
      <c r="N69" s="354">
        <v>2000</v>
      </c>
      <c r="O69" s="354">
        <v>1990</v>
      </c>
      <c r="P69" s="354">
        <v>1597</v>
      </c>
      <c r="Q69" s="354">
        <v>1777</v>
      </c>
      <c r="R69" s="354">
        <v>1357</v>
      </c>
      <c r="S69" s="357" t="s">
        <v>135</v>
      </c>
      <c r="T69" s="354">
        <v>1546</v>
      </c>
      <c r="U69" s="354">
        <v>1070</v>
      </c>
      <c r="V69" s="354">
        <v>1544</v>
      </c>
      <c r="W69" s="354">
        <v>1078</v>
      </c>
      <c r="X69" s="354">
        <v>1305</v>
      </c>
      <c r="Y69" s="354">
        <v>995</v>
      </c>
      <c r="Z69" s="354">
        <v>1174</v>
      </c>
      <c r="AA69" s="354">
        <v>884</v>
      </c>
      <c r="AB69" s="357" t="s">
        <v>135</v>
      </c>
      <c r="AC69" s="354">
        <v>1078</v>
      </c>
      <c r="AD69" s="354">
        <v>778</v>
      </c>
      <c r="AE69" s="354">
        <v>1122</v>
      </c>
      <c r="AF69" s="354">
        <v>280</v>
      </c>
      <c r="AG69" s="354">
        <v>940</v>
      </c>
      <c r="AH69" s="354">
        <v>101</v>
      </c>
      <c r="AI69" s="354">
        <v>698</v>
      </c>
      <c r="AJ69" s="354">
        <v>76</v>
      </c>
      <c r="AK69" s="357" t="s">
        <v>135</v>
      </c>
      <c r="AL69" s="354">
        <v>407</v>
      </c>
      <c r="AM69" s="354">
        <v>36</v>
      </c>
      <c r="AN69" s="354">
        <v>161</v>
      </c>
      <c r="AO69" s="354">
        <v>4</v>
      </c>
      <c r="AP69" s="354">
        <v>46</v>
      </c>
      <c r="AQ69" s="354">
        <v>4</v>
      </c>
      <c r="AR69" s="354">
        <v>12</v>
      </c>
      <c r="AS69" s="354">
        <v>2</v>
      </c>
    </row>
    <row r="70" spans="1:45">
      <c r="A70" s="357" t="s">
        <v>29</v>
      </c>
      <c r="B70" s="354">
        <v>2155</v>
      </c>
      <c r="C70" s="354">
        <v>1729</v>
      </c>
      <c r="D70" s="354">
        <v>2366</v>
      </c>
      <c r="E70" s="354">
        <v>1910</v>
      </c>
      <c r="F70" s="354">
        <v>2246</v>
      </c>
      <c r="G70" s="354">
        <v>1937</v>
      </c>
      <c r="H70" s="354">
        <v>2112</v>
      </c>
      <c r="I70" s="354">
        <v>1887</v>
      </c>
      <c r="J70" s="357" t="s">
        <v>29</v>
      </c>
      <c r="K70" s="354">
        <v>1780</v>
      </c>
      <c r="L70" s="354">
        <v>1810</v>
      </c>
      <c r="M70" s="354">
        <v>2028</v>
      </c>
      <c r="N70" s="354">
        <v>1745</v>
      </c>
      <c r="O70" s="354">
        <v>2021</v>
      </c>
      <c r="P70" s="354">
        <v>1343</v>
      </c>
      <c r="Q70" s="354">
        <v>1873</v>
      </c>
      <c r="R70" s="354">
        <v>1157</v>
      </c>
      <c r="S70" s="357" t="s">
        <v>29</v>
      </c>
      <c r="T70" s="354">
        <v>1663</v>
      </c>
      <c r="U70" s="354">
        <v>1086</v>
      </c>
      <c r="V70" s="354">
        <v>1530</v>
      </c>
      <c r="W70" s="354">
        <v>1066</v>
      </c>
      <c r="X70" s="354">
        <v>1484</v>
      </c>
      <c r="Y70" s="354">
        <v>878</v>
      </c>
      <c r="Z70" s="354">
        <v>1413</v>
      </c>
      <c r="AA70" s="354">
        <v>797</v>
      </c>
      <c r="AB70" s="357" t="s">
        <v>29</v>
      </c>
      <c r="AC70" s="354">
        <v>1529</v>
      </c>
      <c r="AD70" s="354">
        <v>342</v>
      </c>
      <c r="AE70" s="354">
        <v>1492</v>
      </c>
      <c r="AF70" s="354">
        <v>117</v>
      </c>
      <c r="AG70" s="354">
        <v>1156</v>
      </c>
      <c r="AH70" s="354">
        <v>88</v>
      </c>
      <c r="AI70" s="354">
        <v>1060</v>
      </c>
      <c r="AJ70" s="354">
        <v>75</v>
      </c>
      <c r="AK70" s="357" t="s">
        <v>29</v>
      </c>
      <c r="AL70" s="354">
        <v>711</v>
      </c>
      <c r="AM70" s="354">
        <v>42</v>
      </c>
      <c r="AN70" s="354">
        <v>366</v>
      </c>
      <c r="AO70" s="354">
        <v>31</v>
      </c>
      <c r="AP70" s="354">
        <v>113</v>
      </c>
      <c r="AQ70" s="354">
        <v>6</v>
      </c>
      <c r="AR70" s="354">
        <v>27</v>
      </c>
      <c r="AS70" s="354">
        <v>6</v>
      </c>
    </row>
    <row r="71" spans="1:45">
      <c r="A71" s="358" t="s">
        <v>6</v>
      </c>
      <c r="B71" s="354">
        <v>197</v>
      </c>
      <c r="C71" s="354">
        <v>222</v>
      </c>
      <c r="D71" s="354">
        <v>187</v>
      </c>
      <c r="E71" s="354">
        <v>334</v>
      </c>
      <c r="F71" s="354">
        <v>213</v>
      </c>
      <c r="G71" s="354">
        <v>301</v>
      </c>
      <c r="H71" s="354">
        <v>176</v>
      </c>
      <c r="I71" s="354">
        <v>269</v>
      </c>
      <c r="J71" s="358" t="s">
        <v>6</v>
      </c>
      <c r="K71" s="354">
        <v>109</v>
      </c>
      <c r="L71" s="354">
        <v>228</v>
      </c>
      <c r="M71" s="354">
        <v>121</v>
      </c>
      <c r="N71" s="354">
        <v>266</v>
      </c>
      <c r="O71" s="354">
        <v>150</v>
      </c>
      <c r="P71" s="354">
        <v>156</v>
      </c>
      <c r="Q71" s="354">
        <v>135</v>
      </c>
      <c r="R71" s="354">
        <v>134</v>
      </c>
      <c r="S71" s="358" t="s">
        <v>6</v>
      </c>
      <c r="T71" s="354">
        <v>159</v>
      </c>
      <c r="U71" s="354">
        <v>156</v>
      </c>
      <c r="V71" s="354">
        <v>132</v>
      </c>
      <c r="W71" s="354">
        <v>129</v>
      </c>
      <c r="X71" s="354">
        <v>124</v>
      </c>
      <c r="Y71" s="354">
        <v>124</v>
      </c>
      <c r="Z71" s="354">
        <v>141</v>
      </c>
      <c r="AA71" s="354">
        <v>106</v>
      </c>
      <c r="AB71" s="358" t="s">
        <v>6</v>
      </c>
      <c r="AC71" s="354">
        <v>154</v>
      </c>
      <c r="AD71" s="354">
        <v>86</v>
      </c>
      <c r="AE71" s="354">
        <v>119</v>
      </c>
      <c r="AF71" s="354">
        <v>34</v>
      </c>
      <c r="AG71" s="354">
        <v>119</v>
      </c>
      <c r="AH71" s="354">
        <v>22</v>
      </c>
      <c r="AI71" s="354">
        <v>74</v>
      </c>
      <c r="AJ71" s="354">
        <v>19</v>
      </c>
      <c r="AK71" s="358" t="s">
        <v>6</v>
      </c>
      <c r="AL71" s="354">
        <v>66</v>
      </c>
      <c r="AM71" s="354">
        <v>8</v>
      </c>
      <c r="AN71" s="354">
        <v>33</v>
      </c>
      <c r="AO71" s="354">
        <v>7</v>
      </c>
      <c r="AP71" s="354">
        <v>5</v>
      </c>
      <c r="AQ71" s="354">
        <v>0</v>
      </c>
      <c r="AR71" s="354">
        <v>7</v>
      </c>
      <c r="AS71" s="354">
        <v>1</v>
      </c>
    </row>
    <row r="72" spans="1:45">
      <c r="A72" s="357" t="s">
        <v>135</v>
      </c>
      <c r="B72" s="354">
        <v>96</v>
      </c>
      <c r="C72" s="354">
        <v>98</v>
      </c>
      <c r="D72" s="354">
        <v>95</v>
      </c>
      <c r="E72" s="354">
        <v>176</v>
      </c>
      <c r="F72" s="354">
        <v>114</v>
      </c>
      <c r="G72" s="354">
        <v>155</v>
      </c>
      <c r="H72" s="354">
        <v>90</v>
      </c>
      <c r="I72" s="354">
        <v>150</v>
      </c>
      <c r="J72" s="357" t="s">
        <v>135</v>
      </c>
      <c r="K72" s="354">
        <v>63</v>
      </c>
      <c r="L72" s="354">
        <v>124</v>
      </c>
      <c r="M72" s="354">
        <v>61</v>
      </c>
      <c r="N72" s="354">
        <v>129</v>
      </c>
      <c r="O72" s="354">
        <v>69</v>
      </c>
      <c r="P72" s="354">
        <v>82</v>
      </c>
      <c r="Q72" s="354">
        <v>71</v>
      </c>
      <c r="R72" s="354">
        <v>75</v>
      </c>
      <c r="S72" s="357" t="s">
        <v>135</v>
      </c>
      <c r="T72" s="354">
        <v>79</v>
      </c>
      <c r="U72" s="354">
        <v>94</v>
      </c>
      <c r="V72" s="354">
        <v>72</v>
      </c>
      <c r="W72" s="354">
        <v>70</v>
      </c>
      <c r="X72" s="354">
        <v>72</v>
      </c>
      <c r="Y72" s="354">
        <v>74</v>
      </c>
      <c r="Z72" s="354">
        <v>86</v>
      </c>
      <c r="AA72" s="354">
        <v>62</v>
      </c>
      <c r="AB72" s="357" t="s">
        <v>135</v>
      </c>
      <c r="AC72" s="354">
        <v>71</v>
      </c>
      <c r="AD72" s="354">
        <v>50</v>
      </c>
      <c r="AE72" s="354">
        <v>58</v>
      </c>
      <c r="AF72" s="354">
        <v>23</v>
      </c>
      <c r="AG72" s="354">
        <v>62</v>
      </c>
      <c r="AH72" s="354">
        <v>12</v>
      </c>
      <c r="AI72" s="354">
        <v>35</v>
      </c>
      <c r="AJ72" s="354">
        <v>12</v>
      </c>
      <c r="AK72" s="357" t="s">
        <v>135</v>
      </c>
      <c r="AL72" s="354">
        <v>30</v>
      </c>
      <c r="AM72" s="354">
        <v>4</v>
      </c>
      <c r="AN72" s="354">
        <v>17</v>
      </c>
      <c r="AO72" s="354">
        <v>0</v>
      </c>
      <c r="AP72" s="354">
        <v>2</v>
      </c>
      <c r="AQ72" s="354">
        <v>0</v>
      </c>
      <c r="AR72" s="354">
        <v>0</v>
      </c>
      <c r="AS72" s="354">
        <v>1</v>
      </c>
    </row>
    <row r="73" spans="1:45">
      <c r="A73" s="357" t="s">
        <v>29</v>
      </c>
      <c r="B73" s="354">
        <v>101</v>
      </c>
      <c r="C73" s="354">
        <v>124</v>
      </c>
      <c r="D73" s="354">
        <v>92</v>
      </c>
      <c r="E73" s="354">
        <v>158</v>
      </c>
      <c r="F73" s="354">
        <v>99</v>
      </c>
      <c r="G73" s="354">
        <v>146</v>
      </c>
      <c r="H73" s="354">
        <v>86</v>
      </c>
      <c r="I73" s="354">
        <v>119</v>
      </c>
      <c r="J73" s="357" t="s">
        <v>29</v>
      </c>
      <c r="K73" s="354">
        <v>46</v>
      </c>
      <c r="L73" s="354">
        <v>104</v>
      </c>
      <c r="M73" s="354">
        <v>60</v>
      </c>
      <c r="N73" s="354">
        <v>137</v>
      </c>
      <c r="O73" s="354">
        <v>81</v>
      </c>
      <c r="P73" s="354">
        <v>74</v>
      </c>
      <c r="Q73" s="354">
        <v>64</v>
      </c>
      <c r="R73" s="354">
        <v>59</v>
      </c>
      <c r="S73" s="357" t="s">
        <v>29</v>
      </c>
      <c r="T73" s="354">
        <v>80</v>
      </c>
      <c r="U73" s="354">
        <v>62</v>
      </c>
      <c r="V73" s="354">
        <v>60</v>
      </c>
      <c r="W73" s="354">
        <v>59</v>
      </c>
      <c r="X73" s="354">
        <v>52</v>
      </c>
      <c r="Y73" s="354">
        <v>50</v>
      </c>
      <c r="Z73" s="354">
        <v>55</v>
      </c>
      <c r="AA73" s="354">
        <v>44</v>
      </c>
      <c r="AB73" s="357" t="s">
        <v>29</v>
      </c>
      <c r="AC73" s="354">
        <v>83</v>
      </c>
      <c r="AD73" s="354">
        <v>36</v>
      </c>
      <c r="AE73" s="354">
        <v>61</v>
      </c>
      <c r="AF73" s="354">
        <v>11</v>
      </c>
      <c r="AG73" s="354">
        <v>57</v>
      </c>
      <c r="AH73" s="354">
        <v>10</v>
      </c>
      <c r="AI73" s="354">
        <v>39</v>
      </c>
      <c r="AJ73" s="354">
        <v>7</v>
      </c>
      <c r="AK73" s="357" t="s">
        <v>29</v>
      </c>
      <c r="AL73" s="354">
        <v>36</v>
      </c>
      <c r="AM73" s="354">
        <v>4</v>
      </c>
      <c r="AN73" s="354">
        <v>16</v>
      </c>
      <c r="AO73" s="354">
        <v>7</v>
      </c>
      <c r="AP73" s="354">
        <v>3</v>
      </c>
      <c r="AQ73" s="354">
        <v>0</v>
      </c>
      <c r="AR73" s="354">
        <v>7</v>
      </c>
      <c r="AS73" s="354">
        <v>0</v>
      </c>
    </row>
    <row r="74" spans="1:45">
      <c r="A74" s="358" t="s">
        <v>5</v>
      </c>
      <c r="B74" s="354">
        <v>5436</v>
      </c>
      <c r="C74" s="354">
        <v>2833</v>
      </c>
      <c r="D74" s="354">
        <v>5710</v>
      </c>
      <c r="E74" s="354">
        <v>3183</v>
      </c>
      <c r="F74" s="354">
        <v>5780</v>
      </c>
      <c r="G74" s="354">
        <v>3368</v>
      </c>
      <c r="H74" s="354">
        <v>5614</v>
      </c>
      <c r="I74" s="354">
        <v>3405</v>
      </c>
      <c r="J74" s="358" t="s">
        <v>5</v>
      </c>
      <c r="K74" s="354">
        <v>4385</v>
      </c>
      <c r="L74" s="354">
        <v>3217</v>
      </c>
      <c r="M74" s="354">
        <v>5003</v>
      </c>
      <c r="N74" s="354">
        <v>2891</v>
      </c>
      <c r="O74" s="354">
        <v>4914</v>
      </c>
      <c r="P74" s="354">
        <v>2262</v>
      </c>
      <c r="Q74" s="354">
        <v>4626</v>
      </c>
      <c r="R74" s="354">
        <v>2035</v>
      </c>
      <c r="S74" s="358" t="s">
        <v>5</v>
      </c>
      <c r="T74" s="354">
        <v>4372</v>
      </c>
      <c r="U74" s="354">
        <v>2029</v>
      </c>
      <c r="V74" s="354">
        <v>4520</v>
      </c>
      <c r="W74" s="354">
        <v>2026</v>
      </c>
      <c r="X74" s="354">
        <v>4232</v>
      </c>
      <c r="Y74" s="354">
        <v>1886</v>
      </c>
      <c r="Z74" s="354">
        <v>4251</v>
      </c>
      <c r="AA74" s="354">
        <v>1781</v>
      </c>
      <c r="AB74" s="358" t="s">
        <v>5</v>
      </c>
      <c r="AC74" s="354">
        <v>4279</v>
      </c>
      <c r="AD74" s="354">
        <v>1026</v>
      </c>
      <c r="AE74" s="354">
        <v>3975</v>
      </c>
      <c r="AF74" s="354">
        <v>344</v>
      </c>
      <c r="AG74" s="354">
        <v>3429</v>
      </c>
      <c r="AH74" s="354">
        <v>155</v>
      </c>
      <c r="AI74" s="354">
        <v>2896</v>
      </c>
      <c r="AJ74" s="354">
        <v>104</v>
      </c>
      <c r="AK74" s="358" t="s">
        <v>5</v>
      </c>
      <c r="AL74" s="354">
        <v>2025</v>
      </c>
      <c r="AM74" s="354">
        <v>82</v>
      </c>
      <c r="AN74" s="354">
        <v>1033</v>
      </c>
      <c r="AO74" s="354">
        <v>37</v>
      </c>
      <c r="AP74" s="354">
        <v>310</v>
      </c>
      <c r="AQ74" s="354">
        <v>8</v>
      </c>
      <c r="AR74" s="354">
        <v>70</v>
      </c>
      <c r="AS74" s="354">
        <v>3</v>
      </c>
    </row>
    <row r="75" spans="1:45">
      <c r="A75" s="357" t="s">
        <v>135</v>
      </c>
      <c r="B75" s="354">
        <v>2793</v>
      </c>
      <c r="C75" s="354">
        <v>1470</v>
      </c>
      <c r="D75" s="354">
        <v>2906</v>
      </c>
      <c r="E75" s="354">
        <v>1613</v>
      </c>
      <c r="F75" s="354">
        <v>2906</v>
      </c>
      <c r="G75" s="354">
        <v>1727</v>
      </c>
      <c r="H75" s="354">
        <v>2822</v>
      </c>
      <c r="I75" s="354">
        <v>1684</v>
      </c>
      <c r="J75" s="357" t="s">
        <v>135</v>
      </c>
      <c r="K75" s="354">
        <v>2243</v>
      </c>
      <c r="L75" s="354">
        <v>1646</v>
      </c>
      <c r="M75" s="354">
        <v>2498</v>
      </c>
      <c r="N75" s="354">
        <v>1448</v>
      </c>
      <c r="O75" s="354">
        <v>2455</v>
      </c>
      <c r="P75" s="354">
        <v>1163</v>
      </c>
      <c r="Q75" s="354">
        <v>2205</v>
      </c>
      <c r="R75" s="354">
        <v>997</v>
      </c>
      <c r="S75" s="357" t="s">
        <v>135</v>
      </c>
      <c r="T75" s="354">
        <v>2083</v>
      </c>
      <c r="U75" s="354">
        <v>1044</v>
      </c>
      <c r="V75" s="354">
        <v>2123</v>
      </c>
      <c r="W75" s="354">
        <v>1027</v>
      </c>
      <c r="X75" s="354">
        <v>2018</v>
      </c>
      <c r="Y75" s="354">
        <v>1026</v>
      </c>
      <c r="Z75" s="354">
        <v>1937</v>
      </c>
      <c r="AA75" s="354">
        <v>969</v>
      </c>
      <c r="AB75" s="357" t="s">
        <v>135</v>
      </c>
      <c r="AC75" s="354">
        <v>1806</v>
      </c>
      <c r="AD75" s="354">
        <v>734</v>
      </c>
      <c r="AE75" s="354">
        <v>1716</v>
      </c>
      <c r="AF75" s="354">
        <v>265</v>
      </c>
      <c r="AG75" s="354">
        <v>1500</v>
      </c>
      <c r="AH75" s="354">
        <v>88</v>
      </c>
      <c r="AI75" s="354">
        <v>1200</v>
      </c>
      <c r="AJ75" s="354">
        <v>48</v>
      </c>
      <c r="AK75" s="357" t="s">
        <v>135</v>
      </c>
      <c r="AL75" s="354">
        <v>737</v>
      </c>
      <c r="AM75" s="354">
        <v>33</v>
      </c>
      <c r="AN75" s="354">
        <v>324</v>
      </c>
      <c r="AO75" s="354">
        <v>13</v>
      </c>
      <c r="AP75" s="354">
        <v>86</v>
      </c>
      <c r="AQ75" s="354">
        <v>3</v>
      </c>
      <c r="AR75" s="354">
        <v>18</v>
      </c>
      <c r="AS75" s="354">
        <v>0</v>
      </c>
    </row>
    <row r="76" spans="1:45">
      <c r="A76" s="357" t="s">
        <v>29</v>
      </c>
      <c r="B76" s="354">
        <v>2643</v>
      </c>
      <c r="C76" s="354">
        <v>1363</v>
      </c>
      <c r="D76" s="354">
        <v>2804</v>
      </c>
      <c r="E76" s="354">
        <v>1570</v>
      </c>
      <c r="F76" s="354">
        <v>2874</v>
      </c>
      <c r="G76" s="354">
        <v>1641</v>
      </c>
      <c r="H76" s="354">
        <v>2792</v>
      </c>
      <c r="I76" s="354">
        <v>1721</v>
      </c>
      <c r="J76" s="357" t="s">
        <v>29</v>
      </c>
      <c r="K76" s="354">
        <v>2142</v>
      </c>
      <c r="L76" s="354">
        <v>1571</v>
      </c>
      <c r="M76" s="354">
        <v>2505</v>
      </c>
      <c r="N76" s="354">
        <v>1443</v>
      </c>
      <c r="O76" s="354">
        <v>2459</v>
      </c>
      <c r="P76" s="354">
        <v>1099</v>
      </c>
      <c r="Q76" s="354">
        <v>2421</v>
      </c>
      <c r="R76" s="354">
        <v>1038</v>
      </c>
      <c r="S76" s="357" t="s">
        <v>29</v>
      </c>
      <c r="T76" s="354">
        <v>2289</v>
      </c>
      <c r="U76" s="354">
        <v>985</v>
      </c>
      <c r="V76" s="354">
        <v>2397</v>
      </c>
      <c r="W76" s="354">
        <v>999</v>
      </c>
      <c r="X76" s="354">
        <v>2214</v>
      </c>
      <c r="Y76" s="354">
        <v>860</v>
      </c>
      <c r="Z76" s="354">
        <v>2314</v>
      </c>
      <c r="AA76" s="354">
        <v>812</v>
      </c>
      <c r="AB76" s="357" t="s">
        <v>29</v>
      </c>
      <c r="AC76" s="354">
        <v>2473</v>
      </c>
      <c r="AD76" s="354">
        <v>292</v>
      </c>
      <c r="AE76" s="354">
        <v>2259</v>
      </c>
      <c r="AF76" s="354">
        <v>79</v>
      </c>
      <c r="AG76" s="354">
        <v>1929</v>
      </c>
      <c r="AH76" s="354">
        <v>67</v>
      </c>
      <c r="AI76" s="354">
        <v>1696</v>
      </c>
      <c r="AJ76" s="354">
        <v>56</v>
      </c>
      <c r="AK76" s="357" t="s">
        <v>29</v>
      </c>
      <c r="AL76" s="354">
        <v>1288</v>
      </c>
      <c r="AM76" s="354">
        <v>49</v>
      </c>
      <c r="AN76" s="354">
        <v>709</v>
      </c>
      <c r="AO76" s="354">
        <v>24</v>
      </c>
      <c r="AP76" s="354">
        <v>224</v>
      </c>
      <c r="AQ76" s="354">
        <v>5</v>
      </c>
      <c r="AR76" s="354">
        <v>52</v>
      </c>
      <c r="AS76" s="354">
        <v>3</v>
      </c>
    </row>
    <row r="77" spans="1:45">
      <c r="A77" s="358" t="s">
        <v>4</v>
      </c>
      <c r="B77" s="354">
        <v>920</v>
      </c>
      <c r="C77" s="354">
        <v>694</v>
      </c>
      <c r="D77" s="354">
        <v>899</v>
      </c>
      <c r="E77" s="354">
        <v>812</v>
      </c>
      <c r="F77" s="354">
        <v>944</v>
      </c>
      <c r="G77" s="354">
        <v>819</v>
      </c>
      <c r="H77" s="354">
        <v>860</v>
      </c>
      <c r="I77" s="354">
        <v>765</v>
      </c>
      <c r="J77" s="358" t="s">
        <v>4</v>
      </c>
      <c r="K77" s="354">
        <v>641</v>
      </c>
      <c r="L77" s="354">
        <v>733</v>
      </c>
      <c r="M77" s="354">
        <v>848</v>
      </c>
      <c r="N77" s="354">
        <v>697</v>
      </c>
      <c r="O77" s="354">
        <v>730</v>
      </c>
      <c r="P77" s="354">
        <v>525</v>
      </c>
      <c r="Q77" s="354">
        <v>687</v>
      </c>
      <c r="R77" s="354">
        <v>472</v>
      </c>
      <c r="S77" s="358" t="s">
        <v>4</v>
      </c>
      <c r="T77" s="354">
        <v>645</v>
      </c>
      <c r="U77" s="354">
        <v>385</v>
      </c>
      <c r="V77" s="354">
        <v>601</v>
      </c>
      <c r="W77" s="354">
        <v>379</v>
      </c>
      <c r="X77" s="354">
        <v>470</v>
      </c>
      <c r="Y77" s="354">
        <v>344</v>
      </c>
      <c r="Z77" s="354">
        <v>480</v>
      </c>
      <c r="AA77" s="354">
        <v>305</v>
      </c>
      <c r="AB77" s="358" t="s">
        <v>4</v>
      </c>
      <c r="AC77" s="354">
        <v>501</v>
      </c>
      <c r="AD77" s="354">
        <v>219</v>
      </c>
      <c r="AE77" s="354">
        <v>477</v>
      </c>
      <c r="AF77" s="354">
        <v>93</v>
      </c>
      <c r="AG77" s="354">
        <v>362</v>
      </c>
      <c r="AH77" s="354">
        <v>54</v>
      </c>
      <c r="AI77" s="354">
        <v>256</v>
      </c>
      <c r="AJ77" s="354">
        <v>38</v>
      </c>
      <c r="AK77" s="358" t="s">
        <v>4</v>
      </c>
      <c r="AL77" s="354">
        <v>189</v>
      </c>
      <c r="AM77" s="354">
        <v>29</v>
      </c>
      <c r="AN77" s="354">
        <v>92</v>
      </c>
      <c r="AO77" s="354">
        <v>21</v>
      </c>
      <c r="AP77" s="354">
        <v>24</v>
      </c>
      <c r="AQ77" s="354">
        <v>6</v>
      </c>
      <c r="AR77" s="354">
        <v>9</v>
      </c>
      <c r="AS77" s="354">
        <v>0</v>
      </c>
    </row>
    <row r="78" spans="1:45">
      <c r="A78" s="357" t="s">
        <v>135</v>
      </c>
      <c r="B78" s="354">
        <v>449</v>
      </c>
      <c r="C78" s="354">
        <v>336</v>
      </c>
      <c r="D78" s="354">
        <v>477</v>
      </c>
      <c r="E78" s="354">
        <v>390</v>
      </c>
      <c r="F78" s="354">
        <v>477</v>
      </c>
      <c r="G78" s="354">
        <v>453</v>
      </c>
      <c r="H78" s="354">
        <v>437</v>
      </c>
      <c r="I78" s="354">
        <v>388</v>
      </c>
      <c r="J78" s="357" t="s">
        <v>135</v>
      </c>
      <c r="K78" s="354">
        <v>316</v>
      </c>
      <c r="L78" s="354">
        <v>352</v>
      </c>
      <c r="M78" s="354">
        <v>424</v>
      </c>
      <c r="N78" s="354">
        <v>351</v>
      </c>
      <c r="O78" s="354">
        <v>367</v>
      </c>
      <c r="P78" s="354">
        <v>272</v>
      </c>
      <c r="Q78" s="354">
        <v>367</v>
      </c>
      <c r="R78" s="354">
        <v>263</v>
      </c>
      <c r="S78" s="357" t="s">
        <v>135</v>
      </c>
      <c r="T78" s="354">
        <v>312</v>
      </c>
      <c r="U78" s="354">
        <v>196</v>
      </c>
      <c r="V78" s="354">
        <v>286</v>
      </c>
      <c r="W78" s="354">
        <v>211</v>
      </c>
      <c r="X78" s="354">
        <v>230</v>
      </c>
      <c r="Y78" s="354">
        <v>186</v>
      </c>
      <c r="Z78" s="354">
        <v>229</v>
      </c>
      <c r="AA78" s="354">
        <v>181</v>
      </c>
      <c r="AB78" s="357" t="s">
        <v>135</v>
      </c>
      <c r="AC78" s="354">
        <v>225</v>
      </c>
      <c r="AD78" s="354">
        <v>150</v>
      </c>
      <c r="AE78" s="354">
        <v>207</v>
      </c>
      <c r="AF78" s="354">
        <v>69</v>
      </c>
      <c r="AG78" s="354">
        <v>161</v>
      </c>
      <c r="AH78" s="354">
        <v>35</v>
      </c>
      <c r="AI78" s="354">
        <v>125</v>
      </c>
      <c r="AJ78" s="354">
        <v>21</v>
      </c>
      <c r="AK78" s="357" t="s">
        <v>135</v>
      </c>
      <c r="AL78" s="354">
        <v>68</v>
      </c>
      <c r="AM78" s="354">
        <v>13</v>
      </c>
      <c r="AN78" s="354">
        <v>28</v>
      </c>
      <c r="AO78" s="354">
        <v>10</v>
      </c>
      <c r="AP78" s="354">
        <v>3</v>
      </c>
      <c r="AQ78" s="354">
        <v>1</v>
      </c>
      <c r="AR78" s="354">
        <v>1</v>
      </c>
      <c r="AS78" s="354">
        <v>0</v>
      </c>
    </row>
    <row r="79" spans="1:45">
      <c r="A79" s="357" t="s">
        <v>29</v>
      </c>
      <c r="B79" s="354">
        <v>471</v>
      </c>
      <c r="C79" s="354">
        <v>358</v>
      </c>
      <c r="D79" s="354">
        <v>422</v>
      </c>
      <c r="E79" s="354">
        <v>422</v>
      </c>
      <c r="F79" s="354">
        <v>467</v>
      </c>
      <c r="G79" s="354">
        <v>366</v>
      </c>
      <c r="H79" s="354">
        <v>423</v>
      </c>
      <c r="I79" s="354">
        <v>377</v>
      </c>
      <c r="J79" s="357" t="s">
        <v>29</v>
      </c>
      <c r="K79" s="354">
        <v>325</v>
      </c>
      <c r="L79" s="354">
        <v>381</v>
      </c>
      <c r="M79" s="354">
        <v>424</v>
      </c>
      <c r="N79" s="354">
        <v>346</v>
      </c>
      <c r="O79" s="354">
        <v>363</v>
      </c>
      <c r="P79" s="354">
        <v>253</v>
      </c>
      <c r="Q79" s="354">
        <v>320</v>
      </c>
      <c r="R79" s="354">
        <v>209</v>
      </c>
      <c r="S79" s="357" t="s">
        <v>29</v>
      </c>
      <c r="T79" s="354">
        <v>333</v>
      </c>
      <c r="U79" s="354">
        <v>189</v>
      </c>
      <c r="V79" s="354">
        <v>315</v>
      </c>
      <c r="W79" s="354">
        <v>168</v>
      </c>
      <c r="X79" s="354">
        <v>240</v>
      </c>
      <c r="Y79" s="354">
        <v>158</v>
      </c>
      <c r="Z79" s="354">
        <v>251</v>
      </c>
      <c r="AA79" s="354">
        <v>124</v>
      </c>
      <c r="AB79" s="357" t="s">
        <v>29</v>
      </c>
      <c r="AC79" s="354">
        <v>276</v>
      </c>
      <c r="AD79" s="354">
        <v>69</v>
      </c>
      <c r="AE79" s="354">
        <v>270</v>
      </c>
      <c r="AF79" s="354">
        <v>24</v>
      </c>
      <c r="AG79" s="354">
        <v>201</v>
      </c>
      <c r="AH79" s="354">
        <v>19</v>
      </c>
      <c r="AI79" s="354">
        <v>131</v>
      </c>
      <c r="AJ79" s="354">
        <v>17</v>
      </c>
      <c r="AK79" s="357" t="s">
        <v>29</v>
      </c>
      <c r="AL79" s="354">
        <v>121</v>
      </c>
      <c r="AM79" s="354">
        <v>16</v>
      </c>
      <c r="AN79" s="354">
        <v>64</v>
      </c>
      <c r="AO79" s="354">
        <v>11</v>
      </c>
      <c r="AP79" s="354">
        <v>21</v>
      </c>
      <c r="AQ79" s="354">
        <v>5</v>
      </c>
      <c r="AR79" s="354">
        <v>8</v>
      </c>
      <c r="AS79" s="354">
        <v>0</v>
      </c>
    </row>
    <row r="80" spans="1:45">
      <c r="A80" s="358" t="s">
        <v>3</v>
      </c>
      <c r="B80" s="354">
        <v>436</v>
      </c>
      <c r="C80" s="354">
        <v>647</v>
      </c>
      <c r="D80" s="354">
        <v>468</v>
      </c>
      <c r="E80" s="354">
        <v>786</v>
      </c>
      <c r="F80" s="354">
        <v>498</v>
      </c>
      <c r="G80" s="354">
        <v>861</v>
      </c>
      <c r="H80" s="354">
        <v>434</v>
      </c>
      <c r="I80" s="354">
        <v>850</v>
      </c>
      <c r="J80" s="358" t="s">
        <v>3</v>
      </c>
      <c r="K80" s="354">
        <v>296</v>
      </c>
      <c r="L80" s="354">
        <v>645</v>
      </c>
      <c r="M80" s="354">
        <v>366</v>
      </c>
      <c r="N80" s="354">
        <v>614</v>
      </c>
      <c r="O80" s="354">
        <v>291</v>
      </c>
      <c r="P80" s="354">
        <v>458</v>
      </c>
      <c r="Q80" s="354">
        <v>364</v>
      </c>
      <c r="R80" s="354">
        <v>421</v>
      </c>
      <c r="S80" s="358" t="s">
        <v>3</v>
      </c>
      <c r="T80" s="354">
        <v>343</v>
      </c>
      <c r="U80" s="354">
        <v>424</v>
      </c>
      <c r="V80" s="354">
        <v>344</v>
      </c>
      <c r="W80" s="354">
        <v>449</v>
      </c>
      <c r="X80" s="354">
        <v>311</v>
      </c>
      <c r="Y80" s="354">
        <v>430</v>
      </c>
      <c r="Z80" s="354">
        <v>307</v>
      </c>
      <c r="AA80" s="354">
        <v>365</v>
      </c>
      <c r="AB80" s="358" t="s">
        <v>3</v>
      </c>
      <c r="AC80" s="354">
        <v>358</v>
      </c>
      <c r="AD80" s="354">
        <v>286</v>
      </c>
      <c r="AE80" s="354">
        <v>378</v>
      </c>
      <c r="AF80" s="354">
        <v>145</v>
      </c>
      <c r="AG80" s="354">
        <v>297</v>
      </c>
      <c r="AH80" s="354">
        <v>95</v>
      </c>
      <c r="AI80" s="354">
        <v>270</v>
      </c>
      <c r="AJ80" s="354">
        <v>83</v>
      </c>
      <c r="AK80" s="358" t="s">
        <v>3</v>
      </c>
      <c r="AL80" s="354">
        <v>158</v>
      </c>
      <c r="AM80" s="354">
        <v>39</v>
      </c>
      <c r="AN80" s="354">
        <v>87</v>
      </c>
      <c r="AO80" s="354">
        <v>22</v>
      </c>
      <c r="AP80" s="354">
        <v>21</v>
      </c>
      <c r="AQ80" s="354">
        <v>10</v>
      </c>
      <c r="AR80" s="354">
        <v>5</v>
      </c>
      <c r="AS80" s="354">
        <v>4</v>
      </c>
    </row>
    <row r="81" spans="1:140">
      <c r="A81" s="357" t="s">
        <v>135</v>
      </c>
      <c r="B81" s="354">
        <v>231</v>
      </c>
      <c r="C81" s="354">
        <v>330</v>
      </c>
      <c r="D81" s="354">
        <v>244</v>
      </c>
      <c r="E81" s="354">
        <v>398</v>
      </c>
      <c r="F81" s="354">
        <v>275</v>
      </c>
      <c r="G81" s="354">
        <v>459</v>
      </c>
      <c r="H81" s="354">
        <v>199</v>
      </c>
      <c r="I81" s="354">
        <v>428</v>
      </c>
      <c r="J81" s="357" t="s">
        <v>135</v>
      </c>
      <c r="K81" s="354">
        <v>158</v>
      </c>
      <c r="L81" s="354">
        <v>295</v>
      </c>
      <c r="M81" s="354">
        <v>193</v>
      </c>
      <c r="N81" s="354">
        <v>302</v>
      </c>
      <c r="O81" s="354">
        <v>135</v>
      </c>
      <c r="P81" s="354">
        <v>236</v>
      </c>
      <c r="Q81" s="354">
        <v>177</v>
      </c>
      <c r="R81" s="354">
        <v>212</v>
      </c>
      <c r="S81" s="357" t="s">
        <v>135</v>
      </c>
      <c r="T81" s="354">
        <v>156</v>
      </c>
      <c r="U81" s="354">
        <v>238</v>
      </c>
      <c r="V81" s="354">
        <v>171</v>
      </c>
      <c r="W81" s="354">
        <v>262</v>
      </c>
      <c r="X81" s="354">
        <v>158</v>
      </c>
      <c r="Y81" s="354">
        <v>263</v>
      </c>
      <c r="Z81" s="354">
        <v>144</v>
      </c>
      <c r="AA81" s="354">
        <v>217</v>
      </c>
      <c r="AB81" s="357" t="s">
        <v>135</v>
      </c>
      <c r="AC81" s="354">
        <v>149</v>
      </c>
      <c r="AD81" s="354">
        <v>202</v>
      </c>
      <c r="AE81" s="354">
        <v>162</v>
      </c>
      <c r="AF81" s="354">
        <v>87</v>
      </c>
      <c r="AG81" s="354">
        <v>144</v>
      </c>
      <c r="AH81" s="354">
        <v>57</v>
      </c>
      <c r="AI81" s="354">
        <v>129</v>
      </c>
      <c r="AJ81" s="354">
        <v>38</v>
      </c>
      <c r="AK81" s="357" t="s">
        <v>135</v>
      </c>
      <c r="AL81" s="354">
        <v>62</v>
      </c>
      <c r="AM81" s="354">
        <v>17</v>
      </c>
      <c r="AN81" s="354">
        <v>29</v>
      </c>
      <c r="AO81" s="354">
        <v>10</v>
      </c>
      <c r="AP81" s="354">
        <v>3</v>
      </c>
      <c r="AQ81" s="354">
        <v>4</v>
      </c>
      <c r="AR81" s="354">
        <v>1</v>
      </c>
      <c r="AS81" s="354">
        <v>2</v>
      </c>
    </row>
    <row r="82" spans="1:140">
      <c r="A82" s="357" t="s">
        <v>29</v>
      </c>
      <c r="B82" s="354">
        <v>205</v>
      </c>
      <c r="C82" s="354">
        <v>317</v>
      </c>
      <c r="D82" s="354">
        <v>224</v>
      </c>
      <c r="E82" s="354">
        <v>388</v>
      </c>
      <c r="F82" s="354">
        <v>223</v>
      </c>
      <c r="G82" s="354">
        <v>402</v>
      </c>
      <c r="H82" s="354">
        <v>235</v>
      </c>
      <c r="I82" s="354">
        <v>422</v>
      </c>
      <c r="J82" s="357" t="s">
        <v>29</v>
      </c>
      <c r="K82" s="354">
        <v>138</v>
      </c>
      <c r="L82" s="354">
        <v>350</v>
      </c>
      <c r="M82" s="354">
        <v>173</v>
      </c>
      <c r="N82" s="354">
        <v>312</v>
      </c>
      <c r="O82" s="354">
        <v>156</v>
      </c>
      <c r="P82" s="354">
        <v>222</v>
      </c>
      <c r="Q82" s="354">
        <v>187</v>
      </c>
      <c r="R82" s="354">
        <v>209</v>
      </c>
      <c r="S82" s="357" t="s">
        <v>29</v>
      </c>
      <c r="T82" s="354">
        <v>187</v>
      </c>
      <c r="U82" s="354">
        <v>186</v>
      </c>
      <c r="V82" s="354">
        <v>173</v>
      </c>
      <c r="W82" s="354">
        <v>187</v>
      </c>
      <c r="X82" s="354">
        <v>153</v>
      </c>
      <c r="Y82" s="354">
        <v>167</v>
      </c>
      <c r="Z82" s="354">
        <v>163</v>
      </c>
      <c r="AA82" s="354">
        <v>148</v>
      </c>
      <c r="AB82" s="357" t="s">
        <v>29</v>
      </c>
      <c r="AC82" s="354">
        <v>209</v>
      </c>
      <c r="AD82" s="354">
        <v>84</v>
      </c>
      <c r="AE82" s="354">
        <v>216</v>
      </c>
      <c r="AF82" s="354">
        <v>58</v>
      </c>
      <c r="AG82" s="354">
        <v>153</v>
      </c>
      <c r="AH82" s="354">
        <v>38</v>
      </c>
      <c r="AI82" s="354">
        <v>141</v>
      </c>
      <c r="AJ82" s="354">
        <v>45</v>
      </c>
      <c r="AK82" s="357" t="s">
        <v>29</v>
      </c>
      <c r="AL82" s="354">
        <v>96</v>
      </c>
      <c r="AM82" s="354">
        <v>22</v>
      </c>
      <c r="AN82" s="354">
        <v>58</v>
      </c>
      <c r="AO82" s="354">
        <v>12</v>
      </c>
      <c r="AP82" s="354">
        <v>18</v>
      </c>
      <c r="AQ82" s="354">
        <v>6</v>
      </c>
      <c r="AR82" s="354">
        <v>4</v>
      </c>
      <c r="AS82" s="354">
        <v>2</v>
      </c>
    </row>
    <row r="83" spans="1:140">
      <c r="A83" s="358" t="s">
        <v>2</v>
      </c>
      <c r="B83" s="354">
        <v>4858</v>
      </c>
      <c r="C83" s="354">
        <v>3163</v>
      </c>
      <c r="D83" s="354">
        <v>4987</v>
      </c>
      <c r="E83" s="354">
        <v>3360</v>
      </c>
      <c r="F83" s="354">
        <v>5204</v>
      </c>
      <c r="G83" s="354">
        <v>3331</v>
      </c>
      <c r="H83" s="354">
        <v>5287</v>
      </c>
      <c r="I83" s="354">
        <v>3319</v>
      </c>
      <c r="J83" s="358" t="s">
        <v>2</v>
      </c>
      <c r="K83" s="354">
        <v>4222</v>
      </c>
      <c r="L83" s="354">
        <v>3183</v>
      </c>
      <c r="M83" s="354">
        <v>4749</v>
      </c>
      <c r="N83" s="354">
        <v>3047</v>
      </c>
      <c r="O83" s="354">
        <v>4652</v>
      </c>
      <c r="P83" s="354">
        <v>2387</v>
      </c>
      <c r="Q83" s="354">
        <v>4194</v>
      </c>
      <c r="R83" s="354">
        <v>1932</v>
      </c>
      <c r="S83" s="358" t="s">
        <v>2</v>
      </c>
      <c r="T83" s="354">
        <v>4082</v>
      </c>
      <c r="U83" s="354">
        <v>1895</v>
      </c>
      <c r="V83" s="354">
        <v>4081</v>
      </c>
      <c r="W83" s="354">
        <v>1924</v>
      </c>
      <c r="X83" s="354">
        <v>4131</v>
      </c>
      <c r="Y83" s="354">
        <v>1656</v>
      </c>
      <c r="Z83" s="354">
        <v>4106</v>
      </c>
      <c r="AA83" s="354">
        <v>1517</v>
      </c>
      <c r="AB83" s="358" t="s">
        <v>2</v>
      </c>
      <c r="AC83" s="354">
        <v>3888</v>
      </c>
      <c r="AD83" s="354">
        <v>957</v>
      </c>
      <c r="AE83" s="354">
        <v>3873</v>
      </c>
      <c r="AF83" s="354">
        <v>261</v>
      </c>
      <c r="AG83" s="354">
        <v>3344</v>
      </c>
      <c r="AH83" s="354">
        <v>161</v>
      </c>
      <c r="AI83" s="354">
        <v>2762</v>
      </c>
      <c r="AJ83" s="354">
        <v>124</v>
      </c>
      <c r="AK83" s="358" t="s">
        <v>2</v>
      </c>
      <c r="AL83" s="354">
        <v>1826</v>
      </c>
      <c r="AM83" s="354">
        <v>64</v>
      </c>
      <c r="AN83" s="354">
        <v>955</v>
      </c>
      <c r="AO83" s="354">
        <v>38</v>
      </c>
      <c r="AP83" s="354">
        <v>279</v>
      </c>
      <c r="AQ83" s="354">
        <v>12</v>
      </c>
      <c r="AR83" s="354">
        <v>69</v>
      </c>
      <c r="AS83" s="354">
        <v>2</v>
      </c>
    </row>
    <row r="84" spans="1:140">
      <c r="A84" s="357" t="s">
        <v>135</v>
      </c>
      <c r="B84" s="354">
        <v>2425</v>
      </c>
      <c r="C84" s="354">
        <v>1554</v>
      </c>
      <c r="D84" s="354">
        <v>2528</v>
      </c>
      <c r="E84" s="354">
        <v>1717</v>
      </c>
      <c r="F84" s="354">
        <v>2654</v>
      </c>
      <c r="G84" s="354">
        <v>1715</v>
      </c>
      <c r="H84" s="354">
        <v>2743</v>
      </c>
      <c r="I84" s="354">
        <v>1768</v>
      </c>
      <c r="J84" s="357" t="s">
        <v>135</v>
      </c>
      <c r="K84" s="354">
        <v>2153</v>
      </c>
      <c r="L84" s="354">
        <v>1704</v>
      </c>
      <c r="M84" s="354">
        <v>2415</v>
      </c>
      <c r="N84" s="354">
        <v>1550</v>
      </c>
      <c r="O84" s="354">
        <v>2304</v>
      </c>
      <c r="P84" s="354">
        <v>1243</v>
      </c>
      <c r="Q84" s="354">
        <v>2080</v>
      </c>
      <c r="R84" s="354">
        <v>1017</v>
      </c>
      <c r="S84" s="357" t="s">
        <v>135</v>
      </c>
      <c r="T84" s="354">
        <v>2016</v>
      </c>
      <c r="U84" s="354">
        <v>1017</v>
      </c>
      <c r="V84" s="354">
        <v>1987</v>
      </c>
      <c r="W84" s="354">
        <v>999</v>
      </c>
      <c r="X84" s="354">
        <v>2012</v>
      </c>
      <c r="Y84" s="354">
        <v>973</v>
      </c>
      <c r="Z84" s="354">
        <v>1966</v>
      </c>
      <c r="AA84" s="354">
        <v>865</v>
      </c>
      <c r="AB84" s="357" t="s">
        <v>135</v>
      </c>
      <c r="AC84" s="354">
        <v>1715</v>
      </c>
      <c r="AD84" s="354">
        <v>679</v>
      </c>
      <c r="AE84" s="354">
        <v>1739</v>
      </c>
      <c r="AF84" s="354">
        <v>192</v>
      </c>
      <c r="AG84" s="354">
        <v>1507</v>
      </c>
      <c r="AH84" s="354">
        <v>93</v>
      </c>
      <c r="AI84" s="354">
        <v>1113</v>
      </c>
      <c r="AJ84" s="354">
        <v>57</v>
      </c>
      <c r="AK84" s="357" t="s">
        <v>135</v>
      </c>
      <c r="AL84" s="354">
        <v>669</v>
      </c>
      <c r="AM84" s="354">
        <v>34</v>
      </c>
      <c r="AN84" s="354">
        <v>326</v>
      </c>
      <c r="AO84" s="354">
        <v>16</v>
      </c>
      <c r="AP84" s="354">
        <v>86</v>
      </c>
      <c r="AQ84" s="354">
        <v>4</v>
      </c>
      <c r="AR84" s="354">
        <v>15</v>
      </c>
      <c r="AS84" s="354">
        <v>1</v>
      </c>
    </row>
    <row r="85" spans="1:140">
      <c r="A85" s="357" t="s">
        <v>29</v>
      </c>
      <c r="B85" s="354">
        <v>2433</v>
      </c>
      <c r="C85" s="354">
        <v>1609</v>
      </c>
      <c r="D85" s="354">
        <v>2459</v>
      </c>
      <c r="E85" s="354">
        <v>1643</v>
      </c>
      <c r="F85" s="354">
        <v>2550</v>
      </c>
      <c r="G85" s="354">
        <v>1616</v>
      </c>
      <c r="H85" s="354">
        <v>2544</v>
      </c>
      <c r="I85" s="354">
        <v>1551</v>
      </c>
      <c r="J85" s="357" t="s">
        <v>29</v>
      </c>
      <c r="K85" s="354">
        <v>2069</v>
      </c>
      <c r="L85" s="354">
        <v>1479</v>
      </c>
      <c r="M85" s="354">
        <v>2334</v>
      </c>
      <c r="N85" s="354">
        <v>1497</v>
      </c>
      <c r="O85" s="354">
        <v>2348</v>
      </c>
      <c r="P85" s="354">
        <v>1144</v>
      </c>
      <c r="Q85" s="354">
        <v>2114</v>
      </c>
      <c r="R85" s="354">
        <v>915</v>
      </c>
      <c r="S85" s="357" t="s">
        <v>29</v>
      </c>
      <c r="T85" s="354">
        <v>2066</v>
      </c>
      <c r="U85" s="354">
        <v>878</v>
      </c>
      <c r="V85" s="354">
        <v>2094</v>
      </c>
      <c r="W85" s="354">
        <v>925</v>
      </c>
      <c r="X85" s="354">
        <v>2119</v>
      </c>
      <c r="Y85" s="354">
        <v>683</v>
      </c>
      <c r="Z85" s="354">
        <v>2140</v>
      </c>
      <c r="AA85" s="354">
        <v>652</v>
      </c>
      <c r="AB85" s="357" t="s">
        <v>29</v>
      </c>
      <c r="AC85" s="354">
        <v>2173</v>
      </c>
      <c r="AD85" s="354">
        <v>278</v>
      </c>
      <c r="AE85" s="354">
        <v>2134</v>
      </c>
      <c r="AF85" s="354">
        <v>69</v>
      </c>
      <c r="AG85" s="354">
        <v>1837</v>
      </c>
      <c r="AH85" s="354">
        <v>68</v>
      </c>
      <c r="AI85" s="354">
        <v>1649</v>
      </c>
      <c r="AJ85" s="354">
        <v>67</v>
      </c>
      <c r="AK85" s="357" t="s">
        <v>29</v>
      </c>
      <c r="AL85" s="354">
        <v>1157</v>
      </c>
      <c r="AM85" s="354">
        <v>30</v>
      </c>
      <c r="AN85" s="354">
        <v>629</v>
      </c>
      <c r="AO85" s="354">
        <v>22</v>
      </c>
      <c r="AP85" s="354">
        <v>193</v>
      </c>
      <c r="AQ85" s="354">
        <v>8</v>
      </c>
      <c r="AR85" s="354">
        <v>54</v>
      </c>
      <c r="AS85" s="354">
        <v>1</v>
      </c>
    </row>
    <row r="86" spans="1:140">
      <c r="A86" s="332"/>
      <c r="B86" s="332"/>
      <c r="C86" s="332"/>
      <c r="D86" s="332"/>
      <c r="E86" s="332"/>
      <c r="F86" s="332"/>
      <c r="G86" s="332"/>
      <c r="H86" s="332"/>
      <c r="I86" s="332"/>
      <c r="J86" s="332"/>
      <c r="K86" s="332"/>
      <c r="L86" s="332"/>
      <c r="M86" s="332"/>
      <c r="N86" s="332"/>
      <c r="O86" s="332"/>
      <c r="P86" s="332"/>
      <c r="Q86" s="332"/>
      <c r="R86" s="332"/>
      <c r="S86" s="332"/>
      <c r="T86" s="332"/>
      <c r="U86" s="332"/>
      <c r="V86" s="332"/>
      <c r="W86" s="332"/>
      <c r="X86" s="332"/>
      <c r="Y86" s="332"/>
      <c r="Z86" s="332"/>
      <c r="AA86" s="332"/>
      <c r="AB86" s="332"/>
      <c r="AC86" s="332"/>
      <c r="AD86" s="332"/>
      <c r="AE86" s="332"/>
      <c r="AF86" s="332"/>
      <c r="AG86" s="332"/>
      <c r="AH86" s="332"/>
      <c r="AI86" s="332"/>
      <c r="AJ86" s="332"/>
      <c r="AK86" s="332"/>
      <c r="AL86" s="332"/>
      <c r="AM86" s="332"/>
      <c r="AN86" s="332"/>
      <c r="AO86" s="332"/>
      <c r="AP86" s="332"/>
      <c r="AQ86" s="332"/>
      <c r="AR86" s="332"/>
      <c r="AS86" s="332"/>
    </row>
    <row r="87" spans="1:140" s="336" customFormat="1" ht="12">
      <c r="A87" s="339" t="s">
        <v>59</v>
      </c>
      <c r="B87" s="339"/>
      <c r="C87" s="339"/>
      <c r="D87" s="339"/>
      <c r="E87" s="338"/>
      <c r="F87" s="338"/>
      <c r="G87" s="338"/>
      <c r="H87" s="338"/>
      <c r="I87" s="338"/>
      <c r="J87" s="338"/>
      <c r="K87" s="338"/>
      <c r="L87" s="338"/>
      <c r="M87" s="338"/>
      <c r="N87" s="338"/>
      <c r="O87" s="338"/>
      <c r="P87" s="338"/>
      <c r="Q87" s="338"/>
      <c r="R87" s="338"/>
      <c r="S87" s="338"/>
      <c r="T87" s="338"/>
      <c r="U87" s="338"/>
      <c r="V87" s="338"/>
      <c r="W87" s="338"/>
      <c r="X87" s="338"/>
      <c r="Y87" s="338"/>
      <c r="Z87" s="338"/>
      <c r="AA87" s="338"/>
      <c r="AB87" s="338"/>
      <c r="AC87" s="338"/>
      <c r="AD87" s="338"/>
      <c r="AE87" s="338"/>
      <c r="AF87" s="338"/>
      <c r="AG87" s="338"/>
      <c r="AH87" s="338"/>
      <c r="AI87" s="338"/>
      <c r="AJ87" s="338"/>
      <c r="AK87" s="338"/>
      <c r="AL87" s="338"/>
      <c r="AM87" s="338"/>
      <c r="AN87" s="338"/>
      <c r="AO87" s="338"/>
      <c r="AP87" s="338"/>
      <c r="AQ87" s="338"/>
      <c r="AR87" s="338"/>
      <c r="AS87" s="338"/>
      <c r="AT87" s="338"/>
      <c r="AU87" s="338"/>
      <c r="AV87" s="338"/>
      <c r="AW87" s="338"/>
      <c r="AX87" s="338"/>
      <c r="AY87" s="338"/>
      <c r="AZ87" s="338"/>
      <c r="BA87" s="338"/>
      <c r="BB87" s="338"/>
      <c r="BC87" s="338"/>
      <c r="BD87" s="338"/>
      <c r="BE87" s="338"/>
      <c r="BF87" s="338"/>
      <c r="BG87" s="338"/>
      <c r="BH87" s="338"/>
      <c r="BI87" s="338"/>
      <c r="BJ87" s="338"/>
      <c r="BK87" s="338"/>
      <c r="BL87" s="338"/>
      <c r="BM87" s="338"/>
      <c r="BN87" s="338"/>
      <c r="BO87" s="338"/>
      <c r="BP87" s="338"/>
      <c r="BQ87" s="338"/>
      <c r="BR87" s="338"/>
      <c r="BS87" s="338"/>
      <c r="BT87" s="338"/>
      <c r="BU87" s="338"/>
      <c r="BV87" s="338"/>
      <c r="BW87" s="338"/>
      <c r="BX87" s="338"/>
      <c r="BY87" s="338"/>
      <c r="BZ87" s="338"/>
      <c r="CA87" s="338"/>
      <c r="CB87" s="338"/>
      <c r="CC87" s="338"/>
      <c r="CD87" s="338"/>
      <c r="CE87" s="338"/>
      <c r="CF87" s="338"/>
      <c r="CG87" s="338"/>
      <c r="CH87" s="338"/>
      <c r="CI87" s="338"/>
      <c r="CJ87" s="338"/>
      <c r="CK87" s="338"/>
      <c r="CL87" s="338"/>
      <c r="CM87" s="338"/>
      <c r="CN87" s="338"/>
      <c r="CO87" s="338"/>
      <c r="CP87" s="338"/>
      <c r="CQ87" s="338"/>
      <c r="CR87" s="338"/>
      <c r="CS87" s="338"/>
      <c r="CT87" s="338"/>
      <c r="CU87" s="338"/>
      <c r="CV87" s="338"/>
      <c r="CW87" s="338"/>
      <c r="CX87" s="338"/>
      <c r="CY87" s="338"/>
      <c r="CZ87" s="338"/>
      <c r="DA87" s="338"/>
      <c r="DB87" s="338"/>
      <c r="DC87" s="338"/>
      <c r="DD87" s="338"/>
      <c r="DE87" s="338"/>
      <c r="DF87" s="338"/>
      <c r="DG87" s="338"/>
      <c r="DH87" s="338"/>
      <c r="DI87" s="338"/>
      <c r="DJ87" s="338"/>
      <c r="DK87" s="338"/>
      <c r="DL87" s="338"/>
      <c r="DM87" s="338"/>
      <c r="DN87" s="338"/>
      <c r="DO87" s="338"/>
      <c r="DP87" s="338"/>
      <c r="DQ87" s="338"/>
      <c r="DR87" s="338"/>
      <c r="DS87" s="338"/>
      <c r="DT87" s="338"/>
      <c r="DU87" s="338"/>
      <c r="DV87" s="338"/>
      <c r="DW87" s="338"/>
      <c r="DX87" s="338"/>
      <c r="DY87" s="338"/>
      <c r="DZ87" s="338"/>
      <c r="EA87" s="338"/>
      <c r="EB87" s="338"/>
      <c r="EC87" s="338"/>
      <c r="ED87" s="338"/>
      <c r="EE87" s="338"/>
      <c r="EF87" s="338"/>
      <c r="EG87" s="338"/>
      <c r="EH87" s="338"/>
      <c r="EI87" s="338"/>
      <c r="EJ87" s="338"/>
    </row>
    <row r="88" spans="1:140" s="336" customFormat="1" ht="12">
      <c r="A88" s="339" t="s">
        <v>58</v>
      </c>
      <c r="B88" s="339"/>
      <c r="C88" s="339"/>
      <c r="D88" s="339"/>
      <c r="E88" s="338"/>
      <c r="F88" s="338"/>
      <c r="G88" s="338"/>
      <c r="H88" s="338"/>
      <c r="I88" s="338"/>
      <c r="J88" s="338"/>
      <c r="K88" s="338"/>
      <c r="L88" s="338"/>
      <c r="M88" s="338"/>
      <c r="N88" s="338"/>
      <c r="O88" s="338"/>
      <c r="P88" s="338"/>
      <c r="Q88" s="338"/>
      <c r="R88" s="338"/>
      <c r="S88" s="338"/>
      <c r="T88" s="338"/>
      <c r="U88" s="338"/>
      <c r="V88" s="338"/>
      <c r="W88" s="338"/>
      <c r="X88" s="338"/>
      <c r="Y88" s="338"/>
      <c r="Z88" s="338"/>
      <c r="AA88" s="338"/>
      <c r="AB88" s="338"/>
      <c r="AC88" s="338"/>
      <c r="AD88" s="338"/>
      <c r="AE88" s="338"/>
      <c r="AF88" s="338"/>
      <c r="AG88" s="338"/>
      <c r="AH88" s="338"/>
      <c r="AI88" s="338"/>
      <c r="AJ88" s="338"/>
      <c r="AK88" s="338"/>
      <c r="AL88" s="338"/>
      <c r="AM88" s="338"/>
      <c r="AN88" s="338"/>
      <c r="AO88" s="338"/>
      <c r="AP88" s="338"/>
      <c r="AQ88" s="338"/>
      <c r="AR88" s="338"/>
      <c r="AS88" s="338"/>
      <c r="AT88" s="338"/>
      <c r="AU88" s="338"/>
      <c r="AV88" s="338"/>
      <c r="AW88" s="338"/>
      <c r="AX88" s="338"/>
      <c r="AY88" s="338"/>
      <c r="AZ88" s="338"/>
      <c r="BA88" s="338"/>
      <c r="BB88" s="338"/>
      <c r="BC88" s="338"/>
      <c r="BD88" s="338"/>
      <c r="BE88" s="338"/>
      <c r="BF88" s="338"/>
      <c r="BG88" s="338"/>
      <c r="BH88" s="338"/>
      <c r="BI88" s="338"/>
      <c r="BJ88" s="338"/>
      <c r="BK88" s="338"/>
      <c r="BL88" s="338"/>
      <c r="BM88" s="338"/>
      <c r="BN88" s="338"/>
      <c r="BO88" s="338"/>
      <c r="BP88" s="338"/>
      <c r="BQ88" s="338"/>
      <c r="BR88" s="338"/>
      <c r="BS88" s="338"/>
      <c r="BT88" s="338"/>
      <c r="BU88" s="338"/>
      <c r="BV88" s="338"/>
      <c r="BW88" s="338"/>
      <c r="BX88" s="338"/>
      <c r="BY88" s="338"/>
      <c r="BZ88" s="338"/>
      <c r="CA88" s="338"/>
      <c r="CB88" s="338"/>
      <c r="CC88" s="338"/>
      <c r="CD88" s="338"/>
      <c r="CE88" s="338"/>
      <c r="CF88" s="338"/>
      <c r="CG88" s="338"/>
      <c r="CH88" s="338"/>
      <c r="CI88" s="338"/>
      <c r="CJ88" s="338"/>
      <c r="CK88" s="338"/>
      <c r="CL88" s="338"/>
      <c r="CM88" s="338"/>
      <c r="CN88" s="338"/>
      <c r="CO88" s="338"/>
      <c r="CP88" s="338"/>
      <c r="CQ88" s="338"/>
      <c r="CR88" s="338"/>
      <c r="CS88" s="338"/>
      <c r="CT88" s="338"/>
      <c r="CU88" s="338"/>
      <c r="CV88" s="338"/>
      <c r="CW88" s="338"/>
      <c r="CX88" s="338"/>
      <c r="CY88" s="338"/>
      <c r="CZ88" s="338"/>
      <c r="DA88" s="338"/>
      <c r="DB88" s="338"/>
      <c r="DC88" s="338"/>
      <c r="DD88" s="338"/>
      <c r="DE88" s="338"/>
      <c r="DF88" s="338"/>
      <c r="DG88" s="338"/>
      <c r="DH88" s="338"/>
      <c r="DI88" s="338"/>
      <c r="DJ88" s="338"/>
      <c r="DK88" s="338"/>
      <c r="DL88" s="338"/>
      <c r="DM88" s="338"/>
      <c r="DN88" s="338"/>
      <c r="DO88" s="338"/>
      <c r="DP88" s="338"/>
      <c r="DQ88" s="338"/>
      <c r="DR88" s="338"/>
      <c r="DS88" s="338"/>
      <c r="DT88" s="338"/>
      <c r="DU88" s="338"/>
      <c r="DV88" s="338"/>
      <c r="DW88" s="338"/>
      <c r="DX88" s="338"/>
      <c r="DY88" s="338"/>
      <c r="DZ88" s="338"/>
      <c r="EA88" s="338"/>
      <c r="EB88" s="338"/>
      <c r="EC88" s="338"/>
      <c r="ED88" s="338"/>
      <c r="EE88" s="338"/>
      <c r="EF88" s="338"/>
      <c r="EG88" s="338"/>
      <c r="EH88" s="338"/>
      <c r="EI88" s="338"/>
      <c r="EJ88" s="338"/>
    </row>
  </sheetData>
  <mergeCells count="25">
    <mergeCell ref="AB3:AB4"/>
    <mergeCell ref="AK3:AK4"/>
    <mergeCell ref="B3:C3"/>
    <mergeCell ref="D3:E3"/>
    <mergeCell ref="F3:G3"/>
    <mergeCell ref="H3:I3"/>
    <mergeCell ref="X3:Y3"/>
    <mergeCell ref="Z3:AA3"/>
    <mergeCell ref="AC3:AD3"/>
    <mergeCell ref="AE3:AF3"/>
    <mergeCell ref="A3:A4"/>
    <mergeCell ref="J3:J4"/>
    <mergeCell ref="T3:U3"/>
    <mergeCell ref="V3:W3"/>
    <mergeCell ref="K3:L3"/>
    <mergeCell ref="M3:N3"/>
    <mergeCell ref="O3:P3"/>
    <mergeCell ref="Q3:R3"/>
    <mergeCell ref="S3:S4"/>
    <mergeCell ref="AG3:AH3"/>
    <mergeCell ref="AI3:AJ3"/>
    <mergeCell ref="AL3:AM3"/>
    <mergeCell ref="AN3:AO3"/>
    <mergeCell ref="AP3:AQ3"/>
    <mergeCell ref="AR3:AS3"/>
  </mergeCells>
  <pageMargins left="0.70866141732283472" right="0.70866141732283472" top="0.74803149606299213" bottom="0.74803149606299213" header="0.31496062992125984" footer="0.31496062992125984"/>
  <pageSetup paperSize="9" orientation="landscape" r:id="rId1"/>
</worksheet>
</file>

<file path=xl/worksheets/sheet26.xml><?xml version="1.0" encoding="utf-8"?>
<worksheet xmlns="http://schemas.openxmlformats.org/spreadsheetml/2006/main" xmlns:r="http://schemas.openxmlformats.org/officeDocument/2006/relationships">
  <dimension ref="A1:I88"/>
  <sheetViews>
    <sheetView workbookViewId="0"/>
  </sheetViews>
  <sheetFormatPr baseColWidth="10" defaultColWidth="0" defaultRowHeight="0" customHeight="1" zeroHeight="1"/>
  <cols>
    <col min="1" max="1" width="19.5703125" style="331" customWidth="1"/>
    <col min="2" max="6" width="11" style="331" customWidth="1"/>
    <col min="7" max="8" width="11" style="369" customWidth="1"/>
    <col min="10" max="16384" width="0" style="331" hidden="1"/>
  </cols>
  <sheetData>
    <row r="1" spans="1:8" s="331" customFormat="1" ht="12">
      <c r="A1" s="346" t="s">
        <v>203</v>
      </c>
      <c r="B1" s="332"/>
      <c r="C1" s="332"/>
      <c r="D1" s="332"/>
      <c r="E1" s="332"/>
      <c r="F1" s="332"/>
      <c r="G1" s="191"/>
      <c r="H1" s="191"/>
    </row>
    <row r="2" spans="1:8" s="331" customFormat="1" ht="11.25">
      <c r="A2" s="332"/>
      <c r="B2" s="332"/>
      <c r="C2" s="332"/>
      <c r="D2" s="332"/>
      <c r="E2" s="332"/>
      <c r="F2" s="332"/>
      <c r="G2" s="191"/>
      <c r="H2" s="191"/>
    </row>
    <row r="3" spans="1:8" s="331" customFormat="1" ht="15" customHeight="1">
      <c r="A3" s="345" t="s">
        <v>32</v>
      </c>
      <c r="B3" s="371" t="s">
        <v>202</v>
      </c>
      <c r="C3" s="371"/>
      <c r="D3" s="371"/>
      <c r="E3" s="371"/>
      <c r="F3" s="371"/>
      <c r="G3" s="371"/>
      <c r="H3" s="376"/>
    </row>
    <row r="4" spans="1:8" s="331" customFormat="1" ht="11.25">
      <c r="A4" s="343"/>
      <c r="B4" s="362" t="s">
        <v>170</v>
      </c>
      <c r="C4" s="362" t="s">
        <v>169</v>
      </c>
      <c r="D4" s="362" t="s">
        <v>168</v>
      </c>
      <c r="E4" s="362" t="s">
        <v>167</v>
      </c>
      <c r="F4" s="362" t="s">
        <v>166</v>
      </c>
      <c r="G4" s="362" t="s">
        <v>66</v>
      </c>
      <c r="H4" s="375"/>
    </row>
    <row r="5" spans="1:8" s="331" customFormat="1" ht="11.25">
      <c r="A5" s="354"/>
      <c r="B5" s="362"/>
      <c r="C5" s="362"/>
      <c r="D5" s="362"/>
      <c r="E5" s="362"/>
      <c r="F5" s="362"/>
      <c r="G5" s="362"/>
      <c r="H5" s="375"/>
    </row>
    <row r="6" spans="1:8" s="373" customFormat="1" ht="11.25">
      <c r="A6" s="320" t="s">
        <v>28</v>
      </c>
      <c r="B6" s="360">
        <v>3227624</v>
      </c>
      <c r="C6" s="360">
        <v>1616</v>
      </c>
      <c r="D6" s="360">
        <v>2681</v>
      </c>
      <c r="E6" s="360">
        <v>10082</v>
      </c>
      <c r="F6" s="360">
        <v>1618</v>
      </c>
      <c r="G6" s="360">
        <v>3243621</v>
      </c>
      <c r="H6" s="193"/>
    </row>
    <row r="7" spans="1:8" s="331" customFormat="1" ht="11.25">
      <c r="A7" s="359"/>
      <c r="B7" s="354"/>
      <c r="C7" s="354"/>
      <c r="D7" s="354"/>
      <c r="E7" s="354"/>
      <c r="F7" s="354"/>
      <c r="G7" s="354"/>
      <c r="H7" s="191"/>
    </row>
    <row r="8" spans="1:8" s="331" customFormat="1" ht="11.25">
      <c r="A8" s="358" t="s">
        <v>27</v>
      </c>
      <c r="B8" s="354">
        <v>52288</v>
      </c>
      <c r="C8" s="354">
        <v>131</v>
      </c>
      <c r="D8" s="354">
        <v>422</v>
      </c>
      <c r="E8" s="354">
        <v>477</v>
      </c>
      <c r="F8" s="354">
        <v>28</v>
      </c>
      <c r="G8" s="354">
        <v>53346</v>
      </c>
      <c r="H8" s="191"/>
    </row>
    <row r="9" spans="1:8" s="331" customFormat="1" ht="11.25">
      <c r="A9" s="357" t="s">
        <v>135</v>
      </c>
      <c r="B9" s="354">
        <v>26239</v>
      </c>
      <c r="C9" s="354">
        <v>47</v>
      </c>
      <c r="D9" s="354">
        <v>153</v>
      </c>
      <c r="E9" s="354">
        <v>264</v>
      </c>
      <c r="F9" s="354">
        <v>16</v>
      </c>
      <c r="G9" s="354">
        <v>26719</v>
      </c>
      <c r="H9" s="191"/>
    </row>
    <row r="10" spans="1:8" s="331" customFormat="1" ht="11.25">
      <c r="A10" s="357" t="s">
        <v>29</v>
      </c>
      <c r="B10" s="354">
        <v>26049</v>
      </c>
      <c r="C10" s="354">
        <v>84</v>
      </c>
      <c r="D10" s="354">
        <v>269</v>
      </c>
      <c r="E10" s="354">
        <v>213</v>
      </c>
      <c r="F10" s="354">
        <v>12</v>
      </c>
      <c r="G10" s="354">
        <v>26627</v>
      </c>
      <c r="H10" s="191"/>
    </row>
    <row r="11" spans="1:8" s="331" customFormat="1" ht="11.25">
      <c r="A11" s="358" t="s">
        <v>26</v>
      </c>
      <c r="B11" s="354">
        <v>1309789</v>
      </c>
      <c r="C11" s="354">
        <v>484</v>
      </c>
      <c r="D11" s="354">
        <v>445</v>
      </c>
      <c r="E11" s="354">
        <v>3781</v>
      </c>
      <c r="F11" s="354">
        <v>924</v>
      </c>
      <c r="G11" s="354">
        <v>1315423</v>
      </c>
      <c r="H11" s="191"/>
    </row>
    <row r="12" spans="1:8" s="331" customFormat="1" ht="11.25">
      <c r="A12" s="357" t="s">
        <v>135</v>
      </c>
      <c r="B12" s="354">
        <v>626253</v>
      </c>
      <c r="C12" s="354">
        <v>282</v>
      </c>
      <c r="D12" s="354">
        <v>227</v>
      </c>
      <c r="E12" s="354">
        <v>1756</v>
      </c>
      <c r="F12" s="354">
        <v>478</v>
      </c>
      <c r="G12" s="354">
        <v>628996</v>
      </c>
      <c r="H12" s="191"/>
    </row>
    <row r="13" spans="1:8" s="331" customFormat="1" ht="11.25">
      <c r="A13" s="357" t="s">
        <v>29</v>
      </c>
      <c r="B13" s="354">
        <v>683536</v>
      </c>
      <c r="C13" s="354">
        <v>202</v>
      </c>
      <c r="D13" s="354">
        <v>218</v>
      </c>
      <c r="E13" s="354">
        <v>2025</v>
      </c>
      <c r="F13" s="354">
        <v>446</v>
      </c>
      <c r="G13" s="354">
        <v>686427</v>
      </c>
      <c r="H13" s="191"/>
    </row>
    <row r="14" spans="1:8" s="331" customFormat="1" ht="11.25">
      <c r="A14" s="358" t="s">
        <v>25</v>
      </c>
      <c r="B14" s="354">
        <v>207058</v>
      </c>
      <c r="C14" s="354">
        <v>88</v>
      </c>
      <c r="D14" s="354">
        <v>176</v>
      </c>
      <c r="E14" s="354">
        <v>819</v>
      </c>
      <c r="F14" s="354">
        <v>103</v>
      </c>
      <c r="G14" s="354">
        <v>208244</v>
      </c>
      <c r="H14" s="191"/>
    </row>
    <row r="15" spans="1:8" s="331" customFormat="1" ht="11.25">
      <c r="A15" s="357" t="s">
        <v>135</v>
      </c>
      <c r="B15" s="354">
        <v>101990</v>
      </c>
      <c r="C15" s="354">
        <v>45</v>
      </c>
      <c r="D15" s="354">
        <v>84</v>
      </c>
      <c r="E15" s="354">
        <v>549</v>
      </c>
      <c r="F15" s="354">
        <v>60</v>
      </c>
      <c r="G15" s="354">
        <v>102728</v>
      </c>
      <c r="H15" s="191"/>
    </row>
    <row r="16" spans="1:8" s="331" customFormat="1" ht="11.25">
      <c r="A16" s="357" t="s">
        <v>29</v>
      </c>
      <c r="B16" s="354">
        <v>105068</v>
      </c>
      <c r="C16" s="354">
        <v>43</v>
      </c>
      <c r="D16" s="354">
        <v>92</v>
      </c>
      <c r="E16" s="354">
        <v>270</v>
      </c>
      <c r="F16" s="354">
        <v>43</v>
      </c>
      <c r="G16" s="354">
        <v>105516</v>
      </c>
      <c r="H16" s="191"/>
    </row>
    <row r="17" spans="1:8" s="331" customFormat="1" ht="11.25">
      <c r="A17" s="358" t="s">
        <v>24</v>
      </c>
      <c r="B17" s="354">
        <v>56002</v>
      </c>
      <c r="C17" s="354">
        <v>46</v>
      </c>
      <c r="D17" s="354">
        <v>43</v>
      </c>
      <c r="E17" s="354">
        <v>117</v>
      </c>
      <c r="F17" s="354">
        <v>10</v>
      </c>
      <c r="G17" s="354">
        <v>56218</v>
      </c>
      <c r="H17" s="191"/>
    </row>
    <row r="18" spans="1:8" s="331" customFormat="1" ht="11.25">
      <c r="A18" s="357" t="s">
        <v>135</v>
      </c>
      <c r="B18" s="354">
        <v>27866</v>
      </c>
      <c r="C18" s="354">
        <v>26</v>
      </c>
      <c r="D18" s="354">
        <v>22</v>
      </c>
      <c r="E18" s="354">
        <v>64</v>
      </c>
      <c r="F18" s="354">
        <v>4</v>
      </c>
      <c r="G18" s="354">
        <v>27982</v>
      </c>
      <c r="H18" s="191"/>
    </row>
    <row r="19" spans="1:8" s="331" customFormat="1" ht="11.25">
      <c r="A19" s="357" t="s">
        <v>29</v>
      </c>
      <c r="B19" s="354">
        <v>28136</v>
      </c>
      <c r="C19" s="354">
        <v>20</v>
      </c>
      <c r="D19" s="354">
        <v>21</v>
      </c>
      <c r="E19" s="354">
        <v>53</v>
      </c>
      <c r="F19" s="354">
        <v>6</v>
      </c>
      <c r="G19" s="354">
        <v>28236</v>
      </c>
      <c r="H19" s="191"/>
    </row>
    <row r="20" spans="1:8" s="331" customFormat="1" ht="11.25">
      <c r="A20" s="358" t="s">
        <v>23</v>
      </c>
      <c r="B20" s="354">
        <v>35722</v>
      </c>
      <c r="C20" s="354">
        <v>12</v>
      </c>
      <c r="D20" s="354">
        <v>46</v>
      </c>
      <c r="E20" s="354">
        <v>158</v>
      </c>
      <c r="F20" s="354">
        <v>1</v>
      </c>
      <c r="G20" s="354">
        <v>35939</v>
      </c>
      <c r="H20" s="191"/>
    </row>
    <row r="21" spans="1:8" s="331" customFormat="1" ht="11.25">
      <c r="A21" s="357" t="s">
        <v>135</v>
      </c>
      <c r="B21" s="354">
        <v>18157</v>
      </c>
      <c r="C21" s="354">
        <v>5</v>
      </c>
      <c r="D21" s="354">
        <v>38</v>
      </c>
      <c r="E21" s="354">
        <v>103</v>
      </c>
      <c r="F21" s="354">
        <v>1</v>
      </c>
      <c r="G21" s="354">
        <v>18304</v>
      </c>
      <c r="H21" s="191"/>
    </row>
    <row r="22" spans="1:8" s="331" customFormat="1" ht="11.25">
      <c r="A22" s="357" t="s">
        <v>29</v>
      </c>
      <c r="B22" s="354">
        <v>17565</v>
      </c>
      <c r="C22" s="354">
        <v>7</v>
      </c>
      <c r="D22" s="354">
        <v>8</v>
      </c>
      <c r="E22" s="354">
        <v>55</v>
      </c>
      <c r="F22" s="354">
        <v>0</v>
      </c>
      <c r="G22" s="354">
        <v>17635</v>
      </c>
      <c r="H22" s="191"/>
    </row>
    <row r="23" spans="1:8" s="331" customFormat="1" ht="11.25">
      <c r="A23" s="358" t="s">
        <v>22</v>
      </c>
      <c r="B23" s="354">
        <v>123945</v>
      </c>
      <c r="C23" s="354">
        <v>43</v>
      </c>
      <c r="D23" s="354">
        <v>80</v>
      </c>
      <c r="E23" s="354">
        <v>236</v>
      </c>
      <c r="F23" s="354">
        <v>33</v>
      </c>
      <c r="G23" s="354">
        <v>124337</v>
      </c>
      <c r="H23" s="191"/>
    </row>
    <row r="24" spans="1:8" s="331" customFormat="1" ht="11.25">
      <c r="A24" s="357" t="s">
        <v>135</v>
      </c>
      <c r="B24" s="354">
        <v>60697</v>
      </c>
      <c r="C24" s="354">
        <v>20</v>
      </c>
      <c r="D24" s="354">
        <v>50</v>
      </c>
      <c r="E24" s="354">
        <v>176</v>
      </c>
      <c r="F24" s="354">
        <v>20</v>
      </c>
      <c r="G24" s="354">
        <v>60963</v>
      </c>
      <c r="H24" s="191"/>
    </row>
    <row r="25" spans="1:8" s="331" customFormat="1" ht="11.25">
      <c r="A25" s="357" t="s">
        <v>29</v>
      </c>
      <c r="B25" s="354">
        <v>63248</v>
      </c>
      <c r="C25" s="354">
        <v>23</v>
      </c>
      <c r="D25" s="354">
        <v>30</v>
      </c>
      <c r="E25" s="354">
        <v>60</v>
      </c>
      <c r="F25" s="354">
        <v>13</v>
      </c>
      <c r="G25" s="354">
        <v>63374</v>
      </c>
      <c r="H25" s="191"/>
    </row>
    <row r="26" spans="1:8" s="331" customFormat="1" ht="11.25">
      <c r="A26" s="358" t="s">
        <v>21</v>
      </c>
      <c r="B26" s="354">
        <v>31593</v>
      </c>
      <c r="C26" s="354">
        <v>6</v>
      </c>
      <c r="D26" s="354">
        <v>20</v>
      </c>
      <c r="E26" s="354">
        <v>59</v>
      </c>
      <c r="F26" s="354">
        <v>30</v>
      </c>
      <c r="G26" s="354">
        <v>31708</v>
      </c>
      <c r="H26" s="191"/>
    </row>
    <row r="27" spans="1:8" s="331" customFormat="1" ht="11.25">
      <c r="A27" s="357" t="s">
        <v>135</v>
      </c>
      <c r="B27" s="354">
        <v>15366</v>
      </c>
      <c r="C27" s="354">
        <v>2</v>
      </c>
      <c r="D27" s="354">
        <v>10</v>
      </c>
      <c r="E27" s="354">
        <v>36</v>
      </c>
      <c r="F27" s="354">
        <v>16</v>
      </c>
      <c r="G27" s="354">
        <v>15430</v>
      </c>
      <c r="H27" s="191"/>
    </row>
    <row r="28" spans="1:8" s="331" customFormat="1" ht="11.25">
      <c r="A28" s="357" t="s">
        <v>29</v>
      </c>
      <c r="B28" s="354">
        <v>16227</v>
      </c>
      <c r="C28" s="354">
        <v>4</v>
      </c>
      <c r="D28" s="354">
        <v>10</v>
      </c>
      <c r="E28" s="354">
        <v>23</v>
      </c>
      <c r="F28" s="354">
        <v>14</v>
      </c>
      <c r="G28" s="354">
        <v>16278</v>
      </c>
      <c r="H28" s="191"/>
    </row>
    <row r="29" spans="1:8" s="331" customFormat="1" ht="11.25">
      <c r="A29" s="358" t="s">
        <v>20</v>
      </c>
      <c r="B29" s="354">
        <v>58886</v>
      </c>
      <c r="C29" s="354">
        <v>28</v>
      </c>
      <c r="D29" s="354">
        <v>23</v>
      </c>
      <c r="E29" s="354">
        <v>191</v>
      </c>
      <c r="F29" s="354">
        <v>6</v>
      </c>
      <c r="G29" s="354">
        <v>59134</v>
      </c>
      <c r="H29" s="191"/>
    </row>
    <row r="30" spans="1:8" s="331" customFormat="1" ht="11.25">
      <c r="A30" s="357" t="s">
        <v>135</v>
      </c>
      <c r="B30" s="354">
        <v>29425</v>
      </c>
      <c r="C30" s="354">
        <v>18</v>
      </c>
      <c r="D30" s="354">
        <v>12</v>
      </c>
      <c r="E30" s="354">
        <v>133</v>
      </c>
      <c r="F30" s="354">
        <v>2</v>
      </c>
      <c r="G30" s="354">
        <v>29590</v>
      </c>
      <c r="H30" s="191"/>
    </row>
    <row r="31" spans="1:8" s="331" customFormat="1" ht="11.25">
      <c r="A31" s="357" t="s">
        <v>29</v>
      </c>
      <c r="B31" s="354">
        <v>29461</v>
      </c>
      <c r="C31" s="354">
        <v>10</v>
      </c>
      <c r="D31" s="354">
        <v>11</v>
      </c>
      <c r="E31" s="354">
        <v>58</v>
      </c>
      <c r="F31" s="354">
        <v>4</v>
      </c>
      <c r="G31" s="354">
        <v>29544</v>
      </c>
      <c r="H31" s="191"/>
    </row>
    <row r="32" spans="1:8" s="331" customFormat="1" ht="11.25">
      <c r="A32" s="358" t="s">
        <v>19</v>
      </c>
      <c r="B32" s="354">
        <v>104488</v>
      </c>
      <c r="C32" s="354">
        <v>49</v>
      </c>
      <c r="D32" s="354">
        <v>53</v>
      </c>
      <c r="E32" s="354">
        <v>614</v>
      </c>
      <c r="F32" s="354">
        <v>28</v>
      </c>
      <c r="G32" s="354">
        <v>105232</v>
      </c>
      <c r="H32" s="191"/>
    </row>
    <row r="33" spans="1:8" s="331" customFormat="1" ht="11.25">
      <c r="A33" s="357" t="s">
        <v>135</v>
      </c>
      <c r="B33" s="354">
        <v>51232</v>
      </c>
      <c r="C33" s="354">
        <v>30</v>
      </c>
      <c r="D33" s="354">
        <v>33</v>
      </c>
      <c r="E33" s="354">
        <v>319</v>
      </c>
      <c r="F33" s="354">
        <v>17</v>
      </c>
      <c r="G33" s="354">
        <v>51631</v>
      </c>
      <c r="H33" s="191"/>
    </row>
    <row r="34" spans="1:8" s="331" customFormat="1" ht="11.25">
      <c r="A34" s="357" t="s">
        <v>29</v>
      </c>
      <c r="B34" s="354">
        <v>53256</v>
      </c>
      <c r="C34" s="354">
        <v>19</v>
      </c>
      <c r="D34" s="354">
        <v>20</v>
      </c>
      <c r="E34" s="354">
        <v>295</v>
      </c>
      <c r="F34" s="354">
        <v>11</v>
      </c>
      <c r="G34" s="354">
        <v>53601</v>
      </c>
      <c r="H34" s="191"/>
    </row>
    <row r="35" spans="1:8" s="331" customFormat="1" ht="11.25">
      <c r="A35" s="358" t="s">
        <v>18</v>
      </c>
      <c r="B35" s="354">
        <v>5340</v>
      </c>
      <c r="C35" s="354">
        <v>1</v>
      </c>
      <c r="D35" s="354">
        <v>1</v>
      </c>
      <c r="E35" s="354">
        <v>1</v>
      </c>
      <c r="F35" s="354">
        <v>0</v>
      </c>
      <c r="G35" s="354">
        <v>5343</v>
      </c>
      <c r="H35" s="191"/>
    </row>
    <row r="36" spans="1:8" s="331" customFormat="1" ht="11.25">
      <c r="A36" s="357" t="s">
        <v>135</v>
      </c>
      <c r="B36" s="354">
        <v>2757</v>
      </c>
      <c r="C36" s="354">
        <v>0</v>
      </c>
      <c r="D36" s="354">
        <v>0</v>
      </c>
      <c r="E36" s="354">
        <v>1</v>
      </c>
      <c r="F36" s="354">
        <v>0</v>
      </c>
      <c r="G36" s="354">
        <v>2758</v>
      </c>
      <c r="H36" s="191"/>
    </row>
    <row r="37" spans="1:8" s="331" customFormat="1" ht="11.25">
      <c r="A37" s="357" t="s">
        <v>29</v>
      </c>
      <c r="B37" s="354">
        <v>2583</v>
      </c>
      <c r="C37" s="354">
        <v>1</v>
      </c>
      <c r="D37" s="354">
        <v>1</v>
      </c>
      <c r="E37" s="354">
        <v>0</v>
      </c>
      <c r="F37" s="354">
        <v>0</v>
      </c>
      <c r="G37" s="354">
        <v>2585</v>
      </c>
      <c r="H37" s="191"/>
    </row>
    <row r="38" spans="1:8" s="331" customFormat="1" ht="11.25">
      <c r="A38" s="358" t="s">
        <v>17</v>
      </c>
      <c r="B38" s="354">
        <v>5135</v>
      </c>
      <c r="C38" s="354">
        <v>0</v>
      </c>
      <c r="D38" s="354">
        <v>4</v>
      </c>
      <c r="E38" s="354">
        <v>6</v>
      </c>
      <c r="F38" s="354">
        <v>2</v>
      </c>
      <c r="G38" s="354">
        <v>5147</v>
      </c>
      <c r="H38" s="191"/>
    </row>
    <row r="39" spans="1:8" s="331" customFormat="1" ht="11.25">
      <c r="A39" s="357" t="s">
        <v>135</v>
      </c>
      <c r="B39" s="354">
        <v>2655</v>
      </c>
      <c r="C39" s="354">
        <v>0</v>
      </c>
      <c r="D39" s="354">
        <v>3</v>
      </c>
      <c r="E39" s="354">
        <v>6</v>
      </c>
      <c r="F39" s="354">
        <v>0</v>
      </c>
      <c r="G39" s="354">
        <v>2664</v>
      </c>
      <c r="H39" s="191"/>
    </row>
    <row r="40" spans="1:8" s="331" customFormat="1" ht="11.25">
      <c r="A40" s="357" t="s">
        <v>29</v>
      </c>
      <c r="B40" s="354">
        <v>2480</v>
      </c>
      <c r="C40" s="354">
        <v>0</v>
      </c>
      <c r="D40" s="354">
        <v>1</v>
      </c>
      <c r="E40" s="354">
        <v>0</v>
      </c>
      <c r="F40" s="354">
        <v>2</v>
      </c>
      <c r="G40" s="354">
        <v>2483</v>
      </c>
      <c r="H40" s="191"/>
    </row>
    <row r="41" spans="1:8" s="331" customFormat="1" ht="11.25">
      <c r="A41" s="358" t="s">
        <v>16</v>
      </c>
      <c r="B41" s="354">
        <v>36330</v>
      </c>
      <c r="C41" s="354">
        <v>18</v>
      </c>
      <c r="D41" s="354">
        <v>48</v>
      </c>
      <c r="E41" s="354">
        <v>141</v>
      </c>
      <c r="F41" s="354">
        <v>0</v>
      </c>
      <c r="G41" s="354">
        <v>36537</v>
      </c>
      <c r="H41" s="191"/>
    </row>
    <row r="42" spans="1:8" s="331" customFormat="1" ht="11.25">
      <c r="A42" s="357" t="s">
        <v>135</v>
      </c>
      <c r="B42" s="354">
        <v>18024</v>
      </c>
      <c r="C42" s="354">
        <v>12</v>
      </c>
      <c r="D42" s="354">
        <v>28</v>
      </c>
      <c r="E42" s="354">
        <v>92</v>
      </c>
      <c r="F42" s="354">
        <v>0</v>
      </c>
      <c r="G42" s="354">
        <v>18156</v>
      </c>
      <c r="H42" s="191"/>
    </row>
    <row r="43" spans="1:8" s="331" customFormat="1" ht="11.25">
      <c r="A43" s="357" t="s">
        <v>29</v>
      </c>
      <c r="B43" s="354">
        <v>18306</v>
      </c>
      <c r="C43" s="354">
        <v>6</v>
      </c>
      <c r="D43" s="354">
        <v>20</v>
      </c>
      <c r="E43" s="354">
        <v>49</v>
      </c>
      <c r="F43" s="354">
        <v>0</v>
      </c>
      <c r="G43" s="354">
        <v>18381</v>
      </c>
      <c r="H43" s="191"/>
    </row>
    <row r="44" spans="1:8" s="331" customFormat="1" ht="11.25">
      <c r="A44" s="358" t="s">
        <v>15</v>
      </c>
      <c r="B44" s="354">
        <v>162513</v>
      </c>
      <c r="C44" s="354">
        <v>267</v>
      </c>
      <c r="D44" s="354">
        <v>506</v>
      </c>
      <c r="E44" s="354">
        <v>771</v>
      </c>
      <c r="F44" s="354">
        <v>108</v>
      </c>
      <c r="G44" s="354">
        <v>164165</v>
      </c>
      <c r="H44" s="191"/>
    </row>
    <row r="45" spans="1:8" s="331" customFormat="1" ht="11.25">
      <c r="A45" s="357" t="s">
        <v>135</v>
      </c>
      <c r="B45" s="354">
        <v>77956</v>
      </c>
      <c r="C45" s="354">
        <v>129</v>
      </c>
      <c r="D45" s="354">
        <v>217</v>
      </c>
      <c r="E45" s="354">
        <v>355</v>
      </c>
      <c r="F45" s="354">
        <v>48</v>
      </c>
      <c r="G45" s="354">
        <v>78705</v>
      </c>
      <c r="H45" s="191"/>
    </row>
    <row r="46" spans="1:8" s="331" customFormat="1" ht="11.25">
      <c r="A46" s="357" t="s">
        <v>29</v>
      </c>
      <c r="B46" s="354">
        <v>84557</v>
      </c>
      <c r="C46" s="354">
        <v>138</v>
      </c>
      <c r="D46" s="354">
        <v>289</v>
      </c>
      <c r="E46" s="354">
        <v>416</v>
      </c>
      <c r="F46" s="354">
        <v>60</v>
      </c>
      <c r="G46" s="354">
        <v>85460</v>
      </c>
      <c r="H46" s="191"/>
    </row>
    <row r="47" spans="1:8" s="331" customFormat="1" ht="11.25">
      <c r="A47" s="358" t="s">
        <v>14</v>
      </c>
      <c r="B47" s="354">
        <v>245238</v>
      </c>
      <c r="C47" s="354">
        <v>110</v>
      </c>
      <c r="D47" s="354">
        <v>260</v>
      </c>
      <c r="E47" s="354">
        <v>652</v>
      </c>
      <c r="F47" s="354">
        <v>91</v>
      </c>
      <c r="G47" s="354">
        <v>246351</v>
      </c>
      <c r="H47" s="191"/>
    </row>
    <row r="48" spans="1:8" s="331" customFormat="1" ht="11.25">
      <c r="A48" s="357" t="s">
        <v>135</v>
      </c>
      <c r="B48" s="354">
        <v>119590</v>
      </c>
      <c r="C48" s="354">
        <v>70</v>
      </c>
      <c r="D48" s="354">
        <v>172</v>
      </c>
      <c r="E48" s="354">
        <v>381</v>
      </c>
      <c r="F48" s="354">
        <v>52</v>
      </c>
      <c r="G48" s="354">
        <v>120265</v>
      </c>
      <c r="H48" s="191"/>
    </row>
    <row r="49" spans="1:8" s="331" customFormat="1" ht="11.25">
      <c r="A49" s="357" t="s">
        <v>29</v>
      </c>
      <c r="B49" s="354">
        <v>125648</v>
      </c>
      <c r="C49" s="354">
        <v>40</v>
      </c>
      <c r="D49" s="354">
        <v>88</v>
      </c>
      <c r="E49" s="354">
        <v>271</v>
      </c>
      <c r="F49" s="354">
        <v>39</v>
      </c>
      <c r="G49" s="354">
        <v>126086</v>
      </c>
      <c r="H49" s="191"/>
    </row>
    <row r="50" spans="1:8" s="331" customFormat="1" ht="11.25">
      <c r="A50" s="358" t="s">
        <v>13</v>
      </c>
      <c r="B50" s="354">
        <v>45960</v>
      </c>
      <c r="C50" s="354">
        <v>6</v>
      </c>
      <c r="D50" s="354">
        <v>19</v>
      </c>
      <c r="E50" s="354">
        <v>126</v>
      </c>
      <c r="F50" s="354">
        <v>14</v>
      </c>
      <c r="G50" s="354">
        <v>46125</v>
      </c>
      <c r="H50" s="191"/>
    </row>
    <row r="51" spans="1:8" s="331" customFormat="1" ht="11.25">
      <c r="A51" s="357" t="s">
        <v>135</v>
      </c>
      <c r="B51" s="354">
        <v>22993</v>
      </c>
      <c r="C51" s="354">
        <v>5</v>
      </c>
      <c r="D51" s="354">
        <v>16</v>
      </c>
      <c r="E51" s="354">
        <v>97</v>
      </c>
      <c r="F51" s="354">
        <v>9</v>
      </c>
      <c r="G51" s="354">
        <v>23120</v>
      </c>
      <c r="H51" s="191"/>
    </row>
    <row r="52" spans="1:8" s="331" customFormat="1" ht="11.25">
      <c r="A52" s="357" t="s">
        <v>29</v>
      </c>
      <c r="B52" s="354">
        <v>22967</v>
      </c>
      <c r="C52" s="354">
        <v>1</v>
      </c>
      <c r="D52" s="354">
        <v>3</v>
      </c>
      <c r="E52" s="354">
        <v>29</v>
      </c>
      <c r="F52" s="354">
        <v>5</v>
      </c>
      <c r="G52" s="354">
        <v>23005</v>
      </c>
      <c r="H52" s="191"/>
    </row>
    <row r="53" spans="1:8" s="331" customFormat="1" ht="11.25">
      <c r="A53" s="358" t="s">
        <v>12</v>
      </c>
      <c r="B53" s="354">
        <v>13149</v>
      </c>
      <c r="C53" s="354">
        <v>3</v>
      </c>
      <c r="D53" s="354">
        <v>8</v>
      </c>
      <c r="E53" s="354">
        <v>44</v>
      </c>
      <c r="F53" s="354">
        <v>1</v>
      </c>
      <c r="G53" s="354">
        <v>13205</v>
      </c>
      <c r="H53" s="191"/>
    </row>
    <row r="54" spans="1:8" s="331" customFormat="1" ht="11.25">
      <c r="A54" s="357" t="s">
        <v>135</v>
      </c>
      <c r="B54" s="354">
        <v>6740</v>
      </c>
      <c r="C54" s="354">
        <v>1</v>
      </c>
      <c r="D54" s="354">
        <v>6</v>
      </c>
      <c r="E54" s="354">
        <v>31</v>
      </c>
      <c r="F54" s="354">
        <v>1</v>
      </c>
      <c r="G54" s="354">
        <v>6779</v>
      </c>
      <c r="H54" s="191"/>
    </row>
    <row r="55" spans="1:8" s="331" customFormat="1" ht="11.25">
      <c r="A55" s="357" t="s">
        <v>29</v>
      </c>
      <c r="B55" s="354">
        <v>6409</v>
      </c>
      <c r="C55" s="354">
        <v>2</v>
      </c>
      <c r="D55" s="354">
        <v>2</v>
      </c>
      <c r="E55" s="354">
        <v>13</v>
      </c>
      <c r="F55" s="354">
        <v>0</v>
      </c>
      <c r="G55" s="354">
        <v>6426</v>
      </c>
      <c r="H55" s="191"/>
    </row>
    <row r="56" spans="1:8" s="331" customFormat="1" ht="11.25">
      <c r="A56" s="358" t="s">
        <v>11</v>
      </c>
      <c r="B56" s="354">
        <v>99863</v>
      </c>
      <c r="C56" s="354">
        <v>9</v>
      </c>
      <c r="D56" s="354">
        <v>30</v>
      </c>
      <c r="E56" s="354">
        <v>236</v>
      </c>
      <c r="F56" s="354">
        <v>12</v>
      </c>
      <c r="G56" s="354">
        <v>100150</v>
      </c>
      <c r="H56" s="191"/>
    </row>
    <row r="57" spans="1:8" s="331" customFormat="1" ht="11.25">
      <c r="A57" s="357" t="s">
        <v>135</v>
      </c>
      <c r="B57" s="354">
        <v>48907</v>
      </c>
      <c r="C57" s="354">
        <v>6</v>
      </c>
      <c r="D57" s="354">
        <v>18</v>
      </c>
      <c r="E57" s="354">
        <v>132</v>
      </c>
      <c r="F57" s="354">
        <v>5</v>
      </c>
      <c r="G57" s="354">
        <v>49068</v>
      </c>
      <c r="H57" s="191"/>
    </row>
    <row r="58" spans="1:8" s="331" customFormat="1" ht="11.25">
      <c r="A58" s="357" t="s">
        <v>29</v>
      </c>
      <c r="B58" s="354">
        <v>50956</v>
      </c>
      <c r="C58" s="354">
        <v>3</v>
      </c>
      <c r="D58" s="354">
        <v>12</v>
      </c>
      <c r="E58" s="354">
        <v>104</v>
      </c>
      <c r="F58" s="354">
        <v>7</v>
      </c>
      <c r="G58" s="354">
        <v>51082</v>
      </c>
      <c r="H58" s="191"/>
    </row>
    <row r="59" spans="1:8" s="331" customFormat="1" ht="11.25">
      <c r="A59" s="358" t="s">
        <v>10</v>
      </c>
      <c r="B59" s="354">
        <v>36877</v>
      </c>
      <c r="C59" s="354">
        <v>113</v>
      </c>
      <c r="D59" s="354">
        <v>89</v>
      </c>
      <c r="E59" s="354">
        <v>88</v>
      </c>
      <c r="F59" s="354">
        <v>18</v>
      </c>
      <c r="G59" s="354">
        <v>37185</v>
      </c>
      <c r="H59" s="191"/>
    </row>
    <row r="60" spans="1:8" s="331" customFormat="1" ht="11.25">
      <c r="A60" s="357" t="s">
        <v>135</v>
      </c>
      <c r="B60" s="354">
        <v>18305</v>
      </c>
      <c r="C60" s="354">
        <v>53</v>
      </c>
      <c r="D60" s="354">
        <v>40</v>
      </c>
      <c r="E60" s="354">
        <v>53</v>
      </c>
      <c r="F60" s="354">
        <v>13</v>
      </c>
      <c r="G60" s="354">
        <v>18464</v>
      </c>
      <c r="H60" s="191"/>
    </row>
    <row r="61" spans="1:8" s="331" customFormat="1" ht="11.25">
      <c r="A61" s="357" t="s">
        <v>29</v>
      </c>
      <c r="B61" s="354">
        <v>18572</v>
      </c>
      <c r="C61" s="354">
        <v>60</v>
      </c>
      <c r="D61" s="354">
        <v>49</v>
      </c>
      <c r="E61" s="354">
        <v>35</v>
      </c>
      <c r="F61" s="354">
        <v>5</v>
      </c>
      <c r="G61" s="354">
        <v>18721</v>
      </c>
      <c r="H61" s="191"/>
    </row>
    <row r="62" spans="1:8" s="331" customFormat="1" ht="11.25">
      <c r="A62" s="358" t="s">
        <v>9</v>
      </c>
      <c r="B62" s="354">
        <v>51384</v>
      </c>
      <c r="C62" s="354">
        <v>56</v>
      </c>
      <c r="D62" s="354">
        <v>85</v>
      </c>
      <c r="E62" s="354">
        <v>146</v>
      </c>
      <c r="F62" s="354">
        <v>21</v>
      </c>
      <c r="G62" s="354">
        <v>51692</v>
      </c>
      <c r="H62" s="191"/>
    </row>
    <row r="63" spans="1:8" s="331" customFormat="1" ht="11.25">
      <c r="A63" s="357" t="s">
        <v>135</v>
      </c>
      <c r="B63" s="354">
        <v>25100</v>
      </c>
      <c r="C63" s="354">
        <v>23</v>
      </c>
      <c r="D63" s="354">
        <v>46</v>
      </c>
      <c r="E63" s="354">
        <v>85</v>
      </c>
      <c r="F63" s="354">
        <v>9</v>
      </c>
      <c r="G63" s="354">
        <v>25263</v>
      </c>
      <c r="H63" s="191"/>
    </row>
    <row r="64" spans="1:8" s="331" customFormat="1" ht="11.25">
      <c r="A64" s="357" t="s">
        <v>29</v>
      </c>
      <c r="B64" s="354">
        <v>26284</v>
      </c>
      <c r="C64" s="354">
        <v>33</v>
      </c>
      <c r="D64" s="354">
        <v>39</v>
      </c>
      <c r="E64" s="354">
        <v>61</v>
      </c>
      <c r="F64" s="354">
        <v>12</v>
      </c>
      <c r="G64" s="354">
        <v>26429</v>
      </c>
      <c r="H64" s="191"/>
    </row>
    <row r="65" spans="1:8" s="331" customFormat="1" ht="11.25">
      <c r="A65" s="358" t="s">
        <v>8</v>
      </c>
      <c r="B65" s="354">
        <v>202484</v>
      </c>
      <c r="C65" s="354">
        <v>41</v>
      </c>
      <c r="D65" s="354">
        <v>60</v>
      </c>
      <c r="E65" s="354">
        <v>622</v>
      </c>
      <c r="F65" s="354">
        <v>30</v>
      </c>
      <c r="G65" s="354">
        <v>203237</v>
      </c>
      <c r="H65" s="191"/>
    </row>
    <row r="66" spans="1:8" s="331" customFormat="1" ht="11.25">
      <c r="A66" s="357" t="s">
        <v>135</v>
      </c>
      <c r="B66" s="354">
        <v>99594</v>
      </c>
      <c r="C66" s="354">
        <v>19</v>
      </c>
      <c r="D66" s="354">
        <v>43</v>
      </c>
      <c r="E66" s="354">
        <v>368</v>
      </c>
      <c r="F66" s="354">
        <v>13</v>
      </c>
      <c r="G66" s="354">
        <v>100037</v>
      </c>
      <c r="H66" s="191"/>
    </row>
    <row r="67" spans="1:8" s="331" customFormat="1" ht="11.25">
      <c r="A67" s="357" t="s">
        <v>29</v>
      </c>
      <c r="B67" s="354">
        <v>102890</v>
      </c>
      <c r="C67" s="354">
        <v>22</v>
      </c>
      <c r="D67" s="354">
        <v>17</v>
      </c>
      <c r="E67" s="354">
        <v>254</v>
      </c>
      <c r="F67" s="354">
        <v>17</v>
      </c>
      <c r="G67" s="354">
        <v>103200</v>
      </c>
      <c r="H67" s="191"/>
    </row>
    <row r="68" spans="1:8" s="331" customFormat="1" ht="11.25">
      <c r="A68" s="358" t="s">
        <v>7</v>
      </c>
      <c r="B68" s="354">
        <v>94319</v>
      </c>
      <c r="C68" s="354">
        <v>43</v>
      </c>
      <c r="D68" s="354">
        <v>86</v>
      </c>
      <c r="E68" s="354">
        <v>230</v>
      </c>
      <c r="F68" s="354">
        <v>94</v>
      </c>
      <c r="G68" s="354">
        <v>94772</v>
      </c>
      <c r="H68" s="191"/>
    </row>
    <row r="69" spans="1:8" s="331" customFormat="1" ht="11.25">
      <c r="A69" s="357" t="s">
        <v>135</v>
      </c>
      <c r="B69" s="354">
        <v>47321</v>
      </c>
      <c r="C69" s="354">
        <v>27</v>
      </c>
      <c r="D69" s="354">
        <v>63</v>
      </c>
      <c r="E69" s="354">
        <v>136</v>
      </c>
      <c r="F69" s="354">
        <v>48</v>
      </c>
      <c r="G69" s="354">
        <v>47595</v>
      </c>
      <c r="H69" s="191"/>
    </row>
    <row r="70" spans="1:8" s="331" customFormat="1" ht="11.25">
      <c r="A70" s="357" t="s">
        <v>29</v>
      </c>
      <c r="B70" s="354">
        <v>46998</v>
      </c>
      <c r="C70" s="354">
        <v>16</v>
      </c>
      <c r="D70" s="354">
        <v>23</v>
      </c>
      <c r="E70" s="354">
        <v>94</v>
      </c>
      <c r="F70" s="354">
        <v>46</v>
      </c>
      <c r="G70" s="354">
        <v>47177</v>
      </c>
      <c r="H70" s="191"/>
    </row>
    <row r="71" spans="1:8" s="331" customFormat="1" ht="11.25">
      <c r="A71" s="358" t="s">
        <v>6</v>
      </c>
      <c r="B71" s="354">
        <v>5007</v>
      </c>
      <c r="C71" s="354">
        <v>0</v>
      </c>
      <c r="D71" s="354">
        <v>0</v>
      </c>
      <c r="E71" s="354">
        <v>16</v>
      </c>
      <c r="F71" s="354">
        <v>0</v>
      </c>
      <c r="G71" s="354">
        <v>5023</v>
      </c>
      <c r="H71" s="191"/>
    </row>
    <row r="72" spans="1:8" s="331" customFormat="1" ht="11.25">
      <c r="A72" s="357" t="s">
        <v>135</v>
      </c>
      <c r="B72" s="354">
        <v>2620</v>
      </c>
      <c r="C72" s="354">
        <v>0</v>
      </c>
      <c r="D72" s="354">
        <v>0</v>
      </c>
      <c r="E72" s="354">
        <v>14</v>
      </c>
      <c r="F72" s="354">
        <v>0</v>
      </c>
      <c r="G72" s="354">
        <v>2634</v>
      </c>
      <c r="H72" s="191"/>
    </row>
    <row r="73" spans="1:8" s="331" customFormat="1" ht="11.25">
      <c r="A73" s="357" t="s">
        <v>29</v>
      </c>
      <c r="B73" s="354">
        <v>2387</v>
      </c>
      <c r="C73" s="354">
        <v>0</v>
      </c>
      <c r="D73" s="354">
        <v>0</v>
      </c>
      <c r="E73" s="354">
        <v>2</v>
      </c>
      <c r="F73" s="354">
        <v>0</v>
      </c>
      <c r="G73" s="354">
        <v>2389</v>
      </c>
      <c r="H73" s="191"/>
    </row>
    <row r="74" spans="1:8" s="331" customFormat="1" ht="11.25">
      <c r="A74" s="358" t="s">
        <v>5</v>
      </c>
      <c r="B74" s="354">
        <v>109243</v>
      </c>
      <c r="C74" s="354">
        <v>20</v>
      </c>
      <c r="D74" s="354">
        <v>42</v>
      </c>
      <c r="E74" s="354">
        <v>197</v>
      </c>
      <c r="F74" s="354">
        <v>33</v>
      </c>
      <c r="G74" s="354">
        <v>109535</v>
      </c>
      <c r="H74" s="191"/>
    </row>
    <row r="75" spans="1:8" s="331" customFormat="1" ht="11.25">
      <c r="A75" s="357" t="s">
        <v>135</v>
      </c>
      <c r="B75" s="354">
        <v>53189</v>
      </c>
      <c r="C75" s="354">
        <v>12</v>
      </c>
      <c r="D75" s="354">
        <v>27</v>
      </c>
      <c r="E75" s="354">
        <v>127</v>
      </c>
      <c r="F75" s="354">
        <v>19</v>
      </c>
      <c r="G75" s="354">
        <v>53374</v>
      </c>
      <c r="H75" s="191"/>
    </row>
    <row r="76" spans="1:8" s="331" customFormat="1" ht="11.25">
      <c r="A76" s="357" t="s">
        <v>29</v>
      </c>
      <c r="B76" s="354">
        <v>56054</v>
      </c>
      <c r="C76" s="354">
        <v>8</v>
      </c>
      <c r="D76" s="354">
        <v>15</v>
      </c>
      <c r="E76" s="354">
        <v>70</v>
      </c>
      <c r="F76" s="354">
        <v>14</v>
      </c>
      <c r="G76" s="354">
        <v>56161</v>
      </c>
      <c r="H76" s="191"/>
    </row>
    <row r="77" spans="1:8" s="331" customFormat="1" ht="11.25">
      <c r="A77" s="358" t="s">
        <v>4</v>
      </c>
      <c r="B77" s="354">
        <v>17944</v>
      </c>
      <c r="C77" s="354">
        <v>3</v>
      </c>
      <c r="D77" s="354">
        <v>30</v>
      </c>
      <c r="E77" s="354">
        <v>48</v>
      </c>
      <c r="F77" s="354">
        <v>0</v>
      </c>
      <c r="G77" s="354">
        <v>18025</v>
      </c>
      <c r="H77" s="191"/>
    </row>
    <row r="78" spans="1:8" s="331" customFormat="1" ht="11.25">
      <c r="A78" s="357" t="s">
        <v>135</v>
      </c>
      <c r="B78" s="354">
        <v>9014</v>
      </c>
      <c r="C78" s="354">
        <v>1</v>
      </c>
      <c r="D78" s="354">
        <v>14</v>
      </c>
      <c r="E78" s="354">
        <v>38</v>
      </c>
      <c r="F78" s="354">
        <v>0</v>
      </c>
      <c r="G78" s="354">
        <v>9067</v>
      </c>
      <c r="H78" s="191"/>
    </row>
    <row r="79" spans="1:8" s="331" customFormat="1" ht="11.25">
      <c r="A79" s="357" t="s">
        <v>29</v>
      </c>
      <c r="B79" s="354">
        <v>8930</v>
      </c>
      <c r="C79" s="354">
        <v>2</v>
      </c>
      <c r="D79" s="354">
        <v>16</v>
      </c>
      <c r="E79" s="354">
        <v>10</v>
      </c>
      <c r="F79" s="354">
        <v>0</v>
      </c>
      <c r="G79" s="354">
        <v>8958</v>
      </c>
      <c r="H79" s="191"/>
    </row>
    <row r="80" spans="1:8" s="331" customFormat="1" ht="11.25">
      <c r="A80" s="358" t="s">
        <v>3</v>
      </c>
      <c r="B80" s="354">
        <v>13629</v>
      </c>
      <c r="C80" s="354">
        <v>3</v>
      </c>
      <c r="D80" s="354">
        <v>12</v>
      </c>
      <c r="E80" s="354">
        <v>21</v>
      </c>
      <c r="F80" s="354">
        <v>1</v>
      </c>
      <c r="G80" s="354">
        <v>13666</v>
      </c>
      <c r="H80" s="191"/>
    </row>
    <row r="81" spans="1:8" s="331" customFormat="1" ht="11.25">
      <c r="A81" s="357" t="s">
        <v>135</v>
      </c>
      <c r="B81" s="354">
        <v>6958</v>
      </c>
      <c r="C81" s="354">
        <v>0</v>
      </c>
      <c r="D81" s="354">
        <v>4</v>
      </c>
      <c r="E81" s="354">
        <v>14</v>
      </c>
      <c r="F81" s="354">
        <v>1</v>
      </c>
      <c r="G81" s="354">
        <v>6977</v>
      </c>
      <c r="H81" s="191"/>
    </row>
    <row r="82" spans="1:8" s="331" customFormat="1" ht="11.25">
      <c r="A82" s="357" t="s">
        <v>29</v>
      </c>
      <c r="B82" s="354">
        <v>6671</v>
      </c>
      <c r="C82" s="354">
        <v>3</v>
      </c>
      <c r="D82" s="354">
        <v>8</v>
      </c>
      <c r="E82" s="354">
        <v>7</v>
      </c>
      <c r="F82" s="354">
        <v>0</v>
      </c>
      <c r="G82" s="354">
        <v>6689</v>
      </c>
      <c r="H82" s="191"/>
    </row>
    <row r="83" spans="1:8" s="331" customFormat="1" ht="11.25">
      <c r="A83" s="358" t="s">
        <v>2</v>
      </c>
      <c r="B83" s="354">
        <v>103438</v>
      </c>
      <c r="C83" s="354">
        <v>36</v>
      </c>
      <c r="D83" s="354">
        <v>93</v>
      </c>
      <c r="E83" s="354">
        <v>285</v>
      </c>
      <c r="F83" s="354">
        <v>30</v>
      </c>
      <c r="G83" s="354">
        <v>103882</v>
      </c>
      <c r="H83" s="191"/>
    </row>
    <row r="84" spans="1:8" s="331" customFormat="1" ht="11.25">
      <c r="A84" s="357" t="s">
        <v>135</v>
      </c>
      <c r="B84" s="354">
        <v>51405</v>
      </c>
      <c r="C84" s="354">
        <v>18</v>
      </c>
      <c r="D84" s="354">
        <v>61</v>
      </c>
      <c r="E84" s="354">
        <v>155</v>
      </c>
      <c r="F84" s="354">
        <v>12</v>
      </c>
      <c r="G84" s="354">
        <v>51651</v>
      </c>
      <c r="H84" s="191"/>
    </row>
    <row r="85" spans="1:8" s="331" customFormat="1" ht="11.25">
      <c r="A85" s="357" t="s">
        <v>29</v>
      </c>
      <c r="B85" s="354">
        <v>52033</v>
      </c>
      <c r="C85" s="354">
        <v>18</v>
      </c>
      <c r="D85" s="354">
        <v>32</v>
      </c>
      <c r="E85" s="354">
        <v>130</v>
      </c>
      <c r="F85" s="354">
        <v>18</v>
      </c>
      <c r="G85" s="354">
        <v>52231</v>
      </c>
      <c r="H85" s="191"/>
    </row>
    <row r="86" spans="1:8" s="331" customFormat="1" ht="11.25">
      <c r="A86" s="332"/>
      <c r="B86" s="332"/>
      <c r="C86" s="332"/>
      <c r="D86" s="332"/>
      <c r="E86" s="332"/>
      <c r="F86" s="332"/>
      <c r="G86" s="191"/>
      <c r="H86" s="191"/>
    </row>
    <row r="87" spans="1:8" s="336" customFormat="1" ht="12">
      <c r="A87" s="339" t="s">
        <v>59</v>
      </c>
      <c r="B87" s="339"/>
      <c r="C87" s="339"/>
      <c r="D87" s="339"/>
      <c r="E87" s="338"/>
      <c r="F87" s="338"/>
      <c r="G87" s="206"/>
      <c r="H87" s="206"/>
    </row>
    <row r="88" spans="1:8" s="336" customFormat="1" ht="12">
      <c r="A88" s="339" t="s">
        <v>58</v>
      </c>
      <c r="B88" s="339"/>
      <c r="C88" s="339"/>
      <c r="D88" s="339"/>
      <c r="E88" s="338"/>
      <c r="F88" s="338"/>
      <c r="G88" s="206"/>
      <c r="H88" s="206"/>
    </row>
  </sheetData>
  <mergeCells count="2">
    <mergeCell ref="B3:G3"/>
    <mergeCell ref="A3:A4"/>
  </mergeCells>
  <pageMargins left="0.70866141732283472" right="0.70866141732283472" top="0.74803149606299213" bottom="0.74803149606299213" header="0.31496062992125984" footer="0.31496062992125984"/>
  <pageSetup paperSize="9" orientation="landscape" r:id="rId1"/>
</worksheet>
</file>

<file path=xl/worksheets/sheet27.xml><?xml version="1.0" encoding="utf-8"?>
<worksheet xmlns="http://schemas.openxmlformats.org/spreadsheetml/2006/main" xmlns:r="http://schemas.openxmlformats.org/officeDocument/2006/relationships">
  <dimension ref="A1:EJ88"/>
  <sheetViews>
    <sheetView workbookViewId="0"/>
  </sheetViews>
  <sheetFormatPr baseColWidth="10" defaultColWidth="0" defaultRowHeight="11.25" zeroHeight="1"/>
  <cols>
    <col min="1" max="1" width="19.5703125" style="331" customWidth="1"/>
    <col min="2" max="11" width="11" style="331" customWidth="1"/>
    <col min="12" max="12" width="19.5703125" style="331" customWidth="1"/>
    <col min="13" max="22" width="11" style="331" customWidth="1"/>
    <col min="23" max="23" width="19.5703125" style="331" customWidth="1"/>
    <col min="24" max="33" width="11" style="331" customWidth="1"/>
    <col min="34" max="34" width="19.5703125" style="331" customWidth="1"/>
    <col min="35" max="44" width="11" style="331" customWidth="1"/>
    <col min="45" max="45" width="19.5703125" style="331" customWidth="1"/>
    <col min="46" max="55" width="11" style="331" customWidth="1"/>
    <col min="56" max="56" width="19.5703125" style="331" customWidth="1"/>
    <col min="57" max="66" width="11" style="331" customWidth="1"/>
    <col min="67" max="67" width="19.5703125" style="331" customWidth="1"/>
    <col min="68" max="77" width="11" style="331" customWidth="1"/>
    <col min="78" max="78" width="19.5703125" style="331" customWidth="1"/>
    <col min="79" max="88" width="11" style="331" customWidth="1"/>
    <col min="89" max="89" width="19.5703125" style="331" customWidth="1"/>
    <col min="90" max="99" width="11" style="331" customWidth="1"/>
    <col min="100" max="100" width="19.5703125" style="331" customWidth="1"/>
    <col min="101" max="108" width="11" style="331" customWidth="1"/>
    <col min="109" max="16384" width="0" style="331" hidden="1"/>
  </cols>
  <sheetData>
    <row r="1" spans="1:110" ht="12">
      <c r="A1" s="346" t="s">
        <v>205</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c r="CI1" s="332"/>
      <c r="CJ1" s="332"/>
      <c r="CK1" s="332"/>
      <c r="CL1" s="332"/>
      <c r="CM1" s="332"/>
      <c r="CN1" s="332"/>
      <c r="CO1" s="332"/>
      <c r="CP1" s="332"/>
      <c r="CQ1" s="332"/>
      <c r="CR1" s="332"/>
      <c r="CS1" s="332"/>
      <c r="CT1" s="332"/>
      <c r="CU1" s="332"/>
      <c r="CV1" s="332"/>
      <c r="CW1" s="332"/>
      <c r="CX1" s="332"/>
      <c r="CY1" s="332"/>
      <c r="CZ1" s="332"/>
      <c r="DA1" s="332"/>
      <c r="DB1" s="332"/>
      <c r="DC1" s="332"/>
      <c r="DD1" s="332"/>
      <c r="DE1" s="332"/>
      <c r="DF1" s="332"/>
    </row>
    <row r="2" spans="1:110">
      <c r="A2" s="332"/>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c r="AT2" s="332"/>
      <c r="AU2" s="332"/>
      <c r="AV2" s="332"/>
      <c r="AW2" s="332"/>
      <c r="AX2" s="332"/>
      <c r="AY2" s="332"/>
      <c r="AZ2" s="332"/>
      <c r="BA2" s="332"/>
      <c r="BB2" s="332"/>
      <c r="BC2" s="332"/>
      <c r="BD2" s="332"/>
      <c r="BE2" s="332"/>
      <c r="BF2" s="332"/>
      <c r="BG2" s="332"/>
      <c r="BH2" s="332"/>
      <c r="BI2" s="332"/>
      <c r="BJ2" s="332"/>
      <c r="BK2" s="332"/>
      <c r="BL2" s="332"/>
      <c r="BM2" s="332"/>
      <c r="BN2" s="332"/>
      <c r="BO2" s="332"/>
      <c r="BP2" s="332"/>
      <c r="BQ2" s="332"/>
      <c r="BR2" s="332"/>
      <c r="BS2" s="332"/>
      <c r="BT2" s="332"/>
      <c r="BU2" s="332"/>
      <c r="BV2" s="332"/>
      <c r="BW2" s="332"/>
      <c r="BX2" s="332"/>
      <c r="BY2" s="332"/>
      <c r="BZ2" s="332"/>
      <c r="CA2" s="332"/>
      <c r="CB2" s="332"/>
      <c r="CC2" s="332"/>
      <c r="CD2" s="332"/>
      <c r="CE2" s="332"/>
      <c r="CF2" s="332"/>
      <c r="CG2" s="332"/>
      <c r="CH2" s="332"/>
      <c r="CI2" s="332"/>
      <c r="CJ2" s="332"/>
      <c r="CK2" s="332"/>
      <c r="CL2" s="332"/>
      <c r="CM2" s="332"/>
      <c r="CN2" s="332"/>
      <c r="CO2" s="332"/>
      <c r="CP2" s="332"/>
      <c r="CQ2" s="332"/>
      <c r="CR2" s="332"/>
      <c r="CS2" s="332"/>
      <c r="CT2" s="332"/>
      <c r="CU2" s="332"/>
      <c r="CV2" s="332"/>
      <c r="CW2" s="332"/>
      <c r="CX2" s="332"/>
      <c r="CY2" s="332"/>
      <c r="CZ2" s="332"/>
      <c r="DA2" s="332"/>
      <c r="DB2" s="332"/>
      <c r="DC2" s="332"/>
      <c r="DD2" s="332"/>
      <c r="DE2" s="332"/>
      <c r="DF2" s="332"/>
    </row>
    <row r="3" spans="1:110" ht="15" customHeight="1">
      <c r="A3" s="345" t="s">
        <v>32</v>
      </c>
      <c r="B3" s="380" t="s">
        <v>192</v>
      </c>
      <c r="C3" s="379"/>
      <c r="D3" s="379"/>
      <c r="E3" s="379"/>
      <c r="F3" s="378"/>
      <c r="G3" s="380" t="s">
        <v>191</v>
      </c>
      <c r="H3" s="379"/>
      <c r="I3" s="379"/>
      <c r="J3" s="379"/>
      <c r="K3" s="378"/>
      <c r="L3" s="345" t="s">
        <v>32</v>
      </c>
      <c r="M3" s="380" t="s">
        <v>190</v>
      </c>
      <c r="N3" s="379"/>
      <c r="O3" s="379"/>
      <c r="P3" s="379"/>
      <c r="Q3" s="378"/>
      <c r="R3" s="380" t="s">
        <v>189</v>
      </c>
      <c r="S3" s="379"/>
      <c r="T3" s="379"/>
      <c r="U3" s="379"/>
      <c r="V3" s="378"/>
      <c r="W3" s="345" t="s">
        <v>32</v>
      </c>
      <c r="X3" s="380" t="s">
        <v>188</v>
      </c>
      <c r="Y3" s="379"/>
      <c r="Z3" s="379"/>
      <c r="AA3" s="379"/>
      <c r="AB3" s="378"/>
      <c r="AC3" s="380" t="s">
        <v>187</v>
      </c>
      <c r="AD3" s="379"/>
      <c r="AE3" s="379"/>
      <c r="AF3" s="379"/>
      <c r="AG3" s="378"/>
      <c r="AH3" s="345" t="s">
        <v>32</v>
      </c>
      <c r="AI3" s="380" t="s">
        <v>186</v>
      </c>
      <c r="AJ3" s="379"/>
      <c r="AK3" s="379"/>
      <c r="AL3" s="379"/>
      <c r="AM3" s="378"/>
      <c r="AN3" s="380" t="s">
        <v>185</v>
      </c>
      <c r="AO3" s="379"/>
      <c r="AP3" s="379"/>
      <c r="AQ3" s="379"/>
      <c r="AR3" s="378"/>
      <c r="AS3" s="345" t="s">
        <v>32</v>
      </c>
      <c r="AT3" s="380" t="s">
        <v>184</v>
      </c>
      <c r="AU3" s="379"/>
      <c r="AV3" s="379"/>
      <c r="AW3" s="379"/>
      <c r="AX3" s="378"/>
      <c r="AY3" s="380" t="s">
        <v>183</v>
      </c>
      <c r="AZ3" s="379"/>
      <c r="BA3" s="379"/>
      <c r="BB3" s="379"/>
      <c r="BC3" s="378"/>
      <c r="BD3" s="345" t="s">
        <v>32</v>
      </c>
      <c r="BE3" s="380" t="s">
        <v>182</v>
      </c>
      <c r="BF3" s="379"/>
      <c r="BG3" s="379"/>
      <c r="BH3" s="379"/>
      <c r="BI3" s="378"/>
      <c r="BJ3" s="380" t="s">
        <v>181</v>
      </c>
      <c r="BK3" s="379"/>
      <c r="BL3" s="379"/>
      <c r="BM3" s="379"/>
      <c r="BN3" s="378"/>
      <c r="BO3" s="345" t="s">
        <v>32</v>
      </c>
      <c r="BP3" s="380" t="s">
        <v>180</v>
      </c>
      <c r="BQ3" s="379"/>
      <c r="BR3" s="379"/>
      <c r="BS3" s="379"/>
      <c r="BT3" s="378"/>
      <c r="BU3" s="380" t="s">
        <v>179</v>
      </c>
      <c r="BV3" s="379"/>
      <c r="BW3" s="379"/>
      <c r="BX3" s="379"/>
      <c r="BY3" s="378"/>
      <c r="BZ3" s="345" t="s">
        <v>32</v>
      </c>
      <c r="CA3" s="380" t="s">
        <v>178</v>
      </c>
      <c r="CB3" s="379"/>
      <c r="CC3" s="379"/>
      <c r="CD3" s="379"/>
      <c r="CE3" s="378"/>
      <c r="CF3" s="380" t="s">
        <v>177</v>
      </c>
      <c r="CG3" s="379"/>
      <c r="CH3" s="379"/>
      <c r="CI3" s="379"/>
      <c r="CJ3" s="378"/>
      <c r="CK3" s="345" t="s">
        <v>32</v>
      </c>
      <c r="CL3" s="380" t="s">
        <v>176</v>
      </c>
      <c r="CM3" s="379"/>
      <c r="CN3" s="379"/>
      <c r="CO3" s="379"/>
      <c r="CP3" s="378"/>
      <c r="CQ3" s="380" t="s">
        <v>175</v>
      </c>
      <c r="CR3" s="379"/>
      <c r="CS3" s="379"/>
      <c r="CT3" s="379"/>
      <c r="CU3" s="378"/>
      <c r="CV3" s="345" t="s">
        <v>32</v>
      </c>
      <c r="CW3" s="380" t="s">
        <v>204</v>
      </c>
      <c r="CX3" s="379"/>
      <c r="CY3" s="379"/>
      <c r="CZ3" s="379"/>
      <c r="DA3" s="378"/>
      <c r="DB3" s="380" t="s">
        <v>173</v>
      </c>
      <c r="DC3" s="379"/>
      <c r="DD3" s="378"/>
      <c r="DE3" s="332"/>
      <c r="DF3" s="332"/>
    </row>
    <row r="4" spans="1:110">
      <c r="A4" s="343"/>
      <c r="B4" s="362" t="s">
        <v>170</v>
      </c>
      <c r="C4" s="362" t="s">
        <v>169</v>
      </c>
      <c r="D4" s="362" t="s">
        <v>168</v>
      </c>
      <c r="E4" s="362" t="s">
        <v>167</v>
      </c>
      <c r="F4" s="362" t="s">
        <v>166</v>
      </c>
      <c r="G4" s="362" t="s">
        <v>170</v>
      </c>
      <c r="H4" s="362" t="s">
        <v>169</v>
      </c>
      <c r="I4" s="362" t="s">
        <v>168</v>
      </c>
      <c r="J4" s="362" t="s">
        <v>167</v>
      </c>
      <c r="K4" s="362" t="s">
        <v>166</v>
      </c>
      <c r="L4" s="343"/>
      <c r="M4" s="362" t="s">
        <v>170</v>
      </c>
      <c r="N4" s="362" t="s">
        <v>169</v>
      </c>
      <c r="O4" s="362" t="s">
        <v>168</v>
      </c>
      <c r="P4" s="362" t="s">
        <v>167</v>
      </c>
      <c r="Q4" s="362" t="s">
        <v>166</v>
      </c>
      <c r="R4" s="362" t="s">
        <v>170</v>
      </c>
      <c r="S4" s="362" t="s">
        <v>169</v>
      </c>
      <c r="T4" s="362" t="s">
        <v>168</v>
      </c>
      <c r="U4" s="362" t="s">
        <v>167</v>
      </c>
      <c r="V4" s="362" t="s">
        <v>166</v>
      </c>
      <c r="W4" s="343"/>
      <c r="X4" s="362" t="s">
        <v>170</v>
      </c>
      <c r="Y4" s="362" t="s">
        <v>169</v>
      </c>
      <c r="Z4" s="362" t="s">
        <v>168</v>
      </c>
      <c r="AA4" s="362" t="s">
        <v>167</v>
      </c>
      <c r="AB4" s="362" t="s">
        <v>166</v>
      </c>
      <c r="AC4" s="362" t="s">
        <v>170</v>
      </c>
      <c r="AD4" s="362" t="s">
        <v>169</v>
      </c>
      <c r="AE4" s="362" t="s">
        <v>168</v>
      </c>
      <c r="AF4" s="362" t="s">
        <v>167</v>
      </c>
      <c r="AG4" s="362" t="s">
        <v>166</v>
      </c>
      <c r="AH4" s="343"/>
      <c r="AI4" s="362" t="s">
        <v>170</v>
      </c>
      <c r="AJ4" s="362" t="s">
        <v>169</v>
      </c>
      <c r="AK4" s="362" t="s">
        <v>168</v>
      </c>
      <c r="AL4" s="362" t="s">
        <v>167</v>
      </c>
      <c r="AM4" s="362" t="s">
        <v>166</v>
      </c>
      <c r="AN4" s="362" t="s">
        <v>170</v>
      </c>
      <c r="AO4" s="362" t="s">
        <v>169</v>
      </c>
      <c r="AP4" s="362" t="s">
        <v>168</v>
      </c>
      <c r="AQ4" s="362" t="s">
        <v>167</v>
      </c>
      <c r="AR4" s="362" t="s">
        <v>166</v>
      </c>
      <c r="AS4" s="343"/>
      <c r="AT4" s="362" t="s">
        <v>170</v>
      </c>
      <c r="AU4" s="362" t="s">
        <v>169</v>
      </c>
      <c r="AV4" s="362" t="s">
        <v>168</v>
      </c>
      <c r="AW4" s="362" t="s">
        <v>167</v>
      </c>
      <c r="AX4" s="362" t="s">
        <v>166</v>
      </c>
      <c r="AY4" s="362" t="s">
        <v>170</v>
      </c>
      <c r="AZ4" s="362" t="s">
        <v>169</v>
      </c>
      <c r="BA4" s="362" t="s">
        <v>168</v>
      </c>
      <c r="BB4" s="362" t="s">
        <v>167</v>
      </c>
      <c r="BC4" s="362" t="s">
        <v>166</v>
      </c>
      <c r="BD4" s="343"/>
      <c r="BE4" s="362" t="s">
        <v>170</v>
      </c>
      <c r="BF4" s="362" t="s">
        <v>169</v>
      </c>
      <c r="BG4" s="362" t="s">
        <v>168</v>
      </c>
      <c r="BH4" s="362" t="s">
        <v>167</v>
      </c>
      <c r="BI4" s="362" t="s">
        <v>166</v>
      </c>
      <c r="BJ4" s="362" t="s">
        <v>170</v>
      </c>
      <c r="BK4" s="362" t="s">
        <v>169</v>
      </c>
      <c r="BL4" s="362" t="s">
        <v>168</v>
      </c>
      <c r="BM4" s="362" t="s">
        <v>167</v>
      </c>
      <c r="BN4" s="362" t="s">
        <v>166</v>
      </c>
      <c r="BO4" s="343"/>
      <c r="BP4" s="362" t="s">
        <v>170</v>
      </c>
      <c r="BQ4" s="362" t="s">
        <v>169</v>
      </c>
      <c r="BR4" s="362" t="s">
        <v>168</v>
      </c>
      <c r="BS4" s="362" t="s">
        <v>167</v>
      </c>
      <c r="BT4" s="362" t="s">
        <v>166</v>
      </c>
      <c r="BU4" s="362" t="s">
        <v>170</v>
      </c>
      <c r="BV4" s="362" t="s">
        <v>169</v>
      </c>
      <c r="BW4" s="362" t="s">
        <v>168</v>
      </c>
      <c r="BX4" s="362" t="s">
        <v>167</v>
      </c>
      <c r="BY4" s="362" t="s">
        <v>166</v>
      </c>
      <c r="BZ4" s="343"/>
      <c r="CA4" s="362" t="s">
        <v>170</v>
      </c>
      <c r="CB4" s="362" t="s">
        <v>169</v>
      </c>
      <c r="CC4" s="362" t="s">
        <v>168</v>
      </c>
      <c r="CD4" s="362" t="s">
        <v>167</v>
      </c>
      <c r="CE4" s="362" t="s">
        <v>166</v>
      </c>
      <c r="CF4" s="362" t="s">
        <v>170</v>
      </c>
      <c r="CG4" s="362" t="s">
        <v>169</v>
      </c>
      <c r="CH4" s="362" t="s">
        <v>168</v>
      </c>
      <c r="CI4" s="362" t="s">
        <v>167</v>
      </c>
      <c r="CJ4" s="362" t="s">
        <v>166</v>
      </c>
      <c r="CK4" s="343"/>
      <c r="CL4" s="362" t="s">
        <v>170</v>
      </c>
      <c r="CM4" s="362" t="s">
        <v>169</v>
      </c>
      <c r="CN4" s="362" t="s">
        <v>168</v>
      </c>
      <c r="CO4" s="362" t="s">
        <v>167</v>
      </c>
      <c r="CP4" s="362" t="s">
        <v>166</v>
      </c>
      <c r="CQ4" s="362" t="s">
        <v>170</v>
      </c>
      <c r="CR4" s="362" t="s">
        <v>169</v>
      </c>
      <c r="CS4" s="362" t="s">
        <v>168</v>
      </c>
      <c r="CT4" s="362" t="s">
        <v>167</v>
      </c>
      <c r="CU4" s="362" t="s">
        <v>166</v>
      </c>
      <c r="CV4" s="343"/>
      <c r="CW4" s="362" t="s">
        <v>170</v>
      </c>
      <c r="CX4" s="362" t="s">
        <v>169</v>
      </c>
      <c r="CY4" s="362" t="s">
        <v>168</v>
      </c>
      <c r="CZ4" s="362" t="s">
        <v>167</v>
      </c>
      <c r="DA4" s="362" t="s">
        <v>166</v>
      </c>
      <c r="DB4" s="362" t="s">
        <v>170</v>
      </c>
      <c r="DC4" s="362" t="s">
        <v>169</v>
      </c>
      <c r="DD4" s="362" t="s">
        <v>167</v>
      </c>
      <c r="DE4" s="332"/>
      <c r="DF4" s="332"/>
    </row>
    <row r="5" spans="1:110">
      <c r="A5" s="354"/>
      <c r="B5" s="362"/>
      <c r="C5" s="362"/>
      <c r="D5" s="362"/>
      <c r="E5" s="362"/>
      <c r="F5" s="362"/>
      <c r="G5" s="362"/>
      <c r="H5" s="362"/>
      <c r="I5" s="362"/>
      <c r="J5" s="362"/>
      <c r="K5" s="362"/>
      <c r="L5" s="354"/>
      <c r="M5" s="362"/>
      <c r="N5" s="362"/>
      <c r="O5" s="362"/>
      <c r="P5" s="362"/>
      <c r="Q5" s="362"/>
      <c r="R5" s="362"/>
      <c r="S5" s="362"/>
      <c r="T5" s="362"/>
      <c r="U5" s="362"/>
      <c r="V5" s="362"/>
      <c r="W5" s="354"/>
      <c r="X5" s="362"/>
      <c r="Y5" s="362"/>
      <c r="Z5" s="362"/>
      <c r="AA5" s="362"/>
      <c r="AB5" s="362"/>
      <c r="AC5" s="362"/>
      <c r="AD5" s="362"/>
      <c r="AE5" s="362"/>
      <c r="AF5" s="362"/>
      <c r="AG5" s="362"/>
      <c r="AH5" s="354"/>
      <c r="AI5" s="362"/>
      <c r="AJ5" s="362"/>
      <c r="AK5" s="362"/>
      <c r="AL5" s="362"/>
      <c r="AM5" s="362"/>
      <c r="AN5" s="362"/>
      <c r="AO5" s="362"/>
      <c r="AP5" s="362"/>
      <c r="AQ5" s="362"/>
      <c r="AR5" s="362"/>
      <c r="AS5" s="354"/>
      <c r="AT5" s="362"/>
      <c r="AU5" s="362"/>
      <c r="AV5" s="362"/>
      <c r="AW5" s="362"/>
      <c r="AX5" s="362"/>
      <c r="AY5" s="362"/>
      <c r="AZ5" s="362"/>
      <c r="BA5" s="362"/>
      <c r="BB5" s="362"/>
      <c r="BC5" s="362"/>
      <c r="BD5" s="354"/>
      <c r="BE5" s="362"/>
      <c r="BF5" s="362"/>
      <c r="BG5" s="362"/>
      <c r="BH5" s="362"/>
      <c r="BI5" s="362"/>
      <c r="BJ5" s="362"/>
      <c r="BK5" s="362"/>
      <c r="BL5" s="362"/>
      <c r="BM5" s="362"/>
      <c r="BN5" s="362"/>
      <c r="BO5" s="354"/>
      <c r="BP5" s="362"/>
      <c r="BQ5" s="362"/>
      <c r="BR5" s="362"/>
      <c r="BS5" s="362"/>
      <c r="BT5" s="362"/>
      <c r="BU5" s="362"/>
      <c r="BV5" s="362"/>
      <c r="BW5" s="362"/>
      <c r="BX5" s="362"/>
      <c r="BY5" s="362"/>
      <c r="BZ5" s="354"/>
      <c r="CA5" s="362"/>
      <c r="CB5" s="362"/>
      <c r="CC5" s="362"/>
      <c r="CD5" s="362"/>
      <c r="CE5" s="362"/>
      <c r="CF5" s="362"/>
      <c r="CG5" s="362"/>
      <c r="CH5" s="362"/>
      <c r="CI5" s="362"/>
      <c r="CJ5" s="362"/>
      <c r="CK5" s="354"/>
      <c r="CL5" s="362"/>
      <c r="CM5" s="362"/>
      <c r="CN5" s="362"/>
      <c r="CO5" s="362"/>
      <c r="CP5" s="362"/>
      <c r="CQ5" s="362"/>
      <c r="CR5" s="362"/>
      <c r="CS5" s="362"/>
      <c r="CT5" s="362"/>
      <c r="CU5" s="362"/>
      <c r="CV5" s="354"/>
      <c r="CW5" s="362"/>
      <c r="CX5" s="362"/>
      <c r="CY5" s="362"/>
      <c r="CZ5" s="362"/>
      <c r="DA5" s="362"/>
      <c r="DB5" s="362"/>
      <c r="DC5" s="362"/>
      <c r="DD5" s="362"/>
      <c r="DE5" s="332"/>
      <c r="DF5" s="332"/>
    </row>
    <row r="6" spans="1:110" s="373" customFormat="1">
      <c r="A6" s="320" t="s">
        <v>28</v>
      </c>
      <c r="B6" s="360">
        <v>259542</v>
      </c>
      <c r="C6" s="360">
        <v>114</v>
      </c>
      <c r="D6" s="360">
        <v>93</v>
      </c>
      <c r="E6" s="360">
        <v>439</v>
      </c>
      <c r="F6" s="360">
        <v>91</v>
      </c>
      <c r="G6" s="360">
        <v>269361</v>
      </c>
      <c r="H6" s="360">
        <v>34</v>
      </c>
      <c r="I6" s="360">
        <v>54</v>
      </c>
      <c r="J6" s="360">
        <v>295</v>
      </c>
      <c r="K6" s="360">
        <v>63</v>
      </c>
      <c r="L6" s="320" t="s">
        <v>28</v>
      </c>
      <c r="M6" s="360">
        <v>273324</v>
      </c>
      <c r="N6" s="360">
        <v>26</v>
      </c>
      <c r="O6" s="360">
        <v>130</v>
      </c>
      <c r="P6" s="360">
        <v>329</v>
      </c>
      <c r="Q6" s="360">
        <v>59</v>
      </c>
      <c r="R6" s="360">
        <v>280016</v>
      </c>
      <c r="S6" s="360">
        <v>68</v>
      </c>
      <c r="T6" s="360">
        <v>133</v>
      </c>
      <c r="U6" s="360">
        <v>992</v>
      </c>
      <c r="V6" s="360">
        <v>106</v>
      </c>
      <c r="W6" s="320" t="s">
        <v>28</v>
      </c>
      <c r="X6" s="360">
        <v>266044</v>
      </c>
      <c r="Y6" s="360">
        <v>104</v>
      </c>
      <c r="Z6" s="360">
        <v>179</v>
      </c>
      <c r="AA6" s="360">
        <v>1492</v>
      </c>
      <c r="AB6" s="360">
        <v>191</v>
      </c>
      <c r="AC6" s="360">
        <v>267344</v>
      </c>
      <c r="AD6" s="360">
        <v>123</v>
      </c>
      <c r="AE6" s="360">
        <v>206</v>
      </c>
      <c r="AF6" s="360">
        <v>1069</v>
      </c>
      <c r="AG6" s="360">
        <v>217</v>
      </c>
      <c r="AH6" s="320" t="s">
        <v>28</v>
      </c>
      <c r="AI6" s="360">
        <v>231670</v>
      </c>
      <c r="AJ6" s="360">
        <v>114</v>
      </c>
      <c r="AK6" s="360">
        <v>186</v>
      </c>
      <c r="AL6" s="360">
        <v>780</v>
      </c>
      <c r="AM6" s="360">
        <v>174</v>
      </c>
      <c r="AN6" s="360">
        <v>203417</v>
      </c>
      <c r="AO6" s="360">
        <v>121</v>
      </c>
      <c r="AP6" s="360">
        <v>148</v>
      </c>
      <c r="AQ6" s="360">
        <v>527</v>
      </c>
      <c r="AR6" s="360">
        <v>131</v>
      </c>
      <c r="AS6" s="320" t="s">
        <v>28</v>
      </c>
      <c r="AT6" s="360">
        <v>183659</v>
      </c>
      <c r="AU6" s="360">
        <v>103</v>
      </c>
      <c r="AV6" s="360">
        <v>159</v>
      </c>
      <c r="AW6" s="360">
        <v>509</v>
      </c>
      <c r="AX6" s="360">
        <v>117</v>
      </c>
      <c r="AY6" s="360">
        <v>180696</v>
      </c>
      <c r="AZ6" s="360">
        <v>97</v>
      </c>
      <c r="BA6" s="360">
        <v>132</v>
      </c>
      <c r="BB6" s="360">
        <v>574</v>
      </c>
      <c r="BC6" s="360">
        <v>98</v>
      </c>
      <c r="BD6" s="320" t="s">
        <v>28</v>
      </c>
      <c r="BE6" s="360">
        <v>165120</v>
      </c>
      <c r="BF6" s="360">
        <v>128</v>
      </c>
      <c r="BG6" s="360">
        <v>194</v>
      </c>
      <c r="BH6" s="360">
        <v>581</v>
      </c>
      <c r="BI6" s="360">
        <v>91</v>
      </c>
      <c r="BJ6" s="360">
        <v>156941</v>
      </c>
      <c r="BK6" s="360">
        <v>125</v>
      </c>
      <c r="BL6" s="360">
        <v>207</v>
      </c>
      <c r="BM6" s="360">
        <v>652</v>
      </c>
      <c r="BN6" s="360">
        <v>86</v>
      </c>
      <c r="BO6" s="320" t="s">
        <v>28</v>
      </c>
      <c r="BP6" s="360">
        <v>135862</v>
      </c>
      <c r="BQ6" s="360">
        <v>133</v>
      </c>
      <c r="BR6" s="360">
        <v>233</v>
      </c>
      <c r="BS6" s="360">
        <v>574</v>
      </c>
      <c r="BT6" s="360">
        <v>59</v>
      </c>
      <c r="BU6" s="360">
        <v>109922</v>
      </c>
      <c r="BV6" s="360">
        <v>98</v>
      </c>
      <c r="BW6" s="360">
        <v>204</v>
      </c>
      <c r="BX6" s="360">
        <v>453</v>
      </c>
      <c r="BY6" s="360">
        <v>60</v>
      </c>
      <c r="BZ6" s="320" t="s">
        <v>28</v>
      </c>
      <c r="CA6" s="360">
        <v>88610</v>
      </c>
      <c r="CB6" s="360">
        <v>72</v>
      </c>
      <c r="CC6" s="360">
        <v>201</v>
      </c>
      <c r="CD6" s="360">
        <v>328</v>
      </c>
      <c r="CE6" s="360">
        <v>40</v>
      </c>
      <c r="CF6" s="360">
        <v>73127</v>
      </c>
      <c r="CG6" s="360">
        <v>73</v>
      </c>
      <c r="CH6" s="360">
        <v>134</v>
      </c>
      <c r="CI6" s="360">
        <v>262</v>
      </c>
      <c r="CJ6" s="360">
        <v>18</v>
      </c>
      <c r="CK6" s="320" t="s">
        <v>28</v>
      </c>
      <c r="CL6" s="360">
        <v>48223</v>
      </c>
      <c r="CM6" s="360">
        <v>59</v>
      </c>
      <c r="CN6" s="360">
        <v>62</v>
      </c>
      <c r="CO6" s="360">
        <v>150</v>
      </c>
      <c r="CP6" s="360">
        <v>12</v>
      </c>
      <c r="CQ6" s="360">
        <v>24471</v>
      </c>
      <c r="CR6" s="360">
        <v>19</v>
      </c>
      <c r="CS6" s="360">
        <v>10</v>
      </c>
      <c r="CT6" s="360">
        <v>65</v>
      </c>
      <c r="CU6" s="360">
        <v>4</v>
      </c>
      <c r="CV6" s="320" t="s">
        <v>28</v>
      </c>
      <c r="CW6" s="360">
        <v>7979</v>
      </c>
      <c r="CX6" s="360">
        <v>4</v>
      </c>
      <c r="CY6" s="360">
        <v>6</v>
      </c>
      <c r="CZ6" s="360">
        <v>11</v>
      </c>
      <c r="DA6" s="360">
        <v>1</v>
      </c>
      <c r="DB6" s="360">
        <v>2296</v>
      </c>
      <c r="DC6" s="360">
        <v>1</v>
      </c>
      <c r="DD6" s="360">
        <v>10</v>
      </c>
      <c r="DE6" s="377"/>
      <c r="DF6" s="377"/>
    </row>
    <row r="7" spans="1:110">
      <c r="A7" s="359"/>
      <c r="B7" s="354"/>
      <c r="C7" s="354"/>
      <c r="D7" s="354"/>
      <c r="E7" s="354"/>
      <c r="F7" s="354"/>
      <c r="G7" s="354"/>
      <c r="H7" s="354"/>
      <c r="I7" s="354"/>
      <c r="J7" s="354"/>
      <c r="K7" s="354"/>
      <c r="L7" s="359"/>
      <c r="M7" s="354"/>
      <c r="N7" s="354"/>
      <c r="O7" s="354"/>
      <c r="P7" s="354"/>
      <c r="Q7" s="354"/>
      <c r="R7" s="354"/>
      <c r="S7" s="354"/>
      <c r="T7" s="354"/>
      <c r="U7" s="354"/>
      <c r="V7" s="354"/>
      <c r="W7" s="359"/>
      <c r="X7" s="354"/>
      <c r="Y7" s="354"/>
      <c r="Z7" s="354"/>
      <c r="AA7" s="354"/>
      <c r="AB7" s="354"/>
      <c r="AC7" s="354"/>
      <c r="AD7" s="354"/>
      <c r="AE7" s="354"/>
      <c r="AF7" s="354"/>
      <c r="AG7" s="354"/>
      <c r="AH7" s="359"/>
      <c r="AI7" s="354"/>
      <c r="AJ7" s="354"/>
      <c r="AK7" s="354"/>
      <c r="AL7" s="354"/>
      <c r="AM7" s="354"/>
      <c r="AN7" s="354"/>
      <c r="AO7" s="354"/>
      <c r="AP7" s="354"/>
      <c r="AQ7" s="354"/>
      <c r="AR7" s="354"/>
      <c r="AS7" s="359"/>
      <c r="AT7" s="354"/>
      <c r="AU7" s="354"/>
      <c r="AV7" s="354"/>
      <c r="AW7" s="354"/>
      <c r="AX7" s="354"/>
      <c r="AY7" s="354"/>
      <c r="AZ7" s="354"/>
      <c r="BA7" s="354"/>
      <c r="BB7" s="354"/>
      <c r="BC7" s="354"/>
      <c r="BD7" s="359"/>
      <c r="BE7" s="354"/>
      <c r="BF7" s="354"/>
      <c r="BG7" s="354"/>
      <c r="BH7" s="354"/>
      <c r="BI7" s="354"/>
      <c r="BJ7" s="354"/>
      <c r="BK7" s="354"/>
      <c r="BL7" s="354"/>
      <c r="BM7" s="354"/>
      <c r="BN7" s="354"/>
      <c r="BO7" s="359"/>
      <c r="BP7" s="354"/>
      <c r="BQ7" s="354"/>
      <c r="BR7" s="354"/>
      <c r="BS7" s="354"/>
      <c r="BT7" s="354"/>
      <c r="BU7" s="354"/>
      <c r="BV7" s="354"/>
      <c r="BW7" s="354"/>
      <c r="BX7" s="354"/>
      <c r="BY7" s="354"/>
      <c r="BZ7" s="359"/>
      <c r="CA7" s="354"/>
      <c r="CB7" s="354"/>
      <c r="CC7" s="354"/>
      <c r="CD7" s="354"/>
      <c r="CE7" s="354"/>
      <c r="CF7" s="354"/>
      <c r="CG7" s="354"/>
      <c r="CH7" s="354"/>
      <c r="CI7" s="354"/>
      <c r="CJ7" s="354"/>
      <c r="CK7" s="359"/>
      <c r="CL7" s="354"/>
      <c r="CM7" s="354"/>
      <c r="CN7" s="354"/>
      <c r="CO7" s="354"/>
      <c r="CP7" s="354"/>
      <c r="CQ7" s="354"/>
      <c r="CR7" s="354"/>
      <c r="CS7" s="354"/>
      <c r="CT7" s="354"/>
      <c r="CU7" s="354"/>
      <c r="CV7" s="359"/>
      <c r="CW7" s="354"/>
      <c r="CX7" s="354"/>
      <c r="CY7" s="354"/>
      <c r="CZ7" s="354"/>
      <c r="DA7" s="354"/>
      <c r="DB7" s="354"/>
      <c r="DC7" s="354"/>
      <c r="DD7" s="354"/>
      <c r="DE7" s="332"/>
      <c r="DF7" s="332"/>
    </row>
    <row r="8" spans="1:110">
      <c r="A8" s="358" t="s">
        <v>27</v>
      </c>
      <c r="B8" s="354">
        <v>4526</v>
      </c>
      <c r="C8" s="354">
        <v>3</v>
      </c>
      <c r="D8" s="354">
        <v>8</v>
      </c>
      <c r="E8" s="354">
        <v>11</v>
      </c>
      <c r="F8" s="354">
        <v>4</v>
      </c>
      <c r="G8" s="354">
        <v>4694</v>
      </c>
      <c r="H8" s="354">
        <v>0</v>
      </c>
      <c r="I8" s="354">
        <v>3</v>
      </c>
      <c r="J8" s="354">
        <v>9</v>
      </c>
      <c r="K8" s="354">
        <v>1</v>
      </c>
      <c r="L8" s="358" t="s">
        <v>27</v>
      </c>
      <c r="M8" s="354">
        <v>4516</v>
      </c>
      <c r="N8" s="354">
        <v>0</v>
      </c>
      <c r="O8" s="354">
        <v>50</v>
      </c>
      <c r="P8" s="354">
        <v>9</v>
      </c>
      <c r="Q8" s="354">
        <v>0</v>
      </c>
      <c r="R8" s="354">
        <v>4224</v>
      </c>
      <c r="S8" s="354">
        <v>0</v>
      </c>
      <c r="T8" s="354">
        <v>5</v>
      </c>
      <c r="U8" s="354">
        <v>86</v>
      </c>
      <c r="V8" s="354">
        <v>0</v>
      </c>
      <c r="W8" s="358" t="s">
        <v>27</v>
      </c>
      <c r="X8" s="354">
        <v>3528</v>
      </c>
      <c r="Y8" s="354">
        <v>1</v>
      </c>
      <c r="Z8" s="354">
        <v>13</v>
      </c>
      <c r="AA8" s="354">
        <v>29</v>
      </c>
      <c r="AB8" s="354">
        <v>1</v>
      </c>
      <c r="AC8" s="354">
        <v>3823</v>
      </c>
      <c r="AD8" s="354">
        <v>4</v>
      </c>
      <c r="AE8" s="354">
        <v>9</v>
      </c>
      <c r="AF8" s="354">
        <v>26</v>
      </c>
      <c r="AG8" s="354">
        <v>1</v>
      </c>
      <c r="AH8" s="358" t="s">
        <v>27</v>
      </c>
      <c r="AI8" s="354">
        <v>3579</v>
      </c>
      <c r="AJ8" s="354">
        <v>10</v>
      </c>
      <c r="AK8" s="354">
        <v>16</v>
      </c>
      <c r="AL8" s="354">
        <v>24</v>
      </c>
      <c r="AM8" s="354">
        <v>3</v>
      </c>
      <c r="AN8" s="354">
        <v>3280</v>
      </c>
      <c r="AO8" s="354">
        <v>6</v>
      </c>
      <c r="AP8" s="354">
        <v>9</v>
      </c>
      <c r="AQ8" s="354">
        <v>16</v>
      </c>
      <c r="AR8" s="354">
        <v>1</v>
      </c>
      <c r="AS8" s="358" t="s">
        <v>27</v>
      </c>
      <c r="AT8" s="354">
        <v>2954</v>
      </c>
      <c r="AU8" s="354">
        <v>4</v>
      </c>
      <c r="AV8" s="354">
        <v>16</v>
      </c>
      <c r="AW8" s="354">
        <v>17</v>
      </c>
      <c r="AX8" s="354">
        <v>2</v>
      </c>
      <c r="AY8" s="354">
        <v>3030</v>
      </c>
      <c r="AZ8" s="354">
        <v>7</v>
      </c>
      <c r="BA8" s="354">
        <v>11</v>
      </c>
      <c r="BB8" s="354">
        <v>30</v>
      </c>
      <c r="BC8" s="354">
        <v>2</v>
      </c>
      <c r="BD8" s="358" t="s">
        <v>27</v>
      </c>
      <c r="BE8" s="354">
        <v>2808</v>
      </c>
      <c r="BF8" s="354">
        <v>4</v>
      </c>
      <c r="BG8" s="354">
        <v>17</v>
      </c>
      <c r="BH8" s="354">
        <v>29</v>
      </c>
      <c r="BI8" s="354">
        <v>3</v>
      </c>
      <c r="BJ8" s="354">
        <v>2890</v>
      </c>
      <c r="BK8" s="354">
        <v>12</v>
      </c>
      <c r="BL8" s="354">
        <v>32</v>
      </c>
      <c r="BM8" s="354">
        <v>14</v>
      </c>
      <c r="BN8" s="354">
        <v>5</v>
      </c>
      <c r="BO8" s="358" t="s">
        <v>27</v>
      </c>
      <c r="BP8" s="354">
        <v>2521</v>
      </c>
      <c r="BQ8" s="354">
        <v>19</v>
      </c>
      <c r="BR8" s="354">
        <v>50</v>
      </c>
      <c r="BS8" s="354">
        <v>39</v>
      </c>
      <c r="BT8" s="354">
        <v>0</v>
      </c>
      <c r="BU8" s="354">
        <v>1916</v>
      </c>
      <c r="BV8" s="354">
        <v>17</v>
      </c>
      <c r="BW8" s="354">
        <v>56</v>
      </c>
      <c r="BX8" s="354">
        <v>60</v>
      </c>
      <c r="BY8" s="354">
        <v>2</v>
      </c>
      <c r="BZ8" s="358" t="s">
        <v>27</v>
      </c>
      <c r="CA8" s="354">
        <v>1527</v>
      </c>
      <c r="CB8" s="354">
        <v>14</v>
      </c>
      <c r="CC8" s="354">
        <v>70</v>
      </c>
      <c r="CD8" s="354">
        <v>37</v>
      </c>
      <c r="CE8" s="354">
        <v>1</v>
      </c>
      <c r="CF8" s="354">
        <v>1133</v>
      </c>
      <c r="CG8" s="354">
        <v>11</v>
      </c>
      <c r="CH8" s="354">
        <v>41</v>
      </c>
      <c r="CI8" s="354">
        <v>22</v>
      </c>
      <c r="CJ8" s="354">
        <v>1</v>
      </c>
      <c r="CK8" s="358" t="s">
        <v>27</v>
      </c>
      <c r="CL8" s="354">
        <v>774</v>
      </c>
      <c r="CM8" s="354">
        <v>16</v>
      </c>
      <c r="CN8" s="354">
        <v>15</v>
      </c>
      <c r="CO8" s="354">
        <v>13</v>
      </c>
      <c r="CP8" s="354">
        <v>0</v>
      </c>
      <c r="CQ8" s="354">
        <v>416</v>
      </c>
      <c r="CR8" s="354">
        <v>1</v>
      </c>
      <c r="CS8" s="354">
        <v>1</v>
      </c>
      <c r="CT8" s="354">
        <v>5</v>
      </c>
      <c r="CU8" s="354">
        <v>0</v>
      </c>
      <c r="CV8" s="358" t="s">
        <v>27</v>
      </c>
      <c r="CW8" s="354">
        <v>117</v>
      </c>
      <c r="CX8" s="354">
        <v>2</v>
      </c>
      <c r="CY8" s="354">
        <v>0</v>
      </c>
      <c r="CZ8" s="354">
        <v>1</v>
      </c>
      <c r="DA8" s="354">
        <v>1</v>
      </c>
      <c r="DB8" s="354">
        <v>32</v>
      </c>
      <c r="DC8" s="354">
        <v>0</v>
      </c>
      <c r="DD8" s="354">
        <v>0</v>
      </c>
      <c r="DE8" s="332"/>
      <c r="DF8" s="332"/>
    </row>
    <row r="9" spans="1:110">
      <c r="A9" s="357" t="s">
        <v>135</v>
      </c>
      <c r="B9" s="354">
        <v>2369</v>
      </c>
      <c r="C9" s="354">
        <v>1</v>
      </c>
      <c r="D9" s="354">
        <v>2</v>
      </c>
      <c r="E9" s="354">
        <v>7</v>
      </c>
      <c r="F9" s="354">
        <v>3</v>
      </c>
      <c r="G9" s="354">
        <v>2390</v>
      </c>
      <c r="H9" s="354">
        <v>0</v>
      </c>
      <c r="I9" s="354">
        <v>1</v>
      </c>
      <c r="J9" s="354">
        <v>6</v>
      </c>
      <c r="K9" s="354">
        <v>1</v>
      </c>
      <c r="L9" s="357" t="s">
        <v>135</v>
      </c>
      <c r="M9" s="354">
        <v>2316</v>
      </c>
      <c r="N9" s="354">
        <v>0</v>
      </c>
      <c r="O9" s="354">
        <v>24</v>
      </c>
      <c r="P9" s="354">
        <v>7</v>
      </c>
      <c r="Q9" s="354">
        <v>0</v>
      </c>
      <c r="R9" s="354">
        <v>2169</v>
      </c>
      <c r="S9" s="354">
        <v>0</v>
      </c>
      <c r="T9" s="354">
        <v>1</v>
      </c>
      <c r="U9" s="354">
        <v>67</v>
      </c>
      <c r="V9" s="354">
        <v>0</v>
      </c>
      <c r="W9" s="357" t="s">
        <v>135</v>
      </c>
      <c r="X9" s="354">
        <v>1880</v>
      </c>
      <c r="Y9" s="354">
        <v>1</v>
      </c>
      <c r="Z9" s="354">
        <v>4</v>
      </c>
      <c r="AA9" s="354">
        <v>22</v>
      </c>
      <c r="AB9" s="354">
        <v>1</v>
      </c>
      <c r="AC9" s="354">
        <v>1901</v>
      </c>
      <c r="AD9" s="354">
        <v>2</v>
      </c>
      <c r="AE9" s="354">
        <v>6</v>
      </c>
      <c r="AF9" s="354">
        <v>16</v>
      </c>
      <c r="AG9" s="354">
        <v>0</v>
      </c>
      <c r="AH9" s="357" t="s">
        <v>135</v>
      </c>
      <c r="AI9" s="354">
        <v>1783</v>
      </c>
      <c r="AJ9" s="354">
        <v>6</v>
      </c>
      <c r="AK9" s="354">
        <v>10</v>
      </c>
      <c r="AL9" s="354">
        <v>16</v>
      </c>
      <c r="AM9" s="354">
        <v>2</v>
      </c>
      <c r="AN9" s="354">
        <v>1633</v>
      </c>
      <c r="AO9" s="354">
        <v>3</v>
      </c>
      <c r="AP9" s="354">
        <v>6</v>
      </c>
      <c r="AQ9" s="354">
        <v>13</v>
      </c>
      <c r="AR9" s="354">
        <v>1</v>
      </c>
      <c r="AS9" s="357" t="s">
        <v>135</v>
      </c>
      <c r="AT9" s="354">
        <v>1472</v>
      </c>
      <c r="AU9" s="354">
        <v>2</v>
      </c>
      <c r="AV9" s="354">
        <v>12</v>
      </c>
      <c r="AW9" s="354">
        <v>11</v>
      </c>
      <c r="AX9" s="354">
        <v>1</v>
      </c>
      <c r="AY9" s="354">
        <v>1508</v>
      </c>
      <c r="AZ9" s="354">
        <v>3</v>
      </c>
      <c r="BA9" s="354">
        <v>7</v>
      </c>
      <c r="BB9" s="354">
        <v>15</v>
      </c>
      <c r="BC9" s="354">
        <v>1</v>
      </c>
      <c r="BD9" s="357" t="s">
        <v>135</v>
      </c>
      <c r="BE9" s="354">
        <v>1452</v>
      </c>
      <c r="BF9" s="354">
        <v>0</v>
      </c>
      <c r="BG9" s="354">
        <v>8</v>
      </c>
      <c r="BH9" s="354">
        <v>19</v>
      </c>
      <c r="BI9" s="354">
        <v>1</v>
      </c>
      <c r="BJ9" s="354">
        <v>1463</v>
      </c>
      <c r="BK9" s="354">
        <v>5</v>
      </c>
      <c r="BL9" s="354">
        <v>9</v>
      </c>
      <c r="BM9" s="354">
        <v>3</v>
      </c>
      <c r="BN9" s="354">
        <v>3</v>
      </c>
      <c r="BO9" s="357" t="s">
        <v>135</v>
      </c>
      <c r="BP9" s="354">
        <v>1266</v>
      </c>
      <c r="BQ9" s="354">
        <v>9</v>
      </c>
      <c r="BR9" s="354">
        <v>9</v>
      </c>
      <c r="BS9" s="354">
        <v>13</v>
      </c>
      <c r="BT9" s="354">
        <v>0</v>
      </c>
      <c r="BU9" s="354">
        <v>939</v>
      </c>
      <c r="BV9" s="354">
        <v>5</v>
      </c>
      <c r="BW9" s="354">
        <v>12</v>
      </c>
      <c r="BX9" s="354">
        <v>19</v>
      </c>
      <c r="BY9" s="354">
        <v>0</v>
      </c>
      <c r="BZ9" s="357" t="s">
        <v>135</v>
      </c>
      <c r="CA9" s="354">
        <v>728</v>
      </c>
      <c r="CB9" s="354">
        <v>2</v>
      </c>
      <c r="CC9" s="354">
        <v>21</v>
      </c>
      <c r="CD9" s="354">
        <v>15</v>
      </c>
      <c r="CE9" s="354">
        <v>1</v>
      </c>
      <c r="CF9" s="354">
        <v>473</v>
      </c>
      <c r="CG9" s="354">
        <v>3</v>
      </c>
      <c r="CH9" s="354">
        <v>13</v>
      </c>
      <c r="CI9" s="354">
        <v>7</v>
      </c>
      <c r="CJ9" s="354">
        <v>0</v>
      </c>
      <c r="CK9" s="357" t="s">
        <v>135</v>
      </c>
      <c r="CL9" s="354">
        <v>299</v>
      </c>
      <c r="CM9" s="354">
        <v>4</v>
      </c>
      <c r="CN9" s="354">
        <v>8</v>
      </c>
      <c r="CO9" s="354">
        <v>5</v>
      </c>
      <c r="CP9" s="354">
        <v>0</v>
      </c>
      <c r="CQ9" s="354">
        <v>151</v>
      </c>
      <c r="CR9" s="354">
        <v>0</v>
      </c>
      <c r="CS9" s="354">
        <v>0</v>
      </c>
      <c r="CT9" s="354">
        <v>3</v>
      </c>
      <c r="CU9" s="354">
        <v>0</v>
      </c>
      <c r="CV9" s="357" t="s">
        <v>135</v>
      </c>
      <c r="CW9" s="354">
        <v>38</v>
      </c>
      <c r="CX9" s="354">
        <v>1</v>
      </c>
      <c r="CY9" s="354">
        <v>0</v>
      </c>
      <c r="CZ9" s="354">
        <v>0</v>
      </c>
      <c r="DA9" s="354">
        <v>1</v>
      </c>
      <c r="DB9" s="354">
        <v>9</v>
      </c>
      <c r="DC9" s="354">
        <v>0</v>
      </c>
      <c r="DD9" s="354">
        <v>0</v>
      </c>
      <c r="DE9" s="332"/>
      <c r="DF9" s="332"/>
    </row>
    <row r="10" spans="1:110">
      <c r="A10" s="357" t="s">
        <v>29</v>
      </c>
      <c r="B10" s="354">
        <v>2157</v>
      </c>
      <c r="C10" s="354">
        <v>2</v>
      </c>
      <c r="D10" s="354">
        <v>6</v>
      </c>
      <c r="E10" s="354">
        <v>4</v>
      </c>
      <c r="F10" s="354">
        <v>1</v>
      </c>
      <c r="G10" s="354">
        <v>2304</v>
      </c>
      <c r="H10" s="354">
        <v>0</v>
      </c>
      <c r="I10" s="354">
        <v>2</v>
      </c>
      <c r="J10" s="354">
        <v>3</v>
      </c>
      <c r="K10" s="354">
        <v>0</v>
      </c>
      <c r="L10" s="357" t="s">
        <v>29</v>
      </c>
      <c r="M10" s="354">
        <v>2200</v>
      </c>
      <c r="N10" s="354">
        <v>0</v>
      </c>
      <c r="O10" s="354">
        <v>26</v>
      </c>
      <c r="P10" s="354">
        <v>2</v>
      </c>
      <c r="Q10" s="354">
        <v>0</v>
      </c>
      <c r="R10" s="354">
        <v>2055</v>
      </c>
      <c r="S10" s="354">
        <v>0</v>
      </c>
      <c r="T10" s="354">
        <v>4</v>
      </c>
      <c r="U10" s="354">
        <v>19</v>
      </c>
      <c r="V10" s="354">
        <v>0</v>
      </c>
      <c r="W10" s="357" t="s">
        <v>29</v>
      </c>
      <c r="X10" s="354">
        <v>1648</v>
      </c>
      <c r="Y10" s="354">
        <v>0</v>
      </c>
      <c r="Z10" s="354">
        <v>9</v>
      </c>
      <c r="AA10" s="354">
        <v>7</v>
      </c>
      <c r="AB10" s="354">
        <v>0</v>
      </c>
      <c r="AC10" s="354">
        <v>1922</v>
      </c>
      <c r="AD10" s="354">
        <v>2</v>
      </c>
      <c r="AE10" s="354">
        <v>3</v>
      </c>
      <c r="AF10" s="354">
        <v>10</v>
      </c>
      <c r="AG10" s="354">
        <v>1</v>
      </c>
      <c r="AH10" s="357" t="s">
        <v>29</v>
      </c>
      <c r="AI10" s="354">
        <v>1796</v>
      </c>
      <c r="AJ10" s="354">
        <v>4</v>
      </c>
      <c r="AK10" s="354">
        <v>6</v>
      </c>
      <c r="AL10" s="354">
        <v>8</v>
      </c>
      <c r="AM10" s="354">
        <v>1</v>
      </c>
      <c r="AN10" s="354">
        <v>1647</v>
      </c>
      <c r="AO10" s="354">
        <v>3</v>
      </c>
      <c r="AP10" s="354">
        <v>3</v>
      </c>
      <c r="AQ10" s="354">
        <v>3</v>
      </c>
      <c r="AR10" s="354">
        <v>0</v>
      </c>
      <c r="AS10" s="357" t="s">
        <v>29</v>
      </c>
      <c r="AT10" s="354">
        <v>1482</v>
      </c>
      <c r="AU10" s="354">
        <v>2</v>
      </c>
      <c r="AV10" s="354">
        <v>4</v>
      </c>
      <c r="AW10" s="354">
        <v>6</v>
      </c>
      <c r="AX10" s="354">
        <v>1</v>
      </c>
      <c r="AY10" s="354">
        <v>1522</v>
      </c>
      <c r="AZ10" s="354">
        <v>4</v>
      </c>
      <c r="BA10" s="354">
        <v>4</v>
      </c>
      <c r="BB10" s="354">
        <v>15</v>
      </c>
      <c r="BC10" s="354">
        <v>1</v>
      </c>
      <c r="BD10" s="357" t="s">
        <v>29</v>
      </c>
      <c r="BE10" s="354">
        <v>1356</v>
      </c>
      <c r="BF10" s="354">
        <v>4</v>
      </c>
      <c r="BG10" s="354">
        <v>9</v>
      </c>
      <c r="BH10" s="354">
        <v>10</v>
      </c>
      <c r="BI10" s="354">
        <v>2</v>
      </c>
      <c r="BJ10" s="354">
        <v>1427</v>
      </c>
      <c r="BK10" s="354">
        <v>7</v>
      </c>
      <c r="BL10" s="354">
        <v>23</v>
      </c>
      <c r="BM10" s="354">
        <v>11</v>
      </c>
      <c r="BN10" s="354">
        <v>2</v>
      </c>
      <c r="BO10" s="357" t="s">
        <v>29</v>
      </c>
      <c r="BP10" s="354">
        <v>1255</v>
      </c>
      <c r="BQ10" s="354">
        <v>10</v>
      </c>
      <c r="BR10" s="354">
        <v>41</v>
      </c>
      <c r="BS10" s="354">
        <v>26</v>
      </c>
      <c r="BT10" s="354">
        <v>0</v>
      </c>
      <c r="BU10" s="354">
        <v>977</v>
      </c>
      <c r="BV10" s="354">
        <v>12</v>
      </c>
      <c r="BW10" s="354">
        <v>44</v>
      </c>
      <c r="BX10" s="354">
        <v>41</v>
      </c>
      <c r="BY10" s="354">
        <v>2</v>
      </c>
      <c r="BZ10" s="357" t="s">
        <v>29</v>
      </c>
      <c r="CA10" s="354">
        <v>799</v>
      </c>
      <c r="CB10" s="354">
        <v>12</v>
      </c>
      <c r="CC10" s="354">
        <v>49</v>
      </c>
      <c r="CD10" s="354">
        <v>22</v>
      </c>
      <c r="CE10" s="354">
        <v>0</v>
      </c>
      <c r="CF10" s="354">
        <v>660</v>
      </c>
      <c r="CG10" s="354">
        <v>8</v>
      </c>
      <c r="CH10" s="354">
        <v>28</v>
      </c>
      <c r="CI10" s="354">
        <v>15</v>
      </c>
      <c r="CJ10" s="354">
        <v>1</v>
      </c>
      <c r="CK10" s="357" t="s">
        <v>29</v>
      </c>
      <c r="CL10" s="354">
        <v>475</v>
      </c>
      <c r="CM10" s="354">
        <v>12</v>
      </c>
      <c r="CN10" s="354">
        <v>7</v>
      </c>
      <c r="CO10" s="354">
        <v>8</v>
      </c>
      <c r="CP10" s="354">
        <v>0</v>
      </c>
      <c r="CQ10" s="354">
        <v>265</v>
      </c>
      <c r="CR10" s="354">
        <v>1</v>
      </c>
      <c r="CS10" s="354">
        <v>1</v>
      </c>
      <c r="CT10" s="354">
        <v>2</v>
      </c>
      <c r="CU10" s="354">
        <v>0</v>
      </c>
      <c r="CV10" s="357" t="s">
        <v>29</v>
      </c>
      <c r="CW10" s="354">
        <v>79</v>
      </c>
      <c r="CX10" s="354">
        <v>1</v>
      </c>
      <c r="CY10" s="354">
        <v>0</v>
      </c>
      <c r="CZ10" s="354">
        <v>1</v>
      </c>
      <c r="DA10" s="354">
        <v>0</v>
      </c>
      <c r="DB10" s="354">
        <v>23</v>
      </c>
      <c r="DC10" s="354">
        <v>0</v>
      </c>
      <c r="DD10" s="354">
        <v>0</v>
      </c>
      <c r="DE10" s="332"/>
      <c r="DF10" s="332"/>
    </row>
    <row r="11" spans="1:110">
      <c r="A11" s="358" t="s">
        <v>26</v>
      </c>
      <c r="B11" s="354">
        <v>104027</v>
      </c>
      <c r="C11" s="354">
        <v>33</v>
      </c>
      <c r="D11" s="354">
        <v>20</v>
      </c>
      <c r="E11" s="354">
        <v>174</v>
      </c>
      <c r="F11" s="354">
        <v>46</v>
      </c>
      <c r="G11" s="354">
        <v>105126</v>
      </c>
      <c r="H11" s="354">
        <v>18</v>
      </c>
      <c r="I11" s="354">
        <v>6</v>
      </c>
      <c r="J11" s="354">
        <v>104</v>
      </c>
      <c r="K11" s="354">
        <v>31</v>
      </c>
      <c r="L11" s="358" t="s">
        <v>26</v>
      </c>
      <c r="M11" s="354">
        <v>105773</v>
      </c>
      <c r="N11" s="354">
        <v>10</v>
      </c>
      <c r="O11" s="354">
        <v>7</v>
      </c>
      <c r="P11" s="354">
        <v>108</v>
      </c>
      <c r="Q11" s="354">
        <v>30</v>
      </c>
      <c r="R11" s="354">
        <v>114085</v>
      </c>
      <c r="S11" s="354">
        <v>24</v>
      </c>
      <c r="T11" s="354">
        <v>19</v>
      </c>
      <c r="U11" s="354">
        <v>284</v>
      </c>
      <c r="V11" s="354">
        <v>55</v>
      </c>
      <c r="W11" s="358" t="s">
        <v>26</v>
      </c>
      <c r="X11" s="354">
        <v>124080</v>
      </c>
      <c r="Y11" s="354">
        <v>30</v>
      </c>
      <c r="Z11" s="354">
        <v>42</v>
      </c>
      <c r="AA11" s="354">
        <v>488</v>
      </c>
      <c r="AB11" s="354">
        <v>113</v>
      </c>
      <c r="AC11" s="354">
        <v>120615</v>
      </c>
      <c r="AD11" s="354">
        <v>47</v>
      </c>
      <c r="AE11" s="354">
        <v>44</v>
      </c>
      <c r="AF11" s="354">
        <v>393</v>
      </c>
      <c r="AG11" s="354">
        <v>114</v>
      </c>
      <c r="AH11" s="358" t="s">
        <v>26</v>
      </c>
      <c r="AI11" s="354">
        <v>100444</v>
      </c>
      <c r="AJ11" s="354">
        <v>44</v>
      </c>
      <c r="AK11" s="354">
        <v>36</v>
      </c>
      <c r="AL11" s="354">
        <v>316</v>
      </c>
      <c r="AM11" s="354">
        <v>93</v>
      </c>
      <c r="AN11" s="354">
        <v>83845</v>
      </c>
      <c r="AO11" s="354">
        <v>47</v>
      </c>
      <c r="AP11" s="354">
        <v>30</v>
      </c>
      <c r="AQ11" s="354">
        <v>185</v>
      </c>
      <c r="AR11" s="354">
        <v>82</v>
      </c>
      <c r="AS11" s="358" t="s">
        <v>26</v>
      </c>
      <c r="AT11" s="354">
        <v>71955</v>
      </c>
      <c r="AU11" s="354">
        <v>38</v>
      </c>
      <c r="AV11" s="354">
        <v>30</v>
      </c>
      <c r="AW11" s="354">
        <v>190</v>
      </c>
      <c r="AX11" s="354">
        <v>66</v>
      </c>
      <c r="AY11" s="354">
        <v>70427</v>
      </c>
      <c r="AZ11" s="354">
        <v>34</v>
      </c>
      <c r="BA11" s="354">
        <v>18</v>
      </c>
      <c r="BB11" s="354">
        <v>218</v>
      </c>
      <c r="BC11" s="354">
        <v>61</v>
      </c>
      <c r="BD11" s="358" t="s">
        <v>26</v>
      </c>
      <c r="BE11" s="354">
        <v>64236</v>
      </c>
      <c r="BF11" s="354">
        <v>39</v>
      </c>
      <c r="BG11" s="354">
        <v>39</v>
      </c>
      <c r="BH11" s="354">
        <v>252</v>
      </c>
      <c r="BI11" s="354">
        <v>58</v>
      </c>
      <c r="BJ11" s="354">
        <v>61505</v>
      </c>
      <c r="BK11" s="354">
        <v>36</v>
      </c>
      <c r="BL11" s="354">
        <v>36</v>
      </c>
      <c r="BM11" s="354">
        <v>299</v>
      </c>
      <c r="BN11" s="354">
        <v>50</v>
      </c>
      <c r="BO11" s="358" t="s">
        <v>26</v>
      </c>
      <c r="BP11" s="354">
        <v>52185</v>
      </c>
      <c r="BQ11" s="354">
        <v>20</v>
      </c>
      <c r="BR11" s="354">
        <v>36</v>
      </c>
      <c r="BS11" s="354">
        <v>272</v>
      </c>
      <c r="BT11" s="354">
        <v>40</v>
      </c>
      <c r="BU11" s="354">
        <v>40785</v>
      </c>
      <c r="BV11" s="354">
        <v>17</v>
      </c>
      <c r="BW11" s="354">
        <v>26</v>
      </c>
      <c r="BX11" s="354">
        <v>191</v>
      </c>
      <c r="BY11" s="354">
        <v>36</v>
      </c>
      <c r="BZ11" s="358" t="s">
        <v>26</v>
      </c>
      <c r="CA11" s="354">
        <v>32472</v>
      </c>
      <c r="CB11" s="354">
        <v>10</v>
      </c>
      <c r="CC11" s="354">
        <v>22</v>
      </c>
      <c r="CD11" s="354">
        <v>122</v>
      </c>
      <c r="CE11" s="354">
        <v>25</v>
      </c>
      <c r="CF11" s="354">
        <v>27559</v>
      </c>
      <c r="CG11" s="354">
        <v>17</v>
      </c>
      <c r="CH11" s="354">
        <v>21</v>
      </c>
      <c r="CI11" s="354">
        <v>96</v>
      </c>
      <c r="CJ11" s="354">
        <v>10</v>
      </c>
      <c r="CK11" s="358" t="s">
        <v>26</v>
      </c>
      <c r="CL11" s="354">
        <v>17782</v>
      </c>
      <c r="CM11" s="354">
        <v>14</v>
      </c>
      <c r="CN11" s="354">
        <v>7</v>
      </c>
      <c r="CO11" s="354">
        <v>59</v>
      </c>
      <c r="CP11" s="354">
        <v>12</v>
      </c>
      <c r="CQ11" s="354">
        <v>8979</v>
      </c>
      <c r="CR11" s="354">
        <v>5</v>
      </c>
      <c r="CS11" s="354">
        <v>2</v>
      </c>
      <c r="CT11" s="354">
        <v>28</v>
      </c>
      <c r="CU11" s="354">
        <v>2</v>
      </c>
      <c r="CV11" s="358" t="s">
        <v>26</v>
      </c>
      <c r="CW11" s="354">
        <v>2954</v>
      </c>
      <c r="CX11" s="354">
        <v>1</v>
      </c>
      <c r="CY11" s="354">
        <v>1</v>
      </c>
      <c r="CZ11" s="354">
        <v>2</v>
      </c>
      <c r="DA11" s="354">
        <v>0</v>
      </c>
      <c r="DB11" s="354">
        <v>955</v>
      </c>
      <c r="DC11" s="354">
        <v>0</v>
      </c>
      <c r="DD11" s="354">
        <v>3</v>
      </c>
      <c r="DE11" s="332"/>
      <c r="DF11" s="332"/>
    </row>
    <row r="12" spans="1:110">
      <c r="A12" s="357" t="s">
        <v>135</v>
      </c>
      <c r="B12" s="354">
        <v>53378</v>
      </c>
      <c r="C12" s="354">
        <v>15</v>
      </c>
      <c r="D12" s="354">
        <v>8</v>
      </c>
      <c r="E12" s="354">
        <v>93</v>
      </c>
      <c r="F12" s="354">
        <v>25</v>
      </c>
      <c r="G12" s="354">
        <v>53629</v>
      </c>
      <c r="H12" s="354">
        <v>5</v>
      </c>
      <c r="I12" s="354">
        <v>2</v>
      </c>
      <c r="J12" s="354">
        <v>56</v>
      </c>
      <c r="K12" s="354">
        <v>21</v>
      </c>
      <c r="L12" s="357" t="s">
        <v>135</v>
      </c>
      <c r="M12" s="354">
        <v>53912</v>
      </c>
      <c r="N12" s="354">
        <v>7</v>
      </c>
      <c r="O12" s="354">
        <v>3</v>
      </c>
      <c r="P12" s="354">
        <v>51</v>
      </c>
      <c r="Q12" s="354">
        <v>18</v>
      </c>
      <c r="R12" s="354">
        <v>56964</v>
      </c>
      <c r="S12" s="354">
        <v>12</v>
      </c>
      <c r="T12" s="354">
        <v>7</v>
      </c>
      <c r="U12" s="354">
        <v>155</v>
      </c>
      <c r="V12" s="354">
        <v>21</v>
      </c>
      <c r="W12" s="357" t="s">
        <v>135</v>
      </c>
      <c r="X12" s="354">
        <v>60742</v>
      </c>
      <c r="Y12" s="354">
        <v>20</v>
      </c>
      <c r="Z12" s="354">
        <v>27</v>
      </c>
      <c r="AA12" s="354">
        <v>254</v>
      </c>
      <c r="AB12" s="354">
        <v>52</v>
      </c>
      <c r="AC12" s="354">
        <v>59227</v>
      </c>
      <c r="AD12" s="354">
        <v>26</v>
      </c>
      <c r="AE12" s="354">
        <v>25</v>
      </c>
      <c r="AF12" s="354">
        <v>210</v>
      </c>
      <c r="AG12" s="354">
        <v>57</v>
      </c>
      <c r="AH12" s="357" t="s">
        <v>135</v>
      </c>
      <c r="AI12" s="354">
        <v>49288</v>
      </c>
      <c r="AJ12" s="354">
        <v>27</v>
      </c>
      <c r="AK12" s="354">
        <v>20</v>
      </c>
      <c r="AL12" s="354">
        <v>163</v>
      </c>
      <c r="AM12" s="354">
        <v>46</v>
      </c>
      <c r="AN12" s="354">
        <v>40697</v>
      </c>
      <c r="AO12" s="354">
        <v>36</v>
      </c>
      <c r="AP12" s="354">
        <v>18</v>
      </c>
      <c r="AQ12" s="354">
        <v>105</v>
      </c>
      <c r="AR12" s="354">
        <v>45</v>
      </c>
      <c r="AS12" s="357" t="s">
        <v>135</v>
      </c>
      <c r="AT12" s="354">
        <v>34230</v>
      </c>
      <c r="AU12" s="354">
        <v>28</v>
      </c>
      <c r="AV12" s="354">
        <v>21</v>
      </c>
      <c r="AW12" s="354">
        <v>84</v>
      </c>
      <c r="AX12" s="354">
        <v>41</v>
      </c>
      <c r="AY12" s="354">
        <v>33242</v>
      </c>
      <c r="AZ12" s="354">
        <v>22</v>
      </c>
      <c r="BA12" s="354">
        <v>11</v>
      </c>
      <c r="BB12" s="354">
        <v>98</v>
      </c>
      <c r="BC12" s="354">
        <v>37</v>
      </c>
      <c r="BD12" s="357" t="s">
        <v>135</v>
      </c>
      <c r="BE12" s="354">
        <v>29564</v>
      </c>
      <c r="BF12" s="354">
        <v>23</v>
      </c>
      <c r="BG12" s="354">
        <v>21</v>
      </c>
      <c r="BH12" s="354">
        <v>106</v>
      </c>
      <c r="BI12" s="354">
        <v>26</v>
      </c>
      <c r="BJ12" s="354">
        <v>27947</v>
      </c>
      <c r="BK12" s="354">
        <v>17</v>
      </c>
      <c r="BL12" s="354">
        <v>22</v>
      </c>
      <c r="BM12" s="354">
        <v>103</v>
      </c>
      <c r="BN12" s="354">
        <v>26</v>
      </c>
      <c r="BO12" s="357" t="s">
        <v>135</v>
      </c>
      <c r="BP12" s="354">
        <v>23217</v>
      </c>
      <c r="BQ12" s="354">
        <v>15</v>
      </c>
      <c r="BR12" s="354">
        <v>18</v>
      </c>
      <c r="BS12" s="354">
        <v>101</v>
      </c>
      <c r="BT12" s="354">
        <v>22</v>
      </c>
      <c r="BU12" s="354">
        <v>17436</v>
      </c>
      <c r="BV12" s="354">
        <v>9</v>
      </c>
      <c r="BW12" s="354">
        <v>7</v>
      </c>
      <c r="BX12" s="354">
        <v>68</v>
      </c>
      <c r="BY12" s="354">
        <v>21</v>
      </c>
      <c r="BZ12" s="357" t="s">
        <v>135</v>
      </c>
      <c r="CA12" s="354">
        <v>13303</v>
      </c>
      <c r="CB12" s="354">
        <v>4</v>
      </c>
      <c r="CC12" s="354">
        <v>6</v>
      </c>
      <c r="CD12" s="354">
        <v>45</v>
      </c>
      <c r="CE12" s="354">
        <v>11</v>
      </c>
      <c r="CF12" s="354">
        <v>10173</v>
      </c>
      <c r="CG12" s="354">
        <v>8</v>
      </c>
      <c r="CH12" s="354">
        <v>7</v>
      </c>
      <c r="CI12" s="354">
        <v>36</v>
      </c>
      <c r="CJ12" s="354">
        <v>6</v>
      </c>
      <c r="CK12" s="357" t="s">
        <v>135</v>
      </c>
      <c r="CL12" s="354">
        <v>5803</v>
      </c>
      <c r="CM12" s="354">
        <v>5</v>
      </c>
      <c r="CN12" s="354">
        <v>1</v>
      </c>
      <c r="CO12" s="354">
        <v>20</v>
      </c>
      <c r="CP12" s="354">
        <v>3</v>
      </c>
      <c r="CQ12" s="354">
        <v>2611</v>
      </c>
      <c r="CR12" s="354">
        <v>3</v>
      </c>
      <c r="CS12" s="354">
        <v>0</v>
      </c>
      <c r="CT12" s="354">
        <v>8</v>
      </c>
      <c r="CU12" s="354">
        <v>0</v>
      </c>
      <c r="CV12" s="357" t="s">
        <v>135</v>
      </c>
      <c r="CW12" s="354">
        <v>682</v>
      </c>
      <c r="CX12" s="354">
        <v>0</v>
      </c>
      <c r="CY12" s="354">
        <v>1</v>
      </c>
      <c r="CZ12" s="354">
        <v>0</v>
      </c>
      <c r="DA12" s="354">
        <v>0</v>
      </c>
      <c r="DB12" s="354">
        <v>208</v>
      </c>
      <c r="DC12" s="354">
        <v>0</v>
      </c>
      <c r="DD12" s="354">
        <v>2</v>
      </c>
      <c r="DE12" s="332"/>
      <c r="DF12" s="332"/>
    </row>
    <row r="13" spans="1:110">
      <c r="A13" s="357" t="s">
        <v>29</v>
      </c>
      <c r="B13" s="354">
        <v>50649</v>
      </c>
      <c r="C13" s="354">
        <v>18</v>
      </c>
      <c r="D13" s="354">
        <v>12</v>
      </c>
      <c r="E13" s="354">
        <v>81</v>
      </c>
      <c r="F13" s="354">
        <v>21</v>
      </c>
      <c r="G13" s="354">
        <v>51497</v>
      </c>
      <c r="H13" s="354">
        <v>13</v>
      </c>
      <c r="I13" s="354">
        <v>4</v>
      </c>
      <c r="J13" s="354">
        <v>48</v>
      </c>
      <c r="K13" s="354">
        <v>10</v>
      </c>
      <c r="L13" s="357" t="s">
        <v>29</v>
      </c>
      <c r="M13" s="354">
        <v>51861</v>
      </c>
      <c r="N13" s="354">
        <v>3</v>
      </c>
      <c r="O13" s="354">
        <v>4</v>
      </c>
      <c r="P13" s="354">
        <v>57</v>
      </c>
      <c r="Q13" s="354">
        <v>12</v>
      </c>
      <c r="R13" s="354">
        <v>57121</v>
      </c>
      <c r="S13" s="354">
        <v>12</v>
      </c>
      <c r="T13" s="354">
        <v>12</v>
      </c>
      <c r="U13" s="354">
        <v>129</v>
      </c>
      <c r="V13" s="354">
        <v>34</v>
      </c>
      <c r="W13" s="357" t="s">
        <v>29</v>
      </c>
      <c r="X13" s="354">
        <v>63338</v>
      </c>
      <c r="Y13" s="354">
        <v>10</v>
      </c>
      <c r="Z13" s="354">
        <v>15</v>
      </c>
      <c r="AA13" s="354">
        <v>234</v>
      </c>
      <c r="AB13" s="354">
        <v>61</v>
      </c>
      <c r="AC13" s="354">
        <v>61388</v>
      </c>
      <c r="AD13" s="354">
        <v>21</v>
      </c>
      <c r="AE13" s="354">
        <v>19</v>
      </c>
      <c r="AF13" s="354">
        <v>183</v>
      </c>
      <c r="AG13" s="354">
        <v>57</v>
      </c>
      <c r="AH13" s="357" t="s">
        <v>29</v>
      </c>
      <c r="AI13" s="354">
        <v>51156</v>
      </c>
      <c r="AJ13" s="354">
        <v>17</v>
      </c>
      <c r="AK13" s="354">
        <v>16</v>
      </c>
      <c r="AL13" s="354">
        <v>153</v>
      </c>
      <c r="AM13" s="354">
        <v>47</v>
      </c>
      <c r="AN13" s="354">
        <v>43148</v>
      </c>
      <c r="AO13" s="354">
        <v>11</v>
      </c>
      <c r="AP13" s="354">
        <v>12</v>
      </c>
      <c r="AQ13" s="354">
        <v>80</v>
      </c>
      <c r="AR13" s="354">
        <v>37</v>
      </c>
      <c r="AS13" s="357" t="s">
        <v>29</v>
      </c>
      <c r="AT13" s="354">
        <v>37725</v>
      </c>
      <c r="AU13" s="354">
        <v>10</v>
      </c>
      <c r="AV13" s="354">
        <v>9</v>
      </c>
      <c r="AW13" s="354">
        <v>106</v>
      </c>
      <c r="AX13" s="354">
        <v>25</v>
      </c>
      <c r="AY13" s="354">
        <v>37185</v>
      </c>
      <c r="AZ13" s="354">
        <v>12</v>
      </c>
      <c r="BA13" s="354">
        <v>7</v>
      </c>
      <c r="BB13" s="354">
        <v>120</v>
      </c>
      <c r="BC13" s="354">
        <v>24</v>
      </c>
      <c r="BD13" s="357" t="s">
        <v>29</v>
      </c>
      <c r="BE13" s="354">
        <v>34672</v>
      </c>
      <c r="BF13" s="354">
        <v>16</v>
      </c>
      <c r="BG13" s="354">
        <v>18</v>
      </c>
      <c r="BH13" s="354">
        <v>146</v>
      </c>
      <c r="BI13" s="354">
        <v>32</v>
      </c>
      <c r="BJ13" s="354">
        <v>33558</v>
      </c>
      <c r="BK13" s="354">
        <v>19</v>
      </c>
      <c r="BL13" s="354">
        <v>14</v>
      </c>
      <c r="BM13" s="354">
        <v>196</v>
      </c>
      <c r="BN13" s="354">
        <v>24</v>
      </c>
      <c r="BO13" s="357" t="s">
        <v>29</v>
      </c>
      <c r="BP13" s="354">
        <v>28968</v>
      </c>
      <c r="BQ13" s="354">
        <v>5</v>
      </c>
      <c r="BR13" s="354">
        <v>18</v>
      </c>
      <c r="BS13" s="354">
        <v>171</v>
      </c>
      <c r="BT13" s="354">
        <v>18</v>
      </c>
      <c r="BU13" s="354">
        <v>23349</v>
      </c>
      <c r="BV13" s="354">
        <v>8</v>
      </c>
      <c r="BW13" s="354">
        <v>19</v>
      </c>
      <c r="BX13" s="354">
        <v>123</v>
      </c>
      <c r="BY13" s="354">
        <v>15</v>
      </c>
      <c r="BZ13" s="357" t="s">
        <v>29</v>
      </c>
      <c r="CA13" s="354">
        <v>19169</v>
      </c>
      <c r="CB13" s="354">
        <v>6</v>
      </c>
      <c r="CC13" s="354">
        <v>16</v>
      </c>
      <c r="CD13" s="354">
        <v>77</v>
      </c>
      <c r="CE13" s="354">
        <v>14</v>
      </c>
      <c r="CF13" s="354">
        <v>17386</v>
      </c>
      <c r="CG13" s="354">
        <v>9</v>
      </c>
      <c r="CH13" s="354">
        <v>14</v>
      </c>
      <c r="CI13" s="354">
        <v>60</v>
      </c>
      <c r="CJ13" s="354">
        <v>4</v>
      </c>
      <c r="CK13" s="357" t="s">
        <v>29</v>
      </c>
      <c r="CL13" s="354">
        <v>11979</v>
      </c>
      <c r="CM13" s="354">
        <v>9</v>
      </c>
      <c r="CN13" s="354">
        <v>6</v>
      </c>
      <c r="CO13" s="354">
        <v>39</v>
      </c>
      <c r="CP13" s="354">
        <v>9</v>
      </c>
      <c r="CQ13" s="354">
        <v>6368</v>
      </c>
      <c r="CR13" s="354">
        <v>2</v>
      </c>
      <c r="CS13" s="354">
        <v>2</v>
      </c>
      <c r="CT13" s="354">
        <v>20</v>
      </c>
      <c r="CU13" s="354">
        <v>2</v>
      </c>
      <c r="CV13" s="357" t="s">
        <v>29</v>
      </c>
      <c r="CW13" s="354">
        <v>2272</v>
      </c>
      <c r="CX13" s="354">
        <v>1</v>
      </c>
      <c r="CY13" s="354">
        <v>0</v>
      </c>
      <c r="CZ13" s="354">
        <v>2</v>
      </c>
      <c r="DA13" s="354">
        <v>0</v>
      </c>
      <c r="DB13" s="354">
        <v>747</v>
      </c>
      <c r="DC13" s="354">
        <v>0</v>
      </c>
      <c r="DD13" s="354">
        <v>1</v>
      </c>
      <c r="DE13" s="332"/>
      <c r="DF13" s="332"/>
    </row>
    <row r="14" spans="1:110">
      <c r="A14" s="358" t="s">
        <v>25</v>
      </c>
      <c r="B14" s="354">
        <v>19360</v>
      </c>
      <c r="C14" s="354">
        <v>4</v>
      </c>
      <c r="D14" s="354">
        <v>4</v>
      </c>
      <c r="E14" s="354">
        <v>24</v>
      </c>
      <c r="F14" s="354">
        <v>6</v>
      </c>
      <c r="G14" s="354">
        <v>20042</v>
      </c>
      <c r="H14" s="354">
        <v>0</v>
      </c>
      <c r="I14" s="354">
        <v>1</v>
      </c>
      <c r="J14" s="354">
        <v>16</v>
      </c>
      <c r="K14" s="354">
        <v>7</v>
      </c>
      <c r="L14" s="358" t="s">
        <v>25</v>
      </c>
      <c r="M14" s="354">
        <v>19542</v>
      </c>
      <c r="N14" s="354">
        <v>2</v>
      </c>
      <c r="O14" s="354">
        <v>21</v>
      </c>
      <c r="P14" s="354">
        <v>13</v>
      </c>
      <c r="Q14" s="354">
        <v>6</v>
      </c>
      <c r="R14" s="354">
        <v>18578</v>
      </c>
      <c r="S14" s="354">
        <v>6</v>
      </c>
      <c r="T14" s="354">
        <v>38</v>
      </c>
      <c r="U14" s="354">
        <v>190</v>
      </c>
      <c r="V14" s="354">
        <v>13</v>
      </c>
      <c r="W14" s="358" t="s">
        <v>25</v>
      </c>
      <c r="X14" s="354">
        <v>16574</v>
      </c>
      <c r="Y14" s="354">
        <v>8</v>
      </c>
      <c r="Z14" s="354">
        <v>16</v>
      </c>
      <c r="AA14" s="354">
        <v>295</v>
      </c>
      <c r="AB14" s="354">
        <v>10</v>
      </c>
      <c r="AC14" s="354">
        <v>16680</v>
      </c>
      <c r="AD14" s="354">
        <v>6</v>
      </c>
      <c r="AE14" s="354">
        <v>8</v>
      </c>
      <c r="AF14" s="354">
        <v>69</v>
      </c>
      <c r="AG14" s="354">
        <v>11</v>
      </c>
      <c r="AH14" s="358" t="s">
        <v>25</v>
      </c>
      <c r="AI14" s="354">
        <v>15276</v>
      </c>
      <c r="AJ14" s="354">
        <v>2</v>
      </c>
      <c r="AK14" s="354">
        <v>8</v>
      </c>
      <c r="AL14" s="354">
        <v>39</v>
      </c>
      <c r="AM14" s="354">
        <v>14</v>
      </c>
      <c r="AN14" s="354">
        <v>14627</v>
      </c>
      <c r="AO14" s="354">
        <v>7</v>
      </c>
      <c r="AP14" s="354">
        <v>7</v>
      </c>
      <c r="AQ14" s="354">
        <v>27</v>
      </c>
      <c r="AR14" s="354">
        <v>4</v>
      </c>
      <c r="AS14" s="358" t="s">
        <v>25</v>
      </c>
      <c r="AT14" s="354">
        <v>12063</v>
      </c>
      <c r="AU14" s="354">
        <v>6</v>
      </c>
      <c r="AV14" s="354">
        <v>6</v>
      </c>
      <c r="AW14" s="354">
        <v>18</v>
      </c>
      <c r="AX14" s="354">
        <v>13</v>
      </c>
      <c r="AY14" s="354">
        <v>11132</v>
      </c>
      <c r="AZ14" s="354">
        <v>4</v>
      </c>
      <c r="BA14" s="354">
        <v>6</v>
      </c>
      <c r="BB14" s="354">
        <v>18</v>
      </c>
      <c r="BC14" s="354">
        <v>6</v>
      </c>
      <c r="BD14" s="358" t="s">
        <v>25</v>
      </c>
      <c r="BE14" s="354">
        <v>9749</v>
      </c>
      <c r="BF14" s="354">
        <v>5</v>
      </c>
      <c r="BG14" s="354">
        <v>10</v>
      </c>
      <c r="BH14" s="354">
        <v>17</v>
      </c>
      <c r="BI14" s="354">
        <v>2</v>
      </c>
      <c r="BJ14" s="354">
        <v>8850</v>
      </c>
      <c r="BK14" s="354">
        <v>10</v>
      </c>
      <c r="BL14" s="354">
        <v>15</v>
      </c>
      <c r="BM14" s="354">
        <v>28</v>
      </c>
      <c r="BN14" s="354">
        <v>4</v>
      </c>
      <c r="BO14" s="358" t="s">
        <v>25</v>
      </c>
      <c r="BP14" s="354">
        <v>7244</v>
      </c>
      <c r="BQ14" s="354">
        <v>6</v>
      </c>
      <c r="BR14" s="354">
        <v>13</v>
      </c>
      <c r="BS14" s="354">
        <v>17</v>
      </c>
      <c r="BT14" s="354">
        <v>1</v>
      </c>
      <c r="BU14" s="354">
        <v>5731</v>
      </c>
      <c r="BV14" s="354">
        <v>6</v>
      </c>
      <c r="BW14" s="354">
        <v>6</v>
      </c>
      <c r="BX14" s="354">
        <v>18</v>
      </c>
      <c r="BY14" s="354">
        <v>2</v>
      </c>
      <c r="BZ14" s="358" t="s">
        <v>25</v>
      </c>
      <c r="CA14" s="354">
        <v>4475</v>
      </c>
      <c r="CB14" s="354">
        <v>7</v>
      </c>
      <c r="CC14" s="354">
        <v>8</v>
      </c>
      <c r="CD14" s="354">
        <v>13</v>
      </c>
      <c r="CE14" s="354">
        <v>2</v>
      </c>
      <c r="CF14" s="354">
        <v>3384</v>
      </c>
      <c r="CG14" s="354">
        <v>5</v>
      </c>
      <c r="CH14" s="354">
        <v>5</v>
      </c>
      <c r="CI14" s="354">
        <v>8</v>
      </c>
      <c r="CJ14" s="354">
        <v>2</v>
      </c>
      <c r="CK14" s="358" t="s">
        <v>25</v>
      </c>
      <c r="CL14" s="354">
        <v>2187</v>
      </c>
      <c r="CM14" s="354">
        <v>3</v>
      </c>
      <c r="CN14" s="354">
        <v>3</v>
      </c>
      <c r="CO14" s="354">
        <v>7</v>
      </c>
      <c r="CP14" s="354">
        <v>0</v>
      </c>
      <c r="CQ14" s="354">
        <v>1104</v>
      </c>
      <c r="CR14" s="354">
        <v>1</v>
      </c>
      <c r="CS14" s="354">
        <v>0</v>
      </c>
      <c r="CT14" s="354">
        <v>2</v>
      </c>
      <c r="CU14" s="354">
        <v>0</v>
      </c>
      <c r="CV14" s="358" t="s">
        <v>25</v>
      </c>
      <c r="CW14" s="354">
        <v>356</v>
      </c>
      <c r="CX14" s="354">
        <v>0</v>
      </c>
      <c r="CY14" s="354">
        <v>0</v>
      </c>
      <c r="CZ14" s="354">
        <v>0</v>
      </c>
      <c r="DA14" s="354">
        <v>0</v>
      </c>
      <c r="DB14" s="354">
        <v>104</v>
      </c>
      <c r="DC14" s="354">
        <v>0</v>
      </c>
      <c r="DD14" s="354">
        <v>1</v>
      </c>
      <c r="DE14" s="332"/>
      <c r="DF14" s="332"/>
    </row>
    <row r="15" spans="1:110">
      <c r="A15" s="357" t="s">
        <v>135</v>
      </c>
      <c r="B15" s="354">
        <v>10010</v>
      </c>
      <c r="C15" s="354">
        <v>3</v>
      </c>
      <c r="D15" s="354">
        <v>3</v>
      </c>
      <c r="E15" s="354">
        <v>15</v>
      </c>
      <c r="F15" s="354">
        <v>3</v>
      </c>
      <c r="G15" s="354">
        <v>10129</v>
      </c>
      <c r="H15" s="354">
        <v>0</v>
      </c>
      <c r="I15" s="354">
        <v>1</v>
      </c>
      <c r="J15" s="354">
        <v>6</v>
      </c>
      <c r="K15" s="354">
        <v>2</v>
      </c>
      <c r="L15" s="357" t="s">
        <v>135</v>
      </c>
      <c r="M15" s="354">
        <v>9916</v>
      </c>
      <c r="N15" s="354">
        <v>0</v>
      </c>
      <c r="O15" s="354">
        <v>9</v>
      </c>
      <c r="P15" s="354">
        <v>6</v>
      </c>
      <c r="Q15" s="354">
        <v>5</v>
      </c>
      <c r="R15" s="354">
        <v>9451</v>
      </c>
      <c r="S15" s="354">
        <v>3</v>
      </c>
      <c r="T15" s="354">
        <v>17</v>
      </c>
      <c r="U15" s="354">
        <v>143</v>
      </c>
      <c r="V15" s="354">
        <v>7</v>
      </c>
      <c r="W15" s="357" t="s">
        <v>135</v>
      </c>
      <c r="X15" s="354">
        <v>8555</v>
      </c>
      <c r="Y15" s="354">
        <v>4</v>
      </c>
      <c r="Z15" s="354">
        <v>10</v>
      </c>
      <c r="AA15" s="354">
        <v>213</v>
      </c>
      <c r="AB15" s="354">
        <v>7</v>
      </c>
      <c r="AC15" s="354">
        <v>8386</v>
      </c>
      <c r="AD15" s="354">
        <v>3</v>
      </c>
      <c r="AE15" s="354">
        <v>3</v>
      </c>
      <c r="AF15" s="354">
        <v>51</v>
      </c>
      <c r="AG15" s="354">
        <v>8</v>
      </c>
      <c r="AH15" s="357" t="s">
        <v>135</v>
      </c>
      <c r="AI15" s="354">
        <v>7337</v>
      </c>
      <c r="AJ15" s="354">
        <v>1</v>
      </c>
      <c r="AK15" s="354">
        <v>4</v>
      </c>
      <c r="AL15" s="354">
        <v>29</v>
      </c>
      <c r="AM15" s="354">
        <v>10</v>
      </c>
      <c r="AN15" s="354">
        <v>7155</v>
      </c>
      <c r="AO15" s="354">
        <v>5</v>
      </c>
      <c r="AP15" s="354">
        <v>4</v>
      </c>
      <c r="AQ15" s="354">
        <v>16</v>
      </c>
      <c r="AR15" s="354">
        <v>3</v>
      </c>
      <c r="AS15" s="357" t="s">
        <v>135</v>
      </c>
      <c r="AT15" s="354">
        <v>5949</v>
      </c>
      <c r="AU15" s="354">
        <v>5</v>
      </c>
      <c r="AV15" s="354">
        <v>3</v>
      </c>
      <c r="AW15" s="354">
        <v>11</v>
      </c>
      <c r="AX15" s="354">
        <v>5</v>
      </c>
      <c r="AY15" s="354">
        <v>5452</v>
      </c>
      <c r="AZ15" s="354">
        <v>2</v>
      </c>
      <c r="BA15" s="354">
        <v>5</v>
      </c>
      <c r="BB15" s="354">
        <v>9</v>
      </c>
      <c r="BC15" s="354">
        <v>6</v>
      </c>
      <c r="BD15" s="357" t="s">
        <v>135</v>
      </c>
      <c r="BE15" s="354">
        <v>4740</v>
      </c>
      <c r="BF15" s="354">
        <v>4</v>
      </c>
      <c r="BG15" s="354">
        <v>4</v>
      </c>
      <c r="BH15" s="354">
        <v>11</v>
      </c>
      <c r="BI15" s="354">
        <v>2</v>
      </c>
      <c r="BJ15" s="354">
        <v>4184</v>
      </c>
      <c r="BK15" s="354">
        <v>4</v>
      </c>
      <c r="BL15" s="354">
        <v>7</v>
      </c>
      <c r="BM15" s="354">
        <v>14</v>
      </c>
      <c r="BN15" s="354">
        <v>1</v>
      </c>
      <c r="BO15" s="357" t="s">
        <v>135</v>
      </c>
      <c r="BP15" s="354">
        <v>3413</v>
      </c>
      <c r="BQ15" s="354">
        <v>1</v>
      </c>
      <c r="BR15" s="354">
        <v>4</v>
      </c>
      <c r="BS15" s="354">
        <v>7</v>
      </c>
      <c r="BT15" s="354">
        <v>1</v>
      </c>
      <c r="BU15" s="354">
        <v>2673</v>
      </c>
      <c r="BV15" s="354">
        <v>2</v>
      </c>
      <c r="BW15" s="354">
        <v>2</v>
      </c>
      <c r="BX15" s="354">
        <v>11</v>
      </c>
      <c r="BY15" s="354">
        <v>0</v>
      </c>
      <c r="BZ15" s="357" t="s">
        <v>135</v>
      </c>
      <c r="CA15" s="354">
        <v>1936</v>
      </c>
      <c r="CB15" s="354">
        <v>4</v>
      </c>
      <c r="CC15" s="354">
        <v>3</v>
      </c>
      <c r="CD15" s="354">
        <v>5</v>
      </c>
      <c r="CE15" s="354">
        <v>0</v>
      </c>
      <c r="CF15" s="354">
        <v>1429</v>
      </c>
      <c r="CG15" s="354">
        <v>2</v>
      </c>
      <c r="CH15" s="354">
        <v>3</v>
      </c>
      <c r="CI15" s="354">
        <v>1</v>
      </c>
      <c r="CJ15" s="354">
        <v>0</v>
      </c>
      <c r="CK15" s="357" t="s">
        <v>135</v>
      </c>
      <c r="CL15" s="354">
        <v>793</v>
      </c>
      <c r="CM15" s="354">
        <v>1</v>
      </c>
      <c r="CN15" s="354">
        <v>2</v>
      </c>
      <c r="CO15" s="354">
        <v>1</v>
      </c>
      <c r="CP15" s="354">
        <v>0</v>
      </c>
      <c r="CQ15" s="354">
        <v>360</v>
      </c>
      <c r="CR15" s="354">
        <v>1</v>
      </c>
      <c r="CS15" s="354">
        <v>0</v>
      </c>
      <c r="CT15" s="354">
        <v>0</v>
      </c>
      <c r="CU15" s="354">
        <v>0</v>
      </c>
      <c r="CV15" s="357" t="s">
        <v>135</v>
      </c>
      <c r="CW15" s="354">
        <v>94</v>
      </c>
      <c r="CX15" s="354">
        <v>0</v>
      </c>
      <c r="CY15" s="354">
        <v>0</v>
      </c>
      <c r="CZ15" s="354">
        <v>0</v>
      </c>
      <c r="DA15" s="354">
        <v>0</v>
      </c>
      <c r="DB15" s="354">
        <v>28</v>
      </c>
      <c r="DC15" s="354">
        <v>0</v>
      </c>
      <c r="DD15" s="354">
        <v>0</v>
      </c>
      <c r="DE15" s="332"/>
      <c r="DF15" s="332"/>
    </row>
    <row r="16" spans="1:110">
      <c r="A16" s="357" t="s">
        <v>29</v>
      </c>
      <c r="B16" s="354">
        <v>9350</v>
      </c>
      <c r="C16" s="354">
        <v>1</v>
      </c>
      <c r="D16" s="354">
        <v>1</v>
      </c>
      <c r="E16" s="354">
        <v>9</v>
      </c>
      <c r="F16" s="354">
        <v>3</v>
      </c>
      <c r="G16" s="354">
        <v>9913</v>
      </c>
      <c r="H16" s="354">
        <v>0</v>
      </c>
      <c r="I16" s="354">
        <v>0</v>
      </c>
      <c r="J16" s="354">
        <v>10</v>
      </c>
      <c r="K16" s="354">
        <v>5</v>
      </c>
      <c r="L16" s="357" t="s">
        <v>29</v>
      </c>
      <c r="M16" s="354">
        <v>9626</v>
      </c>
      <c r="N16" s="354">
        <v>2</v>
      </c>
      <c r="O16" s="354">
        <v>12</v>
      </c>
      <c r="P16" s="354">
        <v>7</v>
      </c>
      <c r="Q16" s="354">
        <v>1</v>
      </c>
      <c r="R16" s="354">
        <v>9127</v>
      </c>
      <c r="S16" s="354">
        <v>3</v>
      </c>
      <c r="T16" s="354">
        <v>21</v>
      </c>
      <c r="U16" s="354">
        <v>47</v>
      </c>
      <c r="V16" s="354">
        <v>6</v>
      </c>
      <c r="W16" s="357" t="s">
        <v>29</v>
      </c>
      <c r="X16" s="354">
        <v>8019</v>
      </c>
      <c r="Y16" s="354">
        <v>4</v>
      </c>
      <c r="Z16" s="354">
        <v>6</v>
      </c>
      <c r="AA16" s="354">
        <v>82</v>
      </c>
      <c r="AB16" s="354">
        <v>3</v>
      </c>
      <c r="AC16" s="354">
        <v>8294</v>
      </c>
      <c r="AD16" s="354">
        <v>3</v>
      </c>
      <c r="AE16" s="354">
        <v>5</v>
      </c>
      <c r="AF16" s="354">
        <v>18</v>
      </c>
      <c r="AG16" s="354">
        <v>3</v>
      </c>
      <c r="AH16" s="357" t="s">
        <v>29</v>
      </c>
      <c r="AI16" s="354">
        <v>7939</v>
      </c>
      <c r="AJ16" s="354">
        <v>1</v>
      </c>
      <c r="AK16" s="354">
        <v>4</v>
      </c>
      <c r="AL16" s="354">
        <v>10</v>
      </c>
      <c r="AM16" s="354">
        <v>4</v>
      </c>
      <c r="AN16" s="354">
        <v>7472</v>
      </c>
      <c r="AO16" s="354">
        <v>2</v>
      </c>
      <c r="AP16" s="354">
        <v>3</v>
      </c>
      <c r="AQ16" s="354">
        <v>11</v>
      </c>
      <c r="AR16" s="354">
        <v>1</v>
      </c>
      <c r="AS16" s="357" t="s">
        <v>29</v>
      </c>
      <c r="AT16" s="354">
        <v>6114</v>
      </c>
      <c r="AU16" s="354">
        <v>1</v>
      </c>
      <c r="AV16" s="354">
        <v>3</v>
      </c>
      <c r="AW16" s="354">
        <v>7</v>
      </c>
      <c r="AX16" s="354">
        <v>8</v>
      </c>
      <c r="AY16" s="354">
        <v>5680</v>
      </c>
      <c r="AZ16" s="354">
        <v>2</v>
      </c>
      <c r="BA16" s="354">
        <v>1</v>
      </c>
      <c r="BB16" s="354">
        <v>9</v>
      </c>
      <c r="BC16" s="354">
        <v>0</v>
      </c>
      <c r="BD16" s="357" t="s">
        <v>29</v>
      </c>
      <c r="BE16" s="354">
        <v>5009</v>
      </c>
      <c r="BF16" s="354">
        <v>1</v>
      </c>
      <c r="BG16" s="354">
        <v>6</v>
      </c>
      <c r="BH16" s="354">
        <v>6</v>
      </c>
      <c r="BI16" s="354">
        <v>0</v>
      </c>
      <c r="BJ16" s="354">
        <v>4666</v>
      </c>
      <c r="BK16" s="354">
        <v>6</v>
      </c>
      <c r="BL16" s="354">
        <v>8</v>
      </c>
      <c r="BM16" s="354">
        <v>14</v>
      </c>
      <c r="BN16" s="354">
        <v>3</v>
      </c>
      <c r="BO16" s="357" t="s">
        <v>29</v>
      </c>
      <c r="BP16" s="354">
        <v>3831</v>
      </c>
      <c r="BQ16" s="354">
        <v>5</v>
      </c>
      <c r="BR16" s="354">
        <v>9</v>
      </c>
      <c r="BS16" s="354">
        <v>10</v>
      </c>
      <c r="BT16" s="354">
        <v>0</v>
      </c>
      <c r="BU16" s="354">
        <v>3058</v>
      </c>
      <c r="BV16" s="354">
        <v>4</v>
      </c>
      <c r="BW16" s="354">
        <v>4</v>
      </c>
      <c r="BX16" s="354">
        <v>7</v>
      </c>
      <c r="BY16" s="354">
        <v>2</v>
      </c>
      <c r="BZ16" s="357" t="s">
        <v>29</v>
      </c>
      <c r="CA16" s="354">
        <v>2539</v>
      </c>
      <c r="CB16" s="354">
        <v>3</v>
      </c>
      <c r="CC16" s="354">
        <v>5</v>
      </c>
      <c r="CD16" s="354">
        <v>8</v>
      </c>
      <c r="CE16" s="354">
        <v>2</v>
      </c>
      <c r="CF16" s="354">
        <v>1955</v>
      </c>
      <c r="CG16" s="354">
        <v>3</v>
      </c>
      <c r="CH16" s="354">
        <v>2</v>
      </c>
      <c r="CI16" s="354">
        <v>7</v>
      </c>
      <c r="CJ16" s="354">
        <v>2</v>
      </c>
      <c r="CK16" s="357" t="s">
        <v>29</v>
      </c>
      <c r="CL16" s="354">
        <v>1394</v>
      </c>
      <c r="CM16" s="354">
        <v>2</v>
      </c>
      <c r="CN16" s="354">
        <v>1</v>
      </c>
      <c r="CO16" s="354">
        <v>6</v>
      </c>
      <c r="CP16" s="354">
        <v>0</v>
      </c>
      <c r="CQ16" s="354">
        <v>744</v>
      </c>
      <c r="CR16" s="354">
        <v>0</v>
      </c>
      <c r="CS16" s="354">
        <v>0</v>
      </c>
      <c r="CT16" s="354">
        <v>2</v>
      </c>
      <c r="CU16" s="354">
        <v>0</v>
      </c>
      <c r="CV16" s="357" t="s">
        <v>29</v>
      </c>
      <c r="CW16" s="354">
        <v>262</v>
      </c>
      <c r="CX16" s="354">
        <v>0</v>
      </c>
      <c r="CY16" s="354">
        <v>0</v>
      </c>
      <c r="CZ16" s="354">
        <v>0</v>
      </c>
      <c r="DA16" s="354">
        <v>0</v>
      </c>
      <c r="DB16" s="354">
        <v>76</v>
      </c>
      <c r="DC16" s="354">
        <v>0</v>
      </c>
      <c r="DD16" s="354">
        <v>1</v>
      </c>
      <c r="DE16" s="332"/>
      <c r="DF16" s="332"/>
    </row>
    <row r="17" spans="1:110">
      <c r="A17" s="358" t="s">
        <v>24</v>
      </c>
      <c r="B17" s="354">
        <v>4849</v>
      </c>
      <c r="C17" s="354">
        <v>2</v>
      </c>
      <c r="D17" s="354">
        <v>1</v>
      </c>
      <c r="E17" s="354">
        <v>3</v>
      </c>
      <c r="F17" s="354">
        <v>0</v>
      </c>
      <c r="G17" s="354">
        <v>5469</v>
      </c>
      <c r="H17" s="354">
        <v>1</v>
      </c>
      <c r="I17" s="354">
        <v>1</v>
      </c>
      <c r="J17" s="354">
        <v>1</v>
      </c>
      <c r="K17" s="354">
        <v>0</v>
      </c>
      <c r="L17" s="358" t="s">
        <v>24</v>
      </c>
      <c r="M17" s="354">
        <v>6046</v>
      </c>
      <c r="N17" s="354">
        <v>0</v>
      </c>
      <c r="O17" s="354">
        <v>1</v>
      </c>
      <c r="P17" s="354">
        <v>1</v>
      </c>
      <c r="Q17" s="354">
        <v>0</v>
      </c>
      <c r="R17" s="354">
        <v>5273</v>
      </c>
      <c r="S17" s="354">
        <v>0</v>
      </c>
      <c r="T17" s="354">
        <v>1</v>
      </c>
      <c r="U17" s="354">
        <v>12</v>
      </c>
      <c r="V17" s="354">
        <v>0</v>
      </c>
      <c r="W17" s="358" t="s">
        <v>24</v>
      </c>
      <c r="X17" s="354">
        <v>4095</v>
      </c>
      <c r="Y17" s="354">
        <v>0</v>
      </c>
      <c r="Z17" s="354">
        <v>4</v>
      </c>
      <c r="AA17" s="354">
        <v>16</v>
      </c>
      <c r="AB17" s="354">
        <v>1</v>
      </c>
      <c r="AC17" s="354">
        <v>4209</v>
      </c>
      <c r="AD17" s="354">
        <v>4</v>
      </c>
      <c r="AE17" s="354">
        <v>1</v>
      </c>
      <c r="AF17" s="354">
        <v>19</v>
      </c>
      <c r="AG17" s="354">
        <v>3</v>
      </c>
      <c r="AH17" s="358" t="s">
        <v>24</v>
      </c>
      <c r="AI17" s="354">
        <v>3510</v>
      </c>
      <c r="AJ17" s="354">
        <v>4</v>
      </c>
      <c r="AK17" s="354">
        <v>2</v>
      </c>
      <c r="AL17" s="354">
        <v>8</v>
      </c>
      <c r="AM17" s="354">
        <v>0</v>
      </c>
      <c r="AN17" s="354">
        <v>3125</v>
      </c>
      <c r="AO17" s="354">
        <v>3</v>
      </c>
      <c r="AP17" s="354">
        <v>3</v>
      </c>
      <c r="AQ17" s="354">
        <v>5</v>
      </c>
      <c r="AR17" s="354">
        <v>0</v>
      </c>
      <c r="AS17" s="358" t="s">
        <v>24</v>
      </c>
      <c r="AT17" s="354">
        <v>2972</v>
      </c>
      <c r="AU17" s="354">
        <v>3</v>
      </c>
      <c r="AV17" s="354">
        <v>4</v>
      </c>
      <c r="AW17" s="354">
        <v>5</v>
      </c>
      <c r="AX17" s="354">
        <v>0</v>
      </c>
      <c r="AY17" s="354">
        <v>3028</v>
      </c>
      <c r="AZ17" s="354">
        <v>1</v>
      </c>
      <c r="BA17" s="354">
        <v>8</v>
      </c>
      <c r="BB17" s="354">
        <v>7</v>
      </c>
      <c r="BC17" s="354">
        <v>0</v>
      </c>
      <c r="BD17" s="358" t="s">
        <v>24</v>
      </c>
      <c r="BE17" s="354">
        <v>2716</v>
      </c>
      <c r="BF17" s="354">
        <v>7</v>
      </c>
      <c r="BG17" s="354">
        <v>5</v>
      </c>
      <c r="BH17" s="354">
        <v>7</v>
      </c>
      <c r="BI17" s="354">
        <v>3</v>
      </c>
      <c r="BJ17" s="354">
        <v>2543</v>
      </c>
      <c r="BK17" s="354">
        <v>3</v>
      </c>
      <c r="BL17" s="354">
        <v>4</v>
      </c>
      <c r="BM17" s="354">
        <v>7</v>
      </c>
      <c r="BN17" s="354">
        <v>1</v>
      </c>
      <c r="BO17" s="358" t="s">
        <v>24</v>
      </c>
      <c r="BP17" s="354">
        <v>2133</v>
      </c>
      <c r="BQ17" s="354">
        <v>5</v>
      </c>
      <c r="BR17" s="354">
        <v>1</v>
      </c>
      <c r="BS17" s="354">
        <v>8</v>
      </c>
      <c r="BT17" s="354">
        <v>0</v>
      </c>
      <c r="BU17" s="354">
        <v>1898</v>
      </c>
      <c r="BV17" s="354">
        <v>6</v>
      </c>
      <c r="BW17" s="354">
        <v>1</v>
      </c>
      <c r="BX17" s="354">
        <v>7</v>
      </c>
      <c r="BY17" s="354">
        <v>1</v>
      </c>
      <c r="BZ17" s="358" t="s">
        <v>24</v>
      </c>
      <c r="CA17" s="354">
        <v>1482</v>
      </c>
      <c r="CB17" s="354">
        <v>4</v>
      </c>
      <c r="CC17" s="354">
        <v>4</v>
      </c>
      <c r="CD17" s="354">
        <v>6</v>
      </c>
      <c r="CE17" s="354">
        <v>1</v>
      </c>
      <c r="CF17" s="354">
        <v>1304</v>
      </c>
      <c r="CG17" s="354">
        <v>1</v>
      </c>
      <c r="CH17" s="354">
        <v>1</v>
      </c>
      <c r="CI17" s="354">
        <v>4</v>
      </c>
      <c r="CJ17" s="354">
        <v>0</v>
      </c>
      <c r="CK17" s="358" t="s">
        <v>24</v>
      </c>
      <c r="CL17" s="354">
        <v>811</v>
      </c>
      <c r="CM17" s="354">
        <v>1</v>
      </c>
      <c r="CN17" s="354">
        <v>1</v>
      </c>
      <c r="CO17" s="354">
        <v>1</v>
      </c>
      <c r="CP17" s="354">
        <v>0</v>
      </c>
      <c r="CQ17" s="354">
        <v>376</v>
      </c>
      <c r="CR17" s="354">
        <v>1</v>
      </c>
      <c r="CS17" s="354">
        <v>0</v>
      </c>
      <c r="CT17" s="354">
        <v>0</v>
      </c>
      <c r="CU17" s="354">
        <v>0</v>
      </c>
      <c r="CV17" s="358" t="s">
        <v>24</v>
      </c>
      <c r="CW17" s="354">
        <v>122</v>
      </c>
      <c r="CX17" s="354">
        <v>0</v>
      </c>
      <c r="CY17" s="354">
        <v>0</v>
      </c>
      <c r="CZ17" s="354">
        <v>0</v>
      </c>
      <c r="DA17" s="354">
        <v>0</v>
      </c>
      <c r="DB17" s="354">
        <v>41</v>
      </c>
      <c r="DC17" s="354">
        <v>0</v>
      </c>
      <c r="DD17" s="354">
        <v>0</v>
      </c>
      <c r="DE17" s="332"/>
      <c r="DF17" s="332"/>
    </row>
    <row r="18" spans="1:110">
      <c r="A18" s="357" t="s">
        <v>135</v>
      </c>
      <c r="B18" s="354">
        <v>2458</v>
      </c>
      <c r="C18" s="354">
        <v>1</v>
      </c>
      <c r="D18" s="354">
        <v>1</v>
      </c>
      <c r="E18" s="354">
        <v>1</v>
      </c>
      <c r="F18" s="354">
        <v>0</v>
      </c>
      <c r="G18" s="354">
        <v>2728</v>
      </c>
      <c r="H18" s="354">
        <v>1</v>
      </c>
      <c r="I18" s="354">
        <v>0</v>
      </c>
      <c r="J18" s="354">
        <v>0</v>
      </c>
      <c r="K18" s="354">
        <v>0</v>
      </c>
      <c r="L18" s="357" t="s">
        <v>135</v>
      </c>
      <c r="M18" s="354">
        <v>3130</v>
      </c>
      <c r="N18" s="354">
        <v>0</v>
      </c>
      <c r="O18" s="354">
        <v>1</v>
      </c>
      <c r="P18" s="354">
        <v>1</v>
      </c>
      <c r="Q18" s="354">
        <v>0</v>
      </c>
      <c r="R18" s="354">
        <v>2625</v>
      </c>
      <c r="S18" s="354">
        <v>0</v>
      </c>
      <c r="T18" s="354">
        <v>1</v>
      </c>
      <c r="U18" s="354">
        <v>3</v>
      </c>
      <c r="V18" s="354">
        <v>0</v>
      </c>
      <c r="W18" s="357" t="s">
        <v>135</v>
      </c>
      <c r="X18" s="354">
        <v>2134</v>
      </c>
      <c r="Y18" s="354">
        <v>0</v>
      </c>
      <c r="Z18" s="354">
        <v>3</v>
      </c>
      <c r="AA18" s="354">
        <v>10</v>
      </c>
      <c r="AB18" s="354">
        <v>0</v>
      </c>
      <c r="AC18" s="354">
        <v>2168</v>
      </c>
      <c r="AD18" s="354">
        <v>2</v>
      </c>
      <c r="AE18" s="354">
        <v>1</v>
      </c>
      <c r="AF18" s="354">
        <v>13</v>
      </c>
      <c r="AG18" s="354">
        <v>2</v>
      </c>
      <c r="AH18" s="357" t="s">
        <v>135</v>
      </c>
      <c r="AI18" s="354">
        <v>1764</v>
      </c>
      <c r="AJ18" s="354">
        <v>2</v>
      </c>
      <c r="AK18" s="354">
        <v>2</v>
      </c>
      <c r="AL18" s="354">
        <v>5</v>
      </c>
      <c r="AM18" s="354">
        <v>0</v>
      </c>
      <c r="AN18" s="354">
        <v>1564</v>
      </c>
      <c r="AO18" s="354">
        <v>2</v>
      </c>
      <c r="AP18" s="354">
        <v>2</v>
      </c>
      <c r="AQ18" s="354">
        <v>5</v>
      </c>
      <c r="AR18" s="354">
        <v>0</v>
      </c>
      <c r="AS18" s="357" t="s">
        <v>135</v>
      </c>
      <c r="AT18" s="354">
        <v>1449</v>
      </c>
      <c r="AU18" s="354">
        <v>2</v>
      </c>
      <c r="AV18" s="354">
        <v>1</v>
      </c>
      <c r="AW18" s="354">
        <v>5</v>
      </c>
      <c r="AX18" s="354">
        <v>0</v>
      </c>
      <c r="AY18" s="354">
        <v>1548</v>
      </c>
      <c r="AZ18" s="354">
        <v>1</v>
      </c>
      <c r="BA18" s="354">
        <v>4</v>
      </c>
      <c r="BB18" s="354">
        <v>5</v>
      </c>
      <c r="BC18" s="354">
        <v>0</v>
      </c>
      <c r="BD18" s="357" t="s">
        <v>135</v>
      </c>
      <c r="BE18" s="354">
        <v>1401</v>
      </c>
      <c r="BF18" s="354">
        <v>7</v>
      </c>
      <c r="BG18" s="354">
        <v>2</v>
      </c>
      <c r="BH18" s="354">
        <v>3</v>
      </c>
      <c r="BI18" s="354">
        <v>1</v>
      </c>
      <c r="BJ18" s="354">
        <v>1277</v>
      </c>
      <c r="BK18" s="354">
        <v>2</v>
      </c>
      <c r="BL18" s="354">
        <v>1</v>
      </c>
      <c r="BM18" s="354">
        <v>5</v>
      </c>
      <c r="BN18" s="354">
        <v>0</v>
      </c>
      <c r="BO18" s="357" t="s">
        <v>135</v>
      </c>
      <c r="BP18" s="354">
        <v>1040</v>
      </c>
      <c r="BQ18" s="354">
        <v>4</v>
      </c>
      <c r="BR18" s="354">
        <v>1</v>
      </c>
      <c r="BS18" s="354">
        <v>3</v>
      </c>
      <c r="BT18" s="354">
        <v>0</v>
      </c>
      <c r="BU18" s="354">
        <v>887</v>
      </c>
      <c r="BV18" s="354">
        <v>1</v>
      </c>
      <c r="BW18" s="354">
        <v>0</v>
      </c>
      <c r="BX18" s="354">
        <v>2</v>
      </c>
      <c r="BY18" s="354">
        <v>1</v>
      </c>
      <c r="BZ18" s="357" t="s">
        <v>135</v>
      </c>
      <c r="CA18" s="354">
        <v>651</v>
      </c>
      <c r="CB18" s="354">
        <v>0</v>
      </c>
      <c r="CC18" s="354">
        <v>1</v>
      </c>
      <c r="CD18" s="354">
        <v>2</v>
      </c>
      <c r="CE18" s="354">
        <v>0</v>
      </c>
      <c r="CF18" s="354">
        <v>555</v>
      </c>
      <c r="CG18" s="354">
        <v>0</v>
      </c>
      <c r="CH18" s="354">
        <v>0</v>
      </c>
      <c r="CI18" s="354">
        <v>1</v>
      </c>
      <c r="CJ18" s="354">
        <v>0</v>
      </c>
      <c r="CK18" s="357" t="s">
        <v>135</v>
      </c>
      <c r="CL18" s="354">
        <v>312</v>
      </c>
      <c r="CM18" s="354">
        <v>1</v>
      </c>
      <c r="CN18" s="354">
        <v>1</v>
      </c>
      <c r="CO18" s="354">
        <v>0</v>
      </c>
      <c r="CP18" s="354">
        <v>0</v>
      </c>
      <c r="CQ18" s="354">
        <v>121</v>
      </c>
      <c r="CR18" s="354">
        <v>0</v>
      </c>
      <c r="CS18" s="354">
        <v>0</v>
      </c>
      <c r="CT18" s="354">
        <v>0</v>
      </c>
      <c r="CU18" s="354">
        <v>0</v>
      </c>
      <c r="CV18" s="357" t="s">
        <v>135</v>
      </c>
      <c r="CW18" s="354">
        <v>43</v>
      </c>
      <c r="CX18" s="354">
        <v>0</v>
      </c>
      <c r="CY18" s="354">
        <v>0</v>
      </c>
      <c r="CZ18" s="354">
        <v>0</v>
      </c>
      <c r="DA18" s="354">
        <v>0</v>
      </c>
      <c r="DB18" s="354">
        <v>11</v>
      </c>
      <c r="DC18" s="354">
        <v>0</v>
      </c>
      <c r="DD18" s="354">
        <v>0</v>
      </c>
      <c r="DE18" s="332"/>
      <c r="DF18" s="332"/>
    </row>
    <row r="19" spans="1:110">
      <c r="A19" s="357" t="s">
        <v>29</v>
      </c>
      <c r="B19" s="354">
        <v>2391</v>
      </c>
      <c r="C19" s="354">
        <v>1</v>
      </c>
      <c r="D19" s="354">
        <v>0</v>
      </c>
      <c r="E19" s="354">
        <v>2</v>
      </c>
      <c r="F19" s="354">
        <v>0</v>
      </c>
      <c r="G19" s="354">
        <v>2741</v>
      </c>
      <c r="H19" s="354">
        <v>0</v>
      </c>
      <c r="I19" s="354">
        <v>1</v>
      </c>
      <c r="J19" s="354">
        <v>1</v>
      </c>
      <c r="K19" s="354">
        <v>0</v>
      </c>
      <c r="L19" s="357" t="s">
        <v>29</v>
      </c>
      <c r="M19" s="354">
        <v>2916</v>
      </c>
      <c r="N19" s="354">
        <v>0</v>
      </c>
      <c r="O19" s="354">
        <v>0</v>
      </c>
      <c r="P19" s="354">
        <v>0</v>
      </c>
      <c r="Q19" s="354">
        <v>0</v>
      </c>
      <c r="R19" s="354">
        <v>2648</v>
      </c>
      <c r="S19" s="354">
        <v>0</v>
      </c>
      <c r="T19" s="354">
        <v>0</v>
      </c>
      <c r="U19" s="354">
        <v>9</v>
      </c>
      <c r="V19" s="354">
        <v>0</v>
      </c>
      <c r="W19" s="357" t="s">
        <v>29</v>
      </c>
      <c r="X19" s="354">
        <v>1961</v>
      </c>
      <c r="Y19" s="354">
        <v>0</v>
      </c>
      <c r="Z19" s="354">
        <v>1</v>
      </c>
      <c r="AA19" s="354">
        <v>6</v>
      </c>
      <c r="AB19" s="354">
        <v>1</v>
      </c>
      <c r="AC19" s="354">
        <v>2041</v>
      </c>
      <c r="AD19" s="354">
        <v>2</v>
      </c>
      <c r="AE19" s="354">
        <v>0</v>
      </c>
      <c r="AF19" s="354">
        <v>6</v>
      </c>
      <c r="AG19" s="354">
        <v>1</v>
      </c>
      <c r="AH19" s="357" t="s">
        <v>29</v>
      </c>
      <c r="AI19" s="354">
        <v>1746</v>
      </c>
      <c r="AJ19" s="354">
        <v>2</v>
      </c>
      <c r="AK19" s="354">
        <v>0</v>
      </c>
      <c r="AL19" s="354">
        <v>3</v>
      </c>
      <c r="AM19" s="354">
        <v>0</v>
      </c>
      <c r="AN19" s="354">
        <v>1561</v>
      </c>
      <c r="AO19" s="354">
        <v>1</v>
      </c>
      <c r="AP19" s="354">
        <v>1</v>
      </c>
      <c r="AQ19" s="354">
        <v>0</v>
      </c>
      <c r="AR19" s="354">
        <v>0</v>
      </c>
      <c r="AS19" s="357" t="s">
        <v>29</v>
      </c>
      <c r="AT19" s="354">
        <v>1523</v>
      </c>
      <c r="AU19" s="354">
        <v>1</v>
      </c>
      <c r="AV19" s="354">
        <v>3</v>
      </c>
      <c r="AW19" s="354">
        <v>0</v>
      </c>
      <c r="AX19" s="354">
        <v>0</v>
      </c>
      <c r="AY19" s="354">
        <v>1480</v>
      </c>
      <c r="AZ19" s="354">
        <v>0</v>
      </c>
      <c r="BA19" s="354">
        <v>4</v>
      </c>
      <c r="BB19" s="354">
        <v>2</v>
      </c>
      <c r="BC19" s="354">
        <v>0</v>
      </c>
      <c r="BD19" s="357" t="s">
        <v>29</v>
      </c>
      <c r="BE19" s="354">
        <v>1315</v>
      </c>
      <c r="BF19" s="354">
        <v>0</v>
      </c>
      <c r="BG19" s="354">
        <v>3</v>
      </c>
      <c r="BH19" s="354">
        <v>4</v>
      </c>
      <c r="BI19" s="354">
        <v>2</v>
      </c>
      <c r="BJ19" s="354">
        <v>1266</v>
      </c>
      <c r="BK19" s="354">
        <v>1</v>
      </c>
      <c r="BL19" s="354">
        <v>3</v>
      </c>
      <c r="BM19" s="354">
        <v>2</v>
      </c>
      <c r="BN19" s="354">
        <v>1</v>
      </c>
      <c r="BO19" s="357" t="s">
        <v>29</v>
      </c>
      <c r="BP19" s="354">
        <v>1093</v>
      </c>
      <c r="BQ19" s="354">
        <v>1</v>
      </c>
      <c r="BR19" s="354">
        <v>0</v>
      </c>
      <c r="BS19" s="354">
        <v>5</v>
      </c>
      <c r="BT19" s="354">
        <v>0</v>
      </c>
      <c r="BU19" s="354">
        <v>1011</v>
      </c>
      <c r="BV19" s="354">
        <v>5</v>
      </c>
      <c r="BW19" s="354">
        <v>1</v>
      </c>
      <c r="BX19" s="354">
        <v>5</v>
      </c>
      <c r="BY19" s="354">
        <v>0</v>
      </c>
      <c r="BZ19" s="357" t="s">
        <v>29</v>
      </c>
      <c r="CA19" s="354">
        <v>831</v>
      </c>
      <c r="CB19" s="354">
        <v>4</v>
      </c>
      <c r="CC19" s="354">
        <v>3</v>
      </c>
      <c r="CD19" s="354">
        <v>4</v>
      </c>
      <c r="CE19" s="354">
        <v>1</v>
      </c>
      <c r="CF19" s="354">
        <v>749</v>
      </c>
      <c r="CG19" s="354">
        <v>1</v>
      </c>
      <c r="CH19" s="354">
        <v>1</v>
      </c>
      <c r="CI19" s="354">
        <v>3</v>
      </c>
      <c r="CJ19" s="354">
        <v>0</v>
      </c>
      <c r="CK19" s="357" t="s">
        <v>29</v>
      </c>
      <c r="CL19" s="354">
        <v>499</v>
      </c>
      <c r="CM19" s="354">
        <v>0</v>
      </c>
      <c r="CN19" s="354">
        <v>0</v>
      </c>
      <c r="CO19" s="354">
        <v>1</v>
      </c>
      <c r="CP19" s="354">
        <v>0</v>
      </c>
      <c r="CQ19" s="354">
        <v>255</v>
      </c>
      <c r="CR19" s="354">
        <v>1</v>
      </c>
      <c r="CS19" s="354">
        <v>0</v>
      </c>
      <c r="CT19" s="354">
        <v>0</v>
      </c>
      <c r="CU19" s="354">
        <v>0</v>
      </c>
      <c r="CV19" s="357" t="s">
        <v>29</v>
      </c>
      <c r="CW19" s="354">
        <v>79</v>
      </c>
      <c r="CX19" s="354">
        <v>0</v>
      </c>
      <c r="CY19" s="354">
        <v>0</v>
      </c>
      <c r="CZ19" s="354">
        <v>0</v>
      </c>
      <c r="DA19" s="354">
        <v>0</v>
      </c>
      <c r="DB19" s="354">
        <v>30</v>
      </c>
      <c r="DC19" s="354">
        <v>0</v>
      </c>
      <c r="DD19" s="354">
        <v>0</v>
      </c>
      <c r="DE19" s="332"/>
      <c r="DF19" s="332"/>
    </row>
    <row r="20" spans="1:110">
      <c r="A20" s="358" t="s">
        <v>23</v>
      </c>
      <c r="B20" s="354">
        <v>2896</v>
      </c>
      <c r="C20" s="354">
        <v>1</v>
      </c>
      <c r="D20" s="354">
        <v>0</v>
      </c>
      <c r="E20" s="354">
        <v>9</v>
      </c>
      <c r="F20" s="354">
        <v>0</v>
      </c>
      <c r="G20" s="354">
        <v>3073</v>
      </c>
      <c r="H20" s="354">
        <v>0</v>
      </c>
      <c r="I20" s="354">
        <v>0</v>
      </c>
      <c r="J20" s="354">
        <v>1</v>
      </c>
      <c r="K20" s="354">
        <v>0</v>
      </c>
      <c r="L20" s="358" t="s">
        <v>23</v>
      </c>
      <c r="M20" s="354">
        <v>3131</v>
      </c>
      <c r="N20" s="354">
        <v>0</v>
      </c>
      <c r="O20" s="354">
        <v>0</v>
      </c>
      <c r="P20" s="354">
        <v>2</v>
      </c>
      <c r="Q20" s="354">
        <v>0</v>
      </c>
      <c r="R20" s="354">
        <v>3157</v>
      </c>
      <c r="S20" s="354">
        <v>1</v>
      </c>
      <c r="T20" s="354">
        <v>7</v>
      </c>
      <c r="U20" s="354">
        <v>17</v>
      </c>
      <c r="V20" s="354">
        <v>0</v>
      </c>
      <c r="W20" s="358" t="s">
        <v>23</v>
      </c>
      <c r="X20" s="354">
        <v>2712</v>
      </c>
      <c r="Y20" s="354">
        <v>2</v>
      </c>
      <c r="Z20" s="354">
        <v>4</v>
      </c>
      <c r="AA20" s="354">
        <v>20</v>
      </c>
      <c r="AB20" s="354">
        <v>0</v>
      </c>
      <c r="AC20" s="354">
        <v>2838</v>
      </c>
      <c r="AD20" s="354">
        <v>2</v>
      </c>
      <c r="AE20" s="354">
        <v>5</v>
      </c>
      <c r="AF20" s="354">
        <v>28</v>
      </c>
      <c r="AG20" s="354">
        <v>1</v>
      </c>
      <c r="AH20" s="358" t="s">
        <v>23</v>
      </c>
      <c r="AI20" s="354">
        <v>2343</v>
      </c>
      <c r="AJ20" s="354">
        <v>1</v>
      </c>
      <c r="AK20" s="354">
        <v>6</v>
      </c>
      <c r="AL20" s="354">
        <v>8</v>
      </c>
      <c r="AM20" s="354">
        <v>0</v>
      </c>
      <c r="AN20" s="354">
        <v>2194</v>
      </c>
      <c r="AO20" s="354">
        <v>0</v>
      </c>
      <c r="AP20" s="354">
        <v>3</v>
      </c>
      <c r="AQ20" s="354">
        <v>9</v>
      </c>
      <c r="AR20" s="354">
        <v>0</v>
      </c>
      <c r="AS20" s="358" t="s">
        <v>23</v>
      </c>
      <c r="AT20" s="354">
        <v>2059</v>
      </c>
      <c r="AU20" s="354">
        <v>1</v>
      </c>
      <c r="AV20" s="354">
        <v>7</v>
      </c>
      <c r="AW20" s="354">
        <v>10</v>
      </c>
      <c r="AX20" s="354">
        <v>0</v>
      </c>
      <c r="AY20" s="354">
        <v>2121</v>
      </c>
      <c r="AZ20" s="354">
        <v>0</v>
      </c>
      <c r="BA20" s="354">
        <v>3</v>
      </c>
      <c r="BB20" s="354">
        <v>14</v>
      </c>
      <c r="BC20" s="354">
        <v>0</v>
      </c>
      <c r="BD20" s="358" t="s">
        <v>23</v>
      </c>
      <c r="BE20" s="354">
        <v>1912</v>
      </c>
      <c r="BF20" s="354">
        <v>1</v>
      </c>
      <c r="BG20" s="354">
        <v>3</v>
      </c>
      <c r="BH20" s="354">
        <v>9</v>
      </c>
      <c r="BI20" s="354">
        <v>0</v>
      </c>
      <c r="BJ20" s="354">
        <v>1725</v>
      </c>
      <c r="BK20" s="354">
        <v>0</v>
      </c>
      <c r="BL20" s="354">
        <v>2</v>
      </c>
      <c r="BM20" s="354">
        <v>8</v>
      </c>
      <c r="BN20" s="354">
        <v>0</v>
      </c>
      <c r="BO20" s="358" t="s">
        <v>23</v>
      </c>
      <c r="BP20" s="354">
        <v>1576</v>
      </c>
      <c r="BQ20" s="354">
        <v>2</v>
      </c>
      <c r="BR20" s="354">
        <v>3</v>
      </c>
      <c r="BS20" s="354">
        <v>9</v>
      </c>
      <c r="BT20" s="354">
        <v>0</v>
      </c>
      <c r="BU20" s="354">
        <v>1325</v>
      </c>
      <c r="BV20" s="354">
        <v>1</v>
      </c>
      <c r="BW20" s="354">
        <v>1</v>
      </c>
      <c r="BX20" s="354">
        <v>5</v>
      </c>
      <c r="BY20" s="354">
        <v>0</v>
      </c>
      <c r="BZ20" s="358" t="s">
        <v>23</v>
      </c>
      <c r="CA20" s="354">
        <v>1026</v>
      </c>
      <c r="CB20" s="354">
        <v>0</v>
      </c>
      <c r="CC20" s="354">
        <v>1</v>
      </c>
      <c r="CD20" s="354">
        <v>4</v>
      </c>
      <c r="CE20" s="354">
        <v>0</v>
      </c>
      <c r="CF20" s="354">
        <v>759</v>
      </c>
      <c r="CG20" s="354">
        <v>0</v>
      </c>
      <c r="CH20" s="354">
        <v>1</v>
      </c>
      <c r="CI20" s="354">
        <v>1</v>
      </c>
      <c r="CJ20" s="354">
        <v>0</v>
      </c>
      <c r="CK20" s="358" t="s">
        <v>23</v>
      </c>
      <c r="CL20" s="354">
        <v>530</v>
      </c>
      <c r="CM20" s="354">
        <v>0</v>
      </c>
      <c r="CN20" s="354">
        <v>0</v>
      </c>
      <c r="CO20" s="354">
        <v>4</v>
      </c>
      <c r="CP20" s="354">
        <v>0</v>
      </c>
      <c r="CQ20" s="354">
        <v>227</v>
      </c>
      <c r="CR20" s="354">
        <v>0</v>
      </c>
      <c r="CS20" s="354">
        <v>0</v>
      </c>
      <c r="CT20" s="354">
        <v>0</v>
      </c>
      <c r="CU20" s="354">
        <v>0</v>
      </c>
      <c r="CV20" s="358" t="s">
        <v>23</v>
      </c>
      <c r="CW20" s="354">
        <v>92</v>
      </c>
      <c r="CX20" s="354">
        <v>0</v>
      </c>
      <c r="CY20" s="354">
        <v>0</v>
      </c>
      <c r="CZ20" s="354">
        <v>0</v>
      </c>
      <c r="DA20" s="354">
        <v>0</v>
      </c>
      <c r="DB20" s="354">
        <v>26</v>
      </c>
      <c r="DC20" s="354">
        <v>0</v>
      </c>
      <c r="DD20" s="354">
        <v>0</v>
      </c>
      <c r="DE20" s="332"/>
      <c r="DF20" s="332"/>
    </row>
    <row r="21" spans="1:110">
      <c r="A21" s="357" t="s">
        <v>135</v>
      </c>
      <c r="B21" s="354">
        <v>1471</v>
      </c>
      <c r="C21" s="354">
        <v>1</v>
      </c>
      <c r="D21" s="354">
        <v>0</v>
      </c>
      <c r="E21" s="354">
        <v>5</v>
      </c>
      <c r="F21" s="354">
        <v>0</v>
      </c>
      <c r="G21" s="354">
        <v>1595</v>
      </c>
      <c r="H21" s="354">
        <v>0</v>
      </c>
      <c r="I21" s="354">
        <v>0</v>
      </c>
      <c r="J21" s="354">
        <v>1</v>
      </c>
      <c r="K21" s="354">
        <v>0</v>
      </c>
      <c r="L21" s="357" t="s">
        <v>135</v>
      </c>
      <c r="M21" s="354">
        <v>1629</v>
      </c>
      <c r="N21" s="354">
        <v>0</v>
      </c>
      <c r="O21" s="354">
        <v>0</v>
      </c>
      <c r="P21" s="354">
        <v>0</v>
      </c>
      <c r="Q21" s="354">
        <v>0</v>
      </c>
      <c r="R21" s="354">
        <v>1611</v>
      </c>
      <c r="S21" s="354">
        <v>1</v>
      </c>
      <c r="T21" s="354">
        <v>7</v>
      </c>
      <c r="U21" s="354">
        <v>11</v>
      </c>
      <c r="V21" s="354">
        <v>0</v>
      </c>
      <c r="W21" s="357" t="s">
        <v>135</v>
      </c>
      <c r="X21" s="354">
        <v>1347</v>
      </c>
      <c r="Y21" s="354">
        <v>0</v>
      </c>
      <c r="Z21" s="354">
        <v>3</v>
      </c>
      <c r="AA21" s="354">
        <v>13</v>
      </c>
      <c r="AB21" s="354">
        <v>0</v>
      </c>
      <c r="AC21" s="354">
        <v>1488</v>
      </c>
      <c r="AD21" s="354">
        <v>0</v>
      </c>
      <c r="AE21" s="354">
        <v>4</v>
      </c>
      <c r="AF21" s="354">
        <v>17</v>
      </c>
      <c r="AG21" s="354">
        <v>1</v>
      </c>
      <c r="AH21" s="357" t="s">
        <v>135</v>
      </c>
      <c r="AI21" s="354">
        <v>1206</v>
      </c>
      <c r="AJ21" s="354">
        <v>0</v>
      </c>
      <c r="AK21" s="354">
        <v>5</v>
      </c>
      <c r="AL21" s="354">
        <v>8</v>
      </c>
      <c r="AM21" s="354">
        <v>0</v>
      </c>
      <c r="AN21" s="354">
        <v>1109</v>
      </c>
      <c r="AO21" s="354">
        <v>0</v>
      </c>
      <c r="AP21" s="354">
        <v>3</v>
      </c>
      <c r="AQ21" s="354">
        <v>9</v>
      </c>
      <c r="AR21" s="354">
        <v>0</v>
      </c>
      <c r="AS21" s="357" t="s">
        <v>135</v>
      </c>
      <c r="AT21" s="354">
        <v>1025</v>
      </c>
      <c r="AU21" s="354">
        <v>1</v>
      </c>
      <c r="AV21" s="354">
        <v>7</v>
      </c>
      <c r="AW21" s="354">
        <v>8</v>
      </c>
      <c r="AX21" s="354">
        <v>0</v>
      </c>
      <c r="AY21" s="354">
        <v>1110</v>
      </c>
      <c r="AZ21" s="354">
        <v>0</v>
      </c>
      <c r="BA21" s="354">
        <v>2</v>
      </c>
      <c r="BB21" s="354">
        <v>9</v>
      </c>
      <c r="BC21" s="354">
        <v>0</v>
      </c>
      <c r="BD21" s="357" t="s">
        <v>135</v>
      </c>
      <c r="BE21" s="354">
        <v>993</v>
      </c>
      <c r="BF21" s="354">
        <v>1</v>
      </c>
      <c r="BG21" s="354">
        <v>3</v>
      </c>
      <c r="BH21" s="354">
        <v>8</v>
      </c>
      <c r="BI21" s="354">
        <v>0</v>
      </c>
      <c r="BJ21" s="354">
        <v>915</v>
      </c>
      <c r="BK21" s="354">
        <v>0</v>
      </c>
      <c r="BL21" s="354">
        <v>2</v>
      </c>
      <c r="BM21" s="354">
        <v>5</v>
      </c>
      <c r="BN21" s="354">
        <v>0</v>
      </c>
      <c r="BO21" s="357" t="s">
        <v>135</v>
      </c>
      <c r="BP21" s="354">
        <v>838</v>
      </c>
      <c r="BQ21" s="354">
        <v>0</v>
      </c>
      <c r="BR21" s="354">
        <v>1</v>
      </c>
      <c r="BS21" s="354">
        <v>4</v>
      </c>
      <c r="BT21" s="354">
        <v>0</v>
      </c>
      <c r="BU21" s="354">
        <v>668</v>
      </c>
      <c r="BV21" s="354">
        <v>1</v>
      </c>
      <c r="BW21" s="354">
        <v>0</v>
      </c>
      <c r="BX21" s="354">
        <v>3</v>
      </c>
      <c r="BY21" s="354">
        <v>0</v>
      </c>
      <c r="BZ21" s="357" t="s">
        <v>135</v>
      </c>
      <c r="CA21" s="354">
        <v>502</v>
      </c>
      <c r="CB21" s="354">
        <v>0</v>
      </c>
      <c r="CC21" s="354">
        <v>1</v>
      </c>
      <c r="CD21" s="354">
        <v>1</v>
      </c>
      <c r="CE21" s="354">
        <v>0</v>
      </c>
      <c r="CF21" s="354">
        <v>340</v>
      </c>
      <c r="CG21" s="354">
        <v>0</v>
      </c>
      <c r="CH21" s="354">
        <v>0</v>
      </c>
      <c r="CI21" s="354">
        <v>0</v>
      </c>
      <c r="CJ21" s="354">
        <v>0</v>
      </c>
      <c r="CK21" s="357" t="s">
        <v>135</v>
      </c>
      <c r="CL21" s="354">
        <v>209</v>
      </c>
      <c r="CM21" s="354">
        <v>0</v>
      </c>
      <c r="CN21" s="354">
        <v>0</v>
      </c>
      <c r="CO21" s="354">
        <v>1</v>
      </c>
      <c r="CP21" s="354">
        <v>0</v>
      </c>
      <c r="CQ21" s="354">
        <v>67</v>
      </c>
      <c r="CR21" s="354">
        <v>0</v>
      </c>
      <c r="CS21" s="354">
        <v>0</v>
      </c>
      <c r="CT21" s="354">
        <v>0</v>
      </c>
      <c r="CU21" s="354">
        <v>0</v>
      </c>
      <c r="CV21" s="357" t="s">
        <v>135</v>
      </c>
      <c r="CW21" s="354">
        <v>28</v>
      </c>
      <c r="CX21" s="354">
        <v>0</v>
      </c>
      <c r="CY21" s="354">
        <v>0</v>
      </c>
      <c r="CZ21" s="354">
        <v>0</v>
      </c>
      <c r="DA21" s="354">
        <v>0</v>
      </c>
      <c r="DB21" s="354">
        <v>6</v>
      </c>
      <c r="DC21" s="354">
        <v>0</v>
      </c>
      <c r="DD21" s="354">
        <v>0</v>
      </c>
      <c r="DE21" s="332"/>
      <c r="DF21" s="332"/>
    </row>
    <row r="22" spans="1:110">
      <c r="A22" s="357" t="s">
        <v>29</v>
      </c>
      <c r="B22" s="354">
        <v>1425</v>
      </c>
      <c r="C22" s="354">
        <v>0</v>
      </c>
      <c r="D22" s="354">
        <v>0</v>
      </c>
      <c r="E22" s="354">
        <v>4</v>
      </c>
      <c r="F22" s="354">
        <v>0</v>
      </c>
      <c r="G22" s="354">
        <v>1478</v>
      </c>
      <c r="H22" s="354">
        <v>0</v>
      </c>
      <c r="I22" s="354">
        <v>0</v>
      </c>
      <c r="J22" s="354">
        <v>0</v>
      </c>
      <c r="K22" s="354">
        <v>0</v>
      </c>
      <c r="L22" s="357" t="s">
        <v>29</v>
      </c>
      <c r="M22" s="354">
        <v>1502</v>
      </c>
      <c r="N22" s="354">
        <v>0</v>
      </c>
      <c r="O22" s="354">
        <v>0</v>
      </c>
      <c r="P22" s="354">
        <v>2</v>
      </c>
      <c r="Q22" s="354">
        <v>0</v>
      </c>
      <c r="R22" s="354">
        <v>1546</v>
      </c>
      <c r="S22" s="354">
        <v>0</v>
      </c>
      <c r="T22" s="354">
        <v>0</v>
      </c>
      <c r="U22" s="354">
        <v>6</v>
      </c>
      <c r="V22" s="354">
        <v>0</v>
      </c>
      <c r="W22" s="357" t="s">
        <v>29</v>
      </c>
      <c r="X22" s="354">
        <v>1365</v>
      </c>
      <c r="Y22" s="354">
        <v>2</v>
      </c>
      <c r="Z22" s="354">
        <v>1</v>
      </c>
      <c r="AA22" s="354">
        <v>7</v>
      </c>
      <c r="AB22" s="354">
        <v>0</v>
      </c>
      <c r="AC22" s="354">
        <v>1350</v>
      </c>
      <c r="AD22" s="354">
        <v>2</v>
      </c>
      <c r="AE22" s="354">
        <v>1</v>
      </c>
      <c r="AF22" s="354">
        <v>11</v>
      </c>
      <c r="AG22" s="354">
        <v>0</v>
      </c>
      <c r="AH22" s="357" t="s">
        <v>29</v>
      </c>
      <c r="AI22" s="354">
        <v>1137</v>
      </c>
      <c r="AJ22" s="354">
        <v>1</v>
      </c>
      <c r="AK22" s="354">
        <v>1</v>
      </c>
      <c r="AL22" s="354">
        <v>0</v>
      </c>
      <c r="AM22" s="354">
        <v>0</v>
      </c>
      <c r="AN22" s="354">
        <v>1085</v>
      </c>
      <c r="AO22" s="354">
        <v>0</v>
      </c>
      <c r="AP22" s="354">
        <v>0</v>
      </c>
      <c r="AQ22" s="354">
        <v>0</v>
      </c>
      <c r="AR22" s="354">
        <v>0</v>
      </c>
      <c r="AS22" s="357" t="s">
        <v>29</v>
      </c>
      <c r="AT22" s="354">
        <v>1034</v>
      </c>
      <c r="AU22" s="354">
        <v>0</v>
      </c>
      <c r="AV22" s="354">
        <v>0</v>
      </c>
      <c r="AW22" s="354">
        <v>2</v>
      </c>
      <c r="AX22" s="354">
        <v>0</v>
      </c>
      <c r="AY22" s="354">
        <v>1011</v>
      </c>
      <c r="AZ22" s="354">
        <v>0</v>
      </c>
      <c r="BA22" s="354">
        <v>1</v>
      </c>
      <c r="BB22" s="354">
        <v>5</v>
      </c>
      <c r="BC22" s="354">
        <v>0</v>
      </c>
      <c r="BD22" s="357" t="s">
        <v>29</v>
      </c>
      <c r="BE22" s="354">
        <v>919</v>
      </c>
      <c r="BF22" s="354">
        <v>0</v>
      </c>
      <c r="BG22" s="354">
        <v>0</v>
      </c>
      <c r="BH22" s="354">
        <v>1</v>
      </c>
      <c r="BI22" s="354">
        <v>0</v>
      </c>
      <c r="BJ22" s="354">
        <v>810</v>
      </c>
      <c r="BK22" s="354">
        <v>0</v>
      </c>
      <c r="BL22" s="354">
        <v>0</v>
      </c>
      <c r="BM22" s="354">
        <v>3</v>
      </c>
      <c r="BN22" s="354">
        <v>0</v>
      </c>
      <c r="BO22" s="357" t="s">
        <v>29</v>
      </c>
      <c r="BP22" s="354">
        <v>738</v>
      </c>
      <c r="BQ22" s="354">
        <v>2</v>
      </c>
      <c r="BR22" s="354">
        <v>2</v>
      </c>
      <c r="BS22" s="354">
        <v>5</v>
      </c>
      <c r="BT22" s="354">
        <v>0</v>
      </c>
      <c r="BU22" s="354">
        <v>657</v>
      </c>
      <c r="BV22" s="354">
        <v>0</v>
      </c>
      <c r="BW22" s="354">
        <v>1</v>
      </c>
      <c r="BX22" s="354">
        <v>2</v>
      </c>
      <c r="BY22" s="354">
        <v>0</v>
      </c>
      <c r="BZ22" s="357" t="s">
        <v>29</v>
      </c>
      <c r="CA22" s="354">
        <v>524</v>
      </c>
      <c r="CB22" s="354">
        <v>0</v>
      </c>
      <c r="CC22" s="354">
        <v>0</v>
      </c>
      <c r="CD22" s="354">
        <v>3</v>
      </c>
      <c r="CE22" s="354">
        <v>0</v>
      </c>
      <c r="CF22" s="354">
        <v>419</v>
      </c>
      <c r="CG22" s="354">
        <v>0</v>
      </c>
      <c r="CH22" s="354">
        <v>1</v>
      </c>
      <c r="CI22" s="354">
        <v>1</v>
      </c>
      <c r="CJ22" s="354">
        <v>0</v>
      </c>
      <c r="CK22" s="357" t="s">
        <v>29</v>
      </c>
      <c r="CL22" s="354">
        <v>321</v>
      </c>
      <c r="CM22" s="354">
        <v>0</v>
      </c>
      <c r="CN22" s="354">
        <v>0</v>
      </c>
      <c r="CO22" s="354">
        <v>3</v>
      </c>
      <c r="CP22" s="354">
        <v>0</v>
      </c>
      <c r="CQ22" s="354">
        <v>160</v>
      </c>
      <c r="CR22" s="354">
        <v>0</v>
      </c>
      <c r="CS22" s="354">
        <v>0</v>
      </c>
      <c r="CT22" s="354">
        <v>0</v>
      </c>
      <c r="CU22" s="354">
        <v>0</v>
      </c>
      <c r="CV22" s="357" t="s">
        <v>29</v>
      </c>
      <c r="CW22" s="354">
        <v>64</v>
      </c>
      <c r="CX22" s="354">
        <v>0</v>
      </c>
      <c r="CY22" s="354">
        <v>0</v>
      </c>
      <c r="CZ22" s="354">
        <v>0</v>
      </c>
      <c r="DA22" s="354">
        <v>0</v>
      </c>
      <c r="DB22" s="354">
        <v>20</v>
      </c>
      <c r="DC22" s="354">
        <v>0</v>
      </c>
      <c r="DD22" s="354">
        <v>0</v>
      </c>
      <c r="DE22" s="332"/>
      <c r="DF22" s="332"/>
    </row>
    <row r="23" spans="1:110">
      <c r="A23" s="358" t="s">
        <v>22</v>
      </c>
      <c r="B23" s="354">
        <v>9866</v>
      </c>
      <c r="C23" s="354">
        <v>3</v>
      </c>
      <c r="D23" s="354">
        <v>4</v>
      </c>
      <c r="E23" s="354">
        <v>2</v>
      </c>
      <c r="F23" s="354">
        <v>3</v>
      </c>
      <c r="G23" s="354">
        <v>9869</v>
      </c>
      <c r="H23" s="354">
        <v>3</v>
      </c>
      <c r="I23" s="354">
        <v>2</v>
      </c>
      <c r="J23" s="354">
        <v>4</v>
      </c>
      <c r="K23" s="354">
        <v>3</v>
      </c>
      <c r="L23" s="358" t="s">
        <v>22</v>
      </c>
      <c r="M23" s="354">
        <v>9984</v>
      </c>
      <c r="N23" s="354">
        <v>2</v>
      </c>
      <c r="O23" s="354">
        <v>3</v>
      </c>
      <c r="P23" s="354">
        <v>9</v>
      </c>
      <c r="Q23" s="354">
        <v>1</v>
      </c>
      <c r="R23" s="354">
        <v>10966</v>
      </c>
      <c r="S23" s="354">
        <v>3</v>
      </c>
      <c r="T23" s="354">
        <v>10</v>
      </c>
      <c r="U23" s="354">
        <v>23</v>
      </c>
      <c r="V23" s="354">
        <v>3</v>
      </c>
      <c r="W23" s="358" t="s">
        <v>22</v>
      </c>
      <c r="X23" s="354">
        <v>9720</v>
      </c>
      <c r="Y23" s="354">
        <v>2</v>
      </c>
      <c r="Z23" s="354">
        <v>6</v>
      </c>
      <c r="AA23" s="354">
        <v>32</v>
      </c>
      <c r="AB23" s="354">
        <v>6</v>
      </c>
      <c r="AC23" s="354">
        <v>10401</v>
      </c>
      <c r="AD23" s="354">
        <v>5</v>
      </c>
      <c r="AE23" s="354">
        <v>9</v>
      </c>
      <c r="AF23" s="354">
        <v>31</v>
      </c>
      <c r="AG23" s="354">
        <v>2</v>
      </c>
      <c r="AH23" s="358" t="s">
        <v>22</v>
      </c>
      <c r="AI23" s="354">
        <v>8647</v>
      </c>
      <c r="AJ23" s="354">
        <v>2</v>
      </c>
      <c r="AK23" s="354">
        <v>5</v>
      </c>
      <c r="AL23" s="354">
        <v>20</v>
      </c>
      <c r="AM23" s="354">
        <v>8</v>
      </c>
      <c r="AN23" s="354">
        <v>7433</v>
      </c>
      <c r="AO23" s="354">
        <v>2</v>
      </c>
      <c r="AP23" s="354">
        <v>3</v>
      </c>
      <c r="AQ23" s="354">
        <v>17</v>
      </c>
      <c r="AR23" s="354">
        <v>0</v>
      </c>
      <c r="AS23" s="358" t="s">
        <v>22</v>
      </c>
      <c r="AT23" s="354">
        <v>7033</v>
      </c>
      <c r="AU23" s="354">
        <v>2</v>
      </c>
      <c r="AV23" s="354">
        <v>5</v>
      </c>
      <c r="AW23" s="354">
        <v>18</v>
      </c>
      <c r="AX23" s="354">
        <v>1</v>
      </c>
      <c r="AY23" s="354">
        <v>7510</v>
      </c>
      <c r="AZ23" s="354">
        <v>3</v>
      </c>
      <c r="BA23" s="354">
        <v>6</v>
      </c>
      <c r="BB23" s="354">
        <v>22</v>
      </c>
      <c r="BC23" s="354">
        <v>1</v>
      </c>
      <c r="BD23" s="358" t="s">
        <v>22</v>
      </c>
      <c r="BE23" s="354">
        <v>6755</v>
      </c>
      <c r="BF23" s="354">
        <v>4</v>
      </c>
      <c r="BG23" s="354">
        <v>7</v>
      </c>
      <c r="BH23" s="354">
        <v>14</v>
      </c>
      <c r="BI23" s="354">
        <v>2</v>
      </c>
      <c r="BJ23" s="354">
        <v>6085</v>
      </c>
      <c r="BK23" s="354">
        <v>2</v>
      </c>
      <c r="BL23" s="354">
        <v>10</v>
      </c>
      <c r="BM23" s="354">
        <v>14</v>
      </c>
      <c r="BN23" s="354">
        <v>2</v>
      </c>
      <c r="BO23" s="358" t="s">
        <v>22</v>
      </c>
      <c r="BP23" s="354">
        <v>5203</v>
      </c>
      <c r="BQ23" s="354">
        <v>3</v>
      </c>
      <c r="BR23" s="354">
        <v>0</v>
      </c>
      <c r="BS23" s="354">
        <v>11</v>
      </c>
      <c r="BT23" s="354">
        <v>1</v>
      </c>
      <c r="BU23" s="354">
        <v>4461</v>
      </c>
      <c r="BV23" s="354">
        <v>0</v>
      </c>
      <c r="BW23" s="354">
        <v>3</v>
      </c>
      <c r="BX23" s="354">
        <v>10</v>
      </c>
      <c r="BY23" s="354">
        <v>0</v>
      </c>
      <c r="BZ23" s="358" t="s">
        <v>22</v>
      </c>
      <c r="CA23" s="354">
        <v>3693</v>
      </c>
      <c r="CB23" s="354">
        <v>1</v>
      </c>
      <c r="CC23" s="354">
        <v>1</v>
      </c>
      <c r="CD23" s="354">
        <v>2</v>
      </c>
      <c r="CE23" s="354">
        <v>0</v>
      </c>
      <c r="CF23" s="354">
        <v>3008</v>
      </c>
      <c r="CG23" s="354">
        <v>4</v>
      </c>
      <c r="CH23" s="354">
        <v>3</v>
      </c>
      <c r="CI23" s="354">
        <v>3</v>
      </c>
      <c r="CJ23" s="354">
        <v>0</v>
      </c>
      <c r="CK23" s="358" t="s">
        <v>22</v>
      </c>
      <c r="CL23" s="354">
        <v>1926</v>
      </c>
      <c r="CM23" s="354">
        <v>2</v>
      </c>
      <c r="CN23" s="354">
        <v>1</v>
      </c>
      <c r="CO23" s="354">
        <v>3</v>
      </c>
      <c r="CP23" s="354">
        <v>0</v>
      </c>
      <c r="CQ23" s="354">
        <v>1016</v>
      </c>
      <c r="CR23" s="354">
        <v>0</v>
      </c>
      <c r="CS23" s="354">
        <v>2</v>
      </c>
      <c r="CT23" s="354">
        <v>1</v>
      </c>
      <c r="CU23" s="354">
        <v>0</v>
      </c>
      <c r="CV23" s="358" t="s">
        <v>22</v>
      </c>
      <c r="CW23" s="354">
        <v>287</v>
      </c>
      <c r="CX23" s="354">
        <v>0</v>
      </c>
      <c r="CY23" s="354">
        <v>0</v>
      </c>
      <c r="CZ23" s="354">
        <v>0</v>
      </c>
      <c r="DA23" s="354">
        <v>0</v>
      </c>
      <c r="DB23" s="354">
        <v>82</v>
      </c>
      <c r="DC23" s="354">
        <v>0</v>
      </c>
      <c r="DD23" s="354">
        <v>0</v>
      </c>
      <c r="DE23" s="332"/>
      <c r="DF23" s="332"/>
    </row>
    <row r="24" spans="1:110">
      <c r="A24" s="357" t="s">
        <v>135</v>
      </c>
      <c r="B24" s="354">
        <v>5152</v>
      </c>
      <c r="C24" s="354">
        <v>1</v>
      </c>
      <c r="D24" s="354">
        <v>1</v>
      </c>
      <c r="E24" s="354">
        <v>1</v>
      </c>
      <c r="F24" s="354">
        <v>1</v>
      </c>
      <c r="G24" s="354">
        <v>5075</v>
      </c>
      <c r="H24" s="354">
        <v>3</v>
      </c>
      <c r="I24" s="354">
        <v>1</v>
      </c>
      <c r="J24" s="354">
        <v>3</v>
      </c>
      <c r="K24" s="354">
        <v>1</v>
      </c>
      <c r="L24" s="357" t="s">
        <v>135</v>
      </c>
      <c r="M24" s="354">
        <v>5116</v>
      </c>
      <c r="N24" s="354">
        <v>1</v>
      </c>
      <c r="O24" s="354">
        <v>2</v>
      </c>
      <c r="P24" s="354">
        <v>6</v>
      </c>
      <c r="Q24" s="354">
        <v>0</v>
      </c>
      <c r="R24" s="354">
        <v>5612</v>
      </c>
      <c r="S24" s="354">
        <v>1</v>
      </c>
      <c r="T24" s="354">
        <v>7</v>
      </c>
      <c r="U24" s="354">
        <v>17</v>
      </c>
      <c r="V24" s="354">
        <v>2</v>
      </c>
      <c r="W24" s="357" t="s">
        <v>135</v>
      </c>
      <c r="X24" s="354">
        <v>4986</v>
      </c>
      <c r="Y24" s="354">
        <v>0</v>
      </c>
      <c r="Z24" s="354">
        <v>4</v>
      </c>
      <c r="AA24" s="354">
        <v>28</v>
      </c>
      <c r="AB24" s="354">
        <v>5</v>
      </c>
      <c r="AC24" s="354">
        <v>5278</v>
      </c>
      <c r="AD24" s="354">
        <v>2</v>
      </c>
      <c r="AE24" s="354">
        <v>5</v>
      </c>
      <c r="AF24" s="354">
        <v>25</v>
      </c>
      <c r="AG24" s="354">
        <v>2</v>
      </c>
      <c r="AH24" s="357" t="s">
        <v>135</v>
      </c>
      <c r="AI24" s="354">
        <v>4305</v>
      </c>
      <c r="AJ24" s="354">
        <v>1</v>
      </c>
      <c r="AK24" s="354">
        <v>5</v>
      </c>
      <c r="AL24" s="354">
        <v>16</v>
      </c>
      <c r="AM24" s="354">
        <v>6</v>
      </c>
      <c r="AN24" s="354">
        <v>3641</v>
      </c>
      <c r="AO24" s="354">
        <v>2</v>
      </c>
      <c r="AP24" s="354">
        <v>2</v>
      </c>
      <c r="AQ24" s="354">
        <v>12</v>
      </c>
      <c r="AR24" s="354">
        <v>0</v>
      </c>
      <c r="AS24" s="357" t="s">
        <v>135</v>
      </c>
      <c r="AT24" s="354">
        <v>3468</v>
      </c>
      <c r="AU24" s="354">
        <v>1</v>
      </c>
      <c r="AV24" s="354">
        <v>4</v>
      </c>
      <c r="AW24" s="354">
        <v>13</v>
      </c>
      <c r="AX24" s="354">
        <v>0</v>
      </c>
      <c r="AY24" s="354">
        <v>3725</v>
      </c>
      <c r="AZ24" s="354">
        <v>1</v>
      </c>
      <c r="BA24" s="354">
        <v>5</v>
      </c>
      <c r="BB24" s="354">
        <v>14</v>
      </c>
      <c r="BC24" s="354">
        <v>0</v>
      </c>
      <c r="BD24" s="357" t="s">
        <v>135</v>
      </c>
      <c r="BE24" s="354">
        <v>3246</v>
      </c>
      <c r="BF24" s="354">
        <v>3</v>
      </c>
      <c r="BG24" s="354">
        <v>5</v>
      </c>
      <c r="BH24" s="354">
        <v>12</v>
      </c>
      <c r="BI24" s="354">
        <v>1</v>
      </c>
      <c r="BJ24" s="354">
        <v>2921</v>
      </c>
      <c r="BK24" s="354">
        <v>1</v>
      </c>
      <c r="BL24" s="354">
        <v>7</v>
      </c>
      <c r="BM24" s="354">
        <v>12</v>
      </c>
      <c r="BN24" s="354">
        <v>2</v>
      </c>
      <c r="BO24" s="357" t="s">
        <v>135</v>
      </c>
      <c r="BP24" s="354">
        <v>2446</v>
      </c>
      <c r="BQ24" s="354">
        <v>2</v>
      </c>
      <c r="BR24" s="354">
        <v>0</v>
      </c>
      <c r="BS24" s="354">
        <v>6</v>
      </c>
      <c r="BT24" s="354">
        <v>0</v>
      </c>
      <c r="BU24" s="354">
        <v>1970</v>
      </c>
      <c r="BV24" s="354">
        <v>0</v>
      </c>
      <c r="BW24" s="354">
        <v>1</v>
      </c>
      <c r="BX24" s="354">
        <v>6</v>
      </c>
      <c r="BY24" s="354">
        <v>0</v>
      </c>
      <c r="BZ24" s="357" t="s">
        <v>135</v>
      </c>
      <c r="CA24" s="354">
        <v>1578</v>
      </c>
      <c r="CB24" s="354">
        <v>0</v>
      </c>
      <c r="CC24" s="354">
        <v>0</v>
      </c>
      <c r="CD24" s="354">
        <v>1</v>
      </c>
      <c r="CE24" s="354">
        <v>0</v>
      </c>
      <c r="CF24" s="354">
        <v>1141</v>
      </c>
      <c r="CG24" s="354">
        <v>0</v>
      </c>
      <c r="CH24" s="354">
        <v>1</v>
      </c>
      <c r="CI24" s="354">
        <v>2</v>
      </c>
      <c r="CJ24" s="354">
        <v>0</v>
      </c>
      <c r="CK24" s="357" t="s">
        <v>135</v>
      </c>
      <c r="CL24" s="354">
        <v>647</v>
      </c>
      <c r="CM24" s="354">
        <v>1</v>
      </c>
      <c r="CN24" s="354">
        <v>0</v>
      </c>
      <c r="CO24" s="354">
        <v>2</v>
      </c>
      <c r="CP24" s="354">
        <v>0</v>
      </c>
      <c r="CQ24" s="354">
        <v>304</v>
      </c>
      <c r="CR24" s="354">
        <v>0</v>
      </c>
      <c r="CS24" s="354">
        <v>0</v>
      </c>
      <c r="CT24" s="354">
        <v>0</v>
      </c>
      <c r="CU24" s="354">
        <v>0</v>
      </c>
      <c r="CV24" s="357" t="s">
        <v>135</v>
      </c>
      <c r="CW24" s="354">
        <v>67</v>
      </c>
      <c r="CX24" s="354">
        <v>0</v>
      </c>
      <c r="CY24" s="354">
        <v>0</v>
      </c>
      <c r="CZ24" s="354">
        <v>0</v>
      </c>
      <c r="DA24" s="354">
        <v>0</v>
      </c>
      <c r="DB24" s="354">
        <v>19</v>
      </c>
      <c r="DC24" s="354">
        <v>0</v>
      </c>
      <c r="DD24" s="354">
        <v>0</v>
      </c>
      <c r="DE24" s="332"/>
      <c r="DF24" s="332"/>
    </row>
    <row r="25" spans="1:110">
      <c r="A25" s="357" t="s">
        <v>29</v>
      </c>
      <c r="B25" s="354">
        <v>4714</v>
      </c>
      <c r="C25" s="354">
        <v>2</v>
      </c>
      <c r="D25" s="354">
        <v>3</v>
      </c>
      <c r="E25" s="354">
        <v>1</v>
      </c>
      <c r="F25" s="354">
        <v>2</v>
      </c>
      <c r="G25" s="354">
        <v>4794</v>
      </c>
      <c r="H25" s="354">
        <v>0</v>
      </c>
      <c r="I25" s="354">
        <v>1</v>
      </c>
      <c r="J25" s="354">
        <v>1</v>
      </c>
      <c r="K25" s="354">
        <v>2</v>
      </c>
      <c r="L25" s="357" t="s">
        <v>29</v>
      </c>
      <c r="M25" s="354">
        <v>4868</v>
      </c>
      <c r="N25" s="354">
        <v>1</v>
      </c>
      <c r="O25" s="354">
        <v>1</v>
      </c>
      <c r="P25" s="354">
        <v>3</v>
      </c>
      <c r="Q25" s="354">
        <v>1</v>
      </c>
      <c r="R25" s="354">
        <v>5354</v>
      </c>
      <c r="S25" s="354">
        <v>2</v>
      </c>
      <c r="T25" s="354">
        <v>3</v>
      </c>
      <c r="U25" s="354">
        <v>6</v>
      </c>
      <c r="V25" s="354">
        <v>1</v>
      </c>
      <c r="W25" s="357" t="s">
        <v>29</v>
      </c>
      <c r="X25" s="354">
        <v>4734</v>
      </c>
      <c r="Y25" s="354">
        <v>2</v>
      </c>
      <c r="Z25" s="354">
        <v>2</v>
      </c>
      <c r="AA25" s="354">
        <v>4</v>
      </c>
      <c r="AB25" s="354">
        <v>1</v>
      </c>
      <c r="AC25" s="354">
        <v>5123</v>
      </c>
      <c r="AD25" s="354">
        <v>3</v>
      </c>
      <c r="AE25" s="354">
        <v>4</v>
      </c>
      <c r="AF25" s="354">
        <v>6</v>
      </c>
      <c r="AG25" s="354">
        <v>0</v>
      </c>
      <c r="AH25" s="357" t="s">
        <v>29</v>
      </c>
      <c r="AI25" s="354">
        <v>4342</v>
      </c>
      <c r="AJ25" s="354">
        <v>1</v>
      </c>
      <c r="AK25" s="354">
        <v>0</v>
      </c>
      <c r="AL25" s="354">
        <v>4</v>
      </c>
      <c r="AM25" s="354">
        <v>2</v>
      </c>
      <c r="AN25" s="354">
        <v>3792</v>
      </c>
      <c r="AO25" s="354">
        <v>0</v>
      </c>
      <c r="AP25" s="354">
        <v>1</v>
      </c>
      <c r="AQ25" s="354">
        <v>5</v>
      </c>
      <c r="AR25" s="354">
        <v>0</v>
      </c>
      <c r="AS25" s="357" t="s">
        <v>29</v>
      </c>
      <c r="AT25" s="354">
        <v>3565</v>
      </c>
      <c r="AU25" s="354">
        <v>1</v>
      </c>
      <c r="AV25" s="354">
        <v>1</v>
      </c>
      <c r="AW25" s="354">
        <v>5</v>
      </c>
      <c r="AX25" s="354">
        <v>1</v>
      </c>
      <c r="AY25" s="354">
        <v>3785</v>
      </c>
      <c r="AZ25" s="354">
        <v>2</v>
      </c>
      <c r="BA25" s="354">
        <v>1</v>
      </c>
      <c r="BB25" s="354">
        <v>8</v>
      </c>
      <c r="BC25" s="354">
        <v>1</v>
      </c>
      <c r="BD25" s="357" t="s">
        <v>29</v>
      </c>
      <c r="BE25" s="354">
        <v>3509</v>
      </c>
      <c r="BF25" s="354">
        <v>1</v>
      </c>
      <c r="BG25" s="354">
        <v>2</v>
      </c>
      <c r="BH25" s="354">
        <v>2</v>
      </c>
      <c r="BI25" s="354">
        <v>1</v>
      </c>
      <c r="BJ25" s="354">
        <v>3164</v>
      </c>
      <c r="BK25" s="354">
        <v>1</v>
      </c>
      <c r="BL25" s="354">
        <v>3</v>
      </c>
      <c r="BM25" s="354">
        <v>2</v>
      </c>
      <c r="BN25" s="354">
        <v>0</v>
      </c>
      <c r="BO25" s="357" t="s">
        <v>29</v>
      </c>
      <c r="BP25" s="354">
        <v>2757</v>
      </c>
      <c r="BQ25" s="354">
        <v>1</v>
      </c>
      <c r="BR25" s="354">
        <v>0</v>
      </c>
      <c r="BS25" s="354">
        <v>5</v>
      </c>
      <c r="BT25" s="354">
        <v>1</v>
      </c>
      <c r="BU25" s="354">
        <v>2491</v>
      </c>
      <c r="BV25" s="354">
        <v>0</v>
      </c>
      <c r="BW25" s="354">
        <v>2</v>
      </c>
      <c r="BX25" s="354">
        <v>4</v>
      </c>
      <c r="BY25" s="354">
        <v>0</v>
      </c>
      <c r="BZ25" s="357" t="s">
        <v>29</v>
      </c>
      <c r="CA25" s="354">
        <v>2115</v>
      </c>
      <c r="CB25" s="354">
        <v>1</v>
      </c>
      <c r="CC25" s="354">
        <v>1</v>
      </c>
      <c r="CD25" s="354">
        <v>1</v>
      </c>
      <c r="CE25" s="354">
        <v>0</v>
      </c>
      <c r="CF25" s="354">
        <v>1867</v>
      </c>
      <c r="CG25" s="354">
        <v>4</v>
      </c>
      <c r="CH25" s="354">
        <v>2</v>
      </c>
      <c r="CI25" s="354">
        <v>1</v>
      </c>
      <c r="CJ25" s="354">
        <v>0</v>
      </c>
      <c r="CK25" s="357" t="s">
        <v>29</v>
      </c>
      <c r="CL25" s="354">
        <v>1279</v>
      </c>
      <c r="CM25" s="354">
        <v>1</v>
      </c>
      <c r="CN25" s="354">
        <v>1</v>
      </c>
      <c r="CO25" s="354">
        <v>1</v>
      </c>
      <c r="CP25" s="354">
        <v>0</v>
      </c>
      <c r="CQ25" s="354">
        <v>712</v>
      </c>
      <c r="CR25" s="354">
        <v>0</v>
      </c>
      <c r="CS25" s="354">
        <v>2</v>
      </c>
      <c r="CT25" s="354">
        <v>1</v>
      </c>
      <c r="CU25" s="354">
        <v>0</v>
      </c>
      <c r="CV25" s="357" t="s">
        <v>29</v>
      </c>
      <c r="CW25" s="354">
        <v>220</v>
      </c>
      <c r="CX25" s="354">
        <v>0</v>
      </c>
      <c r="CY25" s="354">
        <v>0</v>
      </c>
      <c r="CZ25" s="354">
        <v>0</v>
      </c>
      <c r="DA25" s="354">
        <v>0</v>
      </c>
      <c r="DB25" s="354">
        <v>63</v>
      </c>
      <c r="DC25" s="354">
        <v>0</v>
      </c>
      <c r="DD25" s="354">
        <v>0</v>
      </c>
      <c r="DE25" s="332"/>
      <c r="DF25" s="332"/>
    </row>
    <row r="26" spans="1:110">
      <c r="A26" s="358" t="s">
        <v>21</v>
      </c>
      <c r="B26" s="354">
        <v>2978</v>
      </c>
      <c r="C26" s="354">
        <v>0</v>
      </c>
      <c r="D26" s="354">
        <v>2</v>
      </c>
      <c r="E26" s="354">
        <v>3</v>
      </c>
      <c r="F26" s="354">
        <v>1</v>
      </c>
      <c r="G26" s="354">
        <v>3068</v>
      </c>
      <c r="H26" s="354">
        <v>0</v>
      </c>
      <c r="I26" s="354">
        <v>0</v>
      </c>
      <c r="J26" s="354">
        <v>5</v>
      </c>
      <c r="K26" s="354">
        <v>0</v>
      </c>
      <c r="L26" s="358" t="s">
        <v>21</v>
      </c>
      <c r="M26" s="354">
        <v>3166</v>
      </c>
      <c r="N26" s="354">
        <v>0</v>
      </c>
      <c r="O26" s="354">
        <v>0</v>
      </c>
      <c r="P26" s="354">
        <v>6</v>
      </c>
      <c r="Q26" s="354">
        <v>0</v>
      </c>
      <c r="R26" s="354">
        <v>3031</v>
      </c>
      <c r="S26" s="354">
        <v>2</v>
      </c>
      <c r="T26" s="354">
        <v>1</v>
      </c>
      <c r="U26" s="354">
        <v>4</v>
      </c>
      <c r="V26" s="354">
        <v>0</v>
      </c>
      <c r="W26" s="358" t="s">
        <v>21</v>
      </c>
      <c r="X26" s="354">
        <v>2193</v>
      </c>
      <c r="Y26" s="354">
        <v>0</v>
      </c>
      <c r="Z26" s="354">
        <v>3</v>
      </c>
      <c r="AA26" s="354">
        <v>6</v>
      </c>
      <c r="AB26" s="354">
        <v>1</v>
      </c>
      <c r="AC26" s="354">
        <v>2237</v>
      </c>
      <c r="AD26" s="354">
        <v>1</v>
      </c>
      <c r="AE26" s="354">
        <v>0</v>
      </c>
      <c r="AF26" s="354">
        <v>5</v>
      </c>
      <c r="AG26" s="354">
        <v>10</v>
      </c>
      <c r="AH26" s="358" t="s">
        <v>21</v>
      </c>
      <c r="AI26" s="354">
        <v>1907</v>
      </c>
      <c r="AJ26" s="354">
        <v>0</v>
      </c>
      <c r="AK26" s="354">
        <v>0</v>
      </c>
      <c r="AL26" s="354">
        <v>5</v>
      </c>
      <c r="AM26" s="354">
        <v>3</v>
      </c>
      <c r="AN26" s="354">
        <v>1751</v>
      </c>
      <c r="AO26" s="354">
        <v>1</v>
      </c>
      <c r="AP26" s="354">
        <v>1</v>
      </c>
      <c r="AQ26" s="354">
        <v>6</v>
      </c>
      <c r="AR26" s="354">
        <v>2</v>
      </c>
      <c r="AS26" s="358" t="s">
        <v>21</v>
      </c>
      <c r="AT26" s="354">
        <v>1753</v>
      </c>
      <c r="AU26" s="354">
        <v>1</v>
      </c>
      <c r="AV26" s="354">
        <v>1</v>
      </c>
      <c r="AW26" s="354">
        <v>2</v>
      </c>
      <c r="AX26" s="354">
        <v>3</v>
      </c>
      <c r="AY26" s="354">
        <v>1565</v>
      </c>
      <c r="AZ26" s="354">
        <v>0</v>
      </c>
      <c r="BA26" s="354">
        <v>0</v>
      </c>
      <c r="BB26" s="354">
        <v>4</v>
      </c>
      <c r="BC26" s="354">
        <v>2</v>
      </c>
      <c r="BD26" s="358" t="s">
        <v>21</v>
      </c>
      <c r="BE26" s="354">
        <v>1538</v>
      </c>
      <c r="BF26" s="354">
        <v>0</v>
      </c>
      <c r="BG26" s="354">
        <v>4</v>
      </c>
      <c r="BH26" s="354">
        <v>3</v>
      </c>
      <c r="BI26" s="354">
        <v>5</v>
      </c>
      <c r="BJ26" s="354">
        <v>1537</v>
      </c>
      <c r="BK26" s="354">
        <v>0</v>
      </c>
      <c r="BL26" s="354">
        <v>2</v>
      </c>
      <c r="BM26" s="354">
        <v>3</v>
      </c>
      <c r="BN26" s="354">
        <v>0</v>
      </c>
      <c r="BO26" s="358" t="s">
        <v>21</v>
      </c>
      <c r="BP26" s="354">
        <v>1250</v>
      </c>
      <c r="BQ26" s="354">
        <v>0</v>
      </c>
      <c r="BR26" s="354">
        <v>0</v>
      </c>
      <c r="BS26" s="354">
        <v>1</v>
      </c>
      <c r="BT26" s="354">
        <v>2</v>
      </c>
      <c r="BU26" s="354">
        <v>1072</v>
      </c>
      <c r="BV26" s="354">
        <v>0</v>
      </c>
      <c r="BW26" s="354">
        <v>3</v>
      </c>
      <c r="BX26" s="354">
        <v>3</v>
      </c>
      <c r="BY26" s="354">
        <v>1</v>
      </c>
      <c r="BZ26" s="358" t="s">
        <v>21</v>
      </c>
      <c r="CA26" s="354">
        <v>963</v>
      </c>
      <c r="CB26" s="354">
        <v>1</v>
      </c>
      <c r="CC26" s="354">
        <v>0</v>
      </c>
      <c r="CD26" s="354">
        <v>2</v>
      </c>
      <c r="CE26" s="354">
        <v>0</v>
      </c>
      <c r="CF26" s="354">
        <v>742</v>
      </c>
      <c r="CG26" s="354">
        <v>0</v>
      </c>
      <c r="CH26" s="354">
        <v>2</v>
      </c>
      <c r="CI26" s="354">
        <v>0</v>
      </c>
      <c r="CJ26" s="354">
        <v>0</v>
      </c>
      <c r="CK26" s="358" t="s">
        <v>21</v>
      </c>
      <c r="CL26" s="354">
        <v>497</v>
      </c>
      <c r="CM26" s="354">
        <v>0</v>
      </c>
      <c r="CN26" s="354">
        <v>1</v>
      </c>
      <c r="CO26" s="354">
        <v>1</v>
      </c>
      <c r="CP26" s="354">
        <v>0</v>
      </c>
      <c r="CQ26" s="354">
        <v>241</v>
      </c>
      <c r="CR26" s="354">
        <v>0</v>
      </c>
      <c r="CS26" s="354">
        <v>0</v>
      </c>
      <c r="CT26" s="354">
        <v>0</v>
      </c>
      <c r="CU26" s="354">
        <v>0</v>
      </c>
      <c r="CV26" s="358" t="s">
        <v>21</v>
      </c>
      <c r="CW26" s="354">
        <v>76</v>
      </c>
      <c r="CX26" s="354">
        <v>0</v>
      </c>
      <c r="CY26" s="354">
        <v>0</v>
      </c>
      <c r="CZ26" s="354">
        <v>0</v>
      </c>
      <c r="DA26" s="354">
        <v>0</v>
      </c>
      <c r="DB26" s="354">
        <v>28</v>
      </c>
      <c r="DC26" s="354">
        <v>0</v>
      </c>
      <c r="DD26" s="354">
        <v>0</v>
      </c>
      <c r="DE26" s="332"/>
      <c r="DF26" s="332"/>
    </row>
    <row r="27" spans="1:110">
      <c r="A27" s="357" t="s">
        <v>135</v>
      </c>
      <c r="B27" s="354">
        <v>1510</v>
      </c>
      <c r="C27" s="354">
        <v>0</v>
      </c>
      <c r="D27" s="354">
        <v>2</v>
      </c>
      <c r="E27" s="354">
        <v>3</v>
      </c>
      <c r="F27" s="354">
        <v>1</v>
      </c>
      <c r="G27" s="354">
        <v>1574</v>
      </c>
      <c r="H27" s="354">
        <v>0</v>
      </c>
      <c r="I27" s="354">
        <v>0</v>
      </c>
      <c r="J27" s="354">
        <v>2</v>
      </c>
      <c r="K27" s="354">
        <v>0</v>
      </c>
      <c r="L27" s="357" t="s">
        <v>135</v>
      </c>
      <c r="M27" s="354">
        <v>1592</v>
      </c>
      <c r="N27" s="354">
        <v>0</v>
      </c>
      <c r="O27" s="354">
        <v>0</v>
      </c>
      <c r="P27" s="354">
        <v>4</v>
      </c>
      <c r="Q27" s="354">
        <v>0</v>
      </c>
      <c r="R27" s="354">
        <v>1537</v>
      </c>
      <c r="S27" s="354">
        <v>0</v>
      </c>
      <c r="T27" s="354">
        <v>0</v>
      </c>
      <c r="U27" s="354">
        <v>2</v>
      </c>
      <c r="V27" s="354">
        <v>0</v>
      </c>
      <c r="W27" s="357" t="s">
        <v>135</v>
      </c>
      <c r="X27" s="354">
        <v>1047</v>
      </c>
      <c r="Y27" s="354">
        <v>0</v>
      </c>
      <c r="Z27" s="354">
        <v>2</v>
      </c>
      <c r="AA27" s="354">
        <v>4</v>
      </c>
      <c r="AB27" s="354">
        <v>0</v>
      </c>
      <c r="AC27" s="354">
        <v>1064</v>
      </c>
      <c r="AD27" s="354">
        <v>0</v>
      </c>
      <c r="AE27" s="354">
        <v>0</v>
      </c>
      <c r="AF27" s="354">
        <v>5</v>
      </c>
      <c r="AG27" s="354">
        <v>5</v>
      </c>
      <c r="AH27" s="357" t="s">
        <v>135</v>
      </c>
      <c r="AI27" s="354">
        <v>909</v>
      </c>
      <c r="AJ27" s="354">
        <v>0</v>
      </c>
      <c r="AK27" s="354">
        <v>0</v>
      </c>
      <c r="AL27" s="354">
        <v>4</v>
      </c>
      <c r="AM27" s="354">
        <v>2</v>
      </c>
      <c r="AN27" s="354">
        <v>858</v>
      </c>
      <c r="AO27" s="354">
        <v>1</v>
      </c>
      <c r="AP27" s="354">
        <v>0</v>
      </c>
      <c r="AQ27" s="354">
        <v>2</v>
      </c>
      <c r="AR27" s="354">
        <v>0</v>
      </c>
      <c r="AS27" s="357" t="s">
        <v>135</v>
      </c>
      <c r="AT27" s="354">
        <v>862</v>
      </c>
      <c r="AU27" s="354">
        <v>1</v>
      </c>
      <c r="AV27" s="354">
        <v>1</v>
      </c>
      <c r="AW27" s="354">
        <v>1</v>
      </c>
      <c r="AX27" s="354">
        <v>1</v>
      </c>
      <c r="AY27" s="354">
        <v>731</v>
      </c>
      <c r="AZ27" s="354">
        <v>0</v>
      </c>
      <c r="BA27" s="354">
        <v>0</v>
      </c>
      <c r="BB27" s="354">
        <v>2</v>
      </c>
      <c r="BC27" s="354">
        <v>1</v>
      </c>
      <c r="BD27" s="357" t="s">
        <v>135</v>
      </c>
      <c r="BE27" s="354">
        <v>779</v>
      </c>
      <c r="BF27" s="354">
        <v>0</v>
      </c>
      <c r="BG27" s="354">
        <v>0</v>
      </c>
      <c r="BH27" s="354">
        <v>3</v>
      </c>
      <c r="BI27" s="354">
        <v>4</v>
      </c>
      <c r="BJ27" s="354">
        <v>777</v>
      </c>
      <c r="BK27" s="354">
        <v>0</v>
      </c>
      <c r="BL27" s="354">
        <v>2</v>
      </c>
      <c r="BM27" s="354">
        <v>1</v>
      </c>
      <c r="BN27" s="354">
        <v>0</v>
      </c>
      <c r="BO27" s="357" t="s">
        <v>135</v>
      </c>
      <c r="BP27" s="354">
        <v>614</v>
      </c>
      <c r="BQ27" s="354">
        <v>0</v>
      </c>
      <c r="BR27" s="354">
        <v>0</v>
      </c>
      <c r="BS27" s="354">
        <v>1</v>
      </c>
      <c r="BT27" s="354">
        <v>1</v>
      </c>
      <c r="BU27" s="354">
        <v>500</v>
      </c>
      <c r="BV27" s="354">
        <v>0</v>
      </c>
      <c r="BW27" s="354">
        <v>1</v>
      </c>
      <c r="BX27" s="354">
        <v>1</v>
      </c>
      <c r="BY27" s="354">
        <v>1</v>
      </c>
      <c r="BZ27" s="357" t="s">
        <v>135</v>
      </c>
      <c r="CA27" s="354">
        <v>424</v>
      </c>
      <c r="CB27" s="354">
        <v>0</v>
      </c>
      <c r="CC27" s="354">
        <v>0</v>
      </c>
      <c r="CD27" s="354">
        <v>1</v>
      </c>
      <c r="CE27" s="354">
        <v>0</v>
      </c>
      <c r="CF27" s="354">
        <v>305</v>
      </c>
      <c r="CG27" s="354">
        <v>0</v>
      </c>
      <c r="CH27" s="354">
        <v>1</v>
      </c>
      <c r="CI27" s="354">
        <v>0</v>
      </c>
      <c r="CJ27" s="354">
        <v>0</v>
      </c>
      <c r="CK27" s="357" t="s">
        <v>135</v>
      </c>
      <c r="CL27" s="354">
        <v>187</v>
      </c>
      <c r="CM27" s="354">
        <v>0</v>
      </c>
      <c r="CN27" s="354">
        <v>1</v>
      </c>
      <c r="CO27" s="354">
        <v>0</v>
      </c>
      <c r="CP27" s="354">
        <v>0</v>
      </c>
      <c r="CQ27" s="354">
        <v>68</v>
      </c>
      <c r="CR27" s="354">
        <v>0</v>
      </c>
      <c r="CS27" s="354">
        <v>0</v>
      </c>
      <c r="CT27" s="354">
        <v>0</v>
      </c>
      <c r="CU27" s="354">
        <v>0</v>
      </c>
      <c r="CV27" s="357" t="s">
        <v>135</v>
      </c>
      <c r="CW27" s="354">
        <v>18</v>
      </c>
      <c r="CX27" s="354">
        <v>0</v>
      </c>
      <c r="CY27" s="354">
        <v>0</v>
      </c>
      <c r="CZ27" s="354">
        <v>0</v>
      </c>
      <c r="DA27" s="354">
        <v>0</v>
      </c>
      <c r="DB27" s="354">
        <v>10</v>
      </c>
      <c r="DC27" s="354">
        <v>0</v>
      </c>
      <c r="DD27" s="354">
        <v>0</v>
      </c>
      <c r="DE27" s="332"/>
      <c r="DF27" s="332"/>
    </row>
    <row r="28" spans="1:110">
      <c r="A28" s="357" t="s">
        <v>29</v>
      </c>
      <c r="B28" s="354">
        <v>1468</v>
      </c>
      <c r="C28" s="354">
        <v>0</v>
      </c>
      <c r="D28" s="354">
        <v>0</v>
      </c>
      <c r="E28" s="354">
        <v>0</v>
      </c>
      <c r="F28" s="354">
        <v>0</v>
      </c>
      <c r="G28" s="354">
        <v>1494</v>
      </c>
      <c r="H28" s="354">
        <v>0</v>
      </c>
      <c r="I28" s="354">
        <v>0</v>
      </c>
      <c r="J28" s="354">
        <v>3</v>
      </c>
      <c r="K28" s="354">
        <v>0</v>
      </c>
      <c r="L28" s="357" t="s">
        <v>29</v>
      </c>
      <c r="M28" s="354">
        <v>1574</v>
      </c>
      <c r="N28" s="354">
        <v>0</v>
      </c>
      <c r="O28" s="354">
        <v>0</v>
      </c>
      <c r="P28" s="354">
        <v>2</v>
      </c>
      <c r="Q28" s="354">
        <v>0</v>
      </c>
      <c r="R28" s="354">
        <v>1494</v>
      </c>
      <c r="S28" s="354">
        <v>2</v>
      </c>
      <c r="T28" s="354">
        <v>1</v>
      </c>
      <c r="U28" s="354">
        <v>2</v>
      </c>
      <c r="V28" s="354">
        <v>0</v>
      </c>
      <c r="W28" s="357" t="s">
        <v>29</v>
      </c>
      <c r="X28" s="354">
        <v>1146</v>
      </c>
      <c r="Y28" s="354">
        <v>0</v>
      </c>
      <c r="Z28" s="354">
        <v>1</v>
      </c>
      <c r="AA28" s="354">
        <v>2</v>
      </c>
      <c r="AB28" s="354">
        <v>1</v>
      </c>
      <c r="AC28" s="354">
        <v>1173</v>
      </c>
      <c r="AD28" s="354">
        <v>1</v>
      </c>
      <c r="AE28" s="354">
        <v>0</v>
      </c>
      <c r="AF28" s="354">
        <v>0</v>
      </c>
      <c r="AG28" s="354">
        <v>5</v>
      </c>
      <c r="AH28" s="357" t="s">
        <v>29</v>
      </c>
      <c r="AI28" s="354">
        <v>998</v>
      </c>
      <c r="AJ28" s="354">
        <v>0</v>
      </c>
      <c r="AK28" s="354">
        <v>0</v>
      </c>
      <c r="AL28" s="354">
        <v>1</v>
      </c>
      <c r="AM28" s="354">
        <v>1</v>
      </c>
      <c r="AN28" s="354">
        <v>893</v>
      </c>
      <c r="AO28" s="354">
        <v>0</v>
      </c>
      <c r="AP28" s="354">
        <v>1</v>
      </c>
      <c r="AQ28" s="354">
        <v>4</v>
      </c>
      <c r="AR28" s="354">
        <v>2</v>
      </c>
      <c r="AS28" s="357" t="s">
        <v>29</v>
      </c>
      <c r="AT28" s="354">
        <v>891</v>
      </c>
      <c r="AU28" s="354">
        <v>0</v>
      </c>
      <c r="AV28" s="354">
        <v>0</v>
      </c>
      <c r="AW28" s="354">
        <v>1</v>
      </c>
      <c r="AX28" s="354">
        <v>2</v>
      </c>
      <c r="AY28" s="354">
        <v>834</v>
      </c>
      <c r="AZ28" s="354">
        <v>0</v>
      </c>
      <c r="BA28" s="354">
        <v>0</v>
      </c>
      <c r="BB28" s="354">
        <v>2</v>
      </c>
      <c r="BC28" s="354">
        <v>1</v>
      </c>
      <c r="BD28" s="357" t="s">
        <v>29</v>
      </c>
      <c r="BE28" s="354">
        <v>759</v>
      </c>
      <c r="BF28" s="354">
        <v>0</v>
      </c>
      <c r="BG28" s="354">
        <v>4</v>
      </c>
      <c r="BH28" s="354">
        <v>0</v>
      </c>
      <c r="BI28" s="354">
        <v>1</v>
      </c>
      <c r="BJ28" s="354">
        <v>760</v>
      </c>
      <c r="BK28" s="354">
        <v>0</v>
      </c>
      <c r="BL28" s="354">
        <v>0</v>
      </c>
      <c r="BM28" s="354">
        <v>2</v>
      </c>
      <c r="BN28" s="354">
        <v>0</v>
      </c>
      <c r="BO28" s="357" t="s">
        <v>29</v>
      </c>
      <c r="BP28" s="354">
        <v>636</v>
      </c>
      <c r="BQ28" s="354">
        <v>0</v>
      </c>
      <c r="BR28" s="354">
        <v>0</v>
      </c>
      <c r="BS28" s="354">
        <v>0</v>
      </c>
      <c r="BT28" s="354">
        <v>1</v>
      </c>
      <c r="BU28" s="354">
        <v>572</v>
      </c>
      <c r="BV28" s="354">
        <v>0</v>
      </c>
      <c r="BW28" s="354">
        <v>2</v>
      </c>
      <c r="BX28" s="354">
        <v>2</v>
      </c>
      <c r="BY28" s="354">
        <v>0</v>
      </c>
      <c r="BZ28" s="357" t="s">
        <v>29</v>
      </c>
      <c r="CA28" s="354">
        <v>539</v>
      </c>
      <c r="CB28" s="354">
        <v>1</v>
      </c>
      <c r="CC28" s="354">
        <v>0</v>
      </c>
      <c r="CD28" s="354">
        <v>1</v>
      </c>
      <c r="CE28" s="354">
        <v>0</v>
      </c>
      <c r="CF28" s="354">
        <v>437</v>
      </c>
      <c r="CG28" s="354">
        <v>0</v>
      </c>
      <c r="CH28" s="354">
        <v>1</v>
      </c>
      <c r="CI28" s="354">
        <v>0</v>
      </c>
      <c r="CJ28" s="354">
        <v>0</v>
      </c>
      <c r="CK28" s="357" t="s">
        <v>29</v>
      </c>
      <c r="CL28" s="354">
        <v>310</v>
      </c>
      <c r="CM28" s="354">
        <v>0</v>
      </c>
      <c r="CN28" s="354">
        <v>0</v>
      </c>
      <c r="CO28" s="354">
        <v>1</v>
      </c>
      <c r="CP28" s="354">
        <v>0</v>
      </c>
      <c r="CQ28" s="354">
        <v>173</v>
      </c>
      <c r="CR28" s="354">
        <v>0</v>
      </c>
      <c r="CS28" s="354">
        <v>0</v>
      </c>
      <c r="CT28" s="354">
        <v>0</v>
      </c>
      <c r="CU28" s="354">
        <v>0</v>
      </c>
      <c r="CV28" s="357" t="s">
        <v>29</v>
      </c>
      <c r="CW28" s="354">
        <v>58</v>
      </c>
      <c r="CX28" s="354">
        <v>0</v>
      </c>
      <c r="CY28" s="354">
        <v>0</v>
      </c>
      <c r="CZ28" s="354">
        <v>0</v>
      </c>
      <c r="DA28" s="354">
        <v>0</v>
      </c>
      <c r="DB28" s="354">
        <v>18</v>
      </c>
      <c r="DC28" s="354">
        <v>0</v>
      </c>
      <c r="DD28" s="354">
        <v>0</v>
      </c>
      <c r="DE28" s="332"/>
      <c r="DF28" s="332"/>
    </row>
    <row r="29" spans="1:110">
      <c r="A29" s="358" t="s">
        <v>20</v>
      </c>
      <c r="B29" s="354">
        <v>4783</v>
      </c>
      <c r="C29" s="354">
        <v>0</v>
      </c>
      <c r="D29" s="354">
        <v>1</v>
      </c>
      <c r="E29" s="354">
        <v>4</v>
      </c>
      <c r="F29" s="354">
        <v>1</v>
      </c>
      <c r="G29" s="354">
        <v>5071</v>
      </c>
      <c r="H29" s="354">
        <v>1</v>
      </c>
      <c r="I29" s="354">
        <v>1</v>
      </c>
      <c r="J29" s="354">
        <v>5</v>
      </c>
      <c r="K29" s="354">
        <v>0</v>
      </c>
      <c r="L29" s="358" t="s">
        <v>20</v>
      </c>
      <c r="M29" s="354">
        <v>5119</v>
      </c>
      <c r="N29" s="354">
        <v>2</v>
      </c>
      <c r="O29" s="354">
        <v>1</v>
      </c>
      <c r="P29" s="354">
        <v>8</v>
      </c>
      <c r="Q29" s="354">
        <v>0</v>
      </c>
      <c r="R29" s="354">
        <v>4961</v>
      </c>
      <c r="S29" s="354">
        <v>2</v>
      </c>
      <c r="T29" s="354">
        <v>1</v>
      </c>
      <c r="U29" s="354">
        <v>17</v>
      </c>
      <c r="V29" s="354">
        <v>0</v>
      </c>
      <c r="W29" s="358" t="s">
        <v>20</v>
      </c>
      <c r="X29" s="354">
        <v>4262</v>
      </c>
      <c r="Y29" s="354">
        <v>0</v>
      </c>
      <c r="Z29" s="354">
        <v>1</v>
      </c>
      <c r="AA29" s="354">
        <v>34</v>
      </c>
      <c r="AB29" s="354">
        <v>0</v>
      </c>
      <c r="AC29" s="354">
        <v>4455</v>
      </c>
      <c r="AD29" s="354">
        <v>1</v>
      </c>
      <c r="AE29" s="354">
        <v>0</v>
      </c>
      <c r="AF29" s="354">
        <v>35</v>
      </c>
      <c r="AG29" s="354">
        <v>0</v>
      </c>
      <c r="AH29" s="358" t="s">
        <v>20</v>
      </c>
      <c r="AI29" s="354">
        <v>4026</v>
      </c>
      <c r="AJ29" s="354">
        <v>2</v>
      </c>
      <c r="AK29" s="354">
        <v>3</v>
      </c>
      <c r="AL29" s="354">
        <v>15</v>
      </c>
      <c r="AM29" s="354">
        <v>2</v>
      </c>
      <c r="AN29" s="354">
        <v>3744</v>
      </c>
      <c r="AO29" s="354">
        <v>8</v>
      </c>
      <c r="AP29" s="354">
        <v>3</v>
      </c>
      <c r="AQ29" s="354">
        <v>13</v>
      </c>
      <c r="AR29" s="354">
        <v>0</v>
      </c>
      <c r="AS29" s="358" t="s">
        <v>20</v>
      </c>
      <c r="AT29" s="354">
        <v>3603</v>
      </c>
      <c r="AU29" s="354">
        <v>1</v>
      </c>
      <c r="AV29" s="354">
        <v>1</v>
      </c>
      <c r="AW29" s="354">
        <v>12</v>
      </c>
      <c r="AX29" s="354">
        <v>0</v>
      </c>
      <c r="AY29" s="354">
        <v>3546</v>
      </c>
      <c r="AZ29" s="354">
        <v>2</v>
      </c>
      <c r="BA29" s="354">
        <v>2</v>
      </c>
      <c r="BB29" s="354">
        <v>8</v>
      </c>
      <c r="BC29" s="354">
        <v>0</v>
      </c>
      <c r="BD29" s="358" t="s">
        <v>20</v>
      </c>
      <c r="BE29" s="354">
        <v>3065</v>
      </c>
      <c r="BF29" s="354">
        <v>2</v>
      </c>
      <c r="BG29" s="354">
        <v>4</v>
      </c>
      <c r="BH29" s="354">
        <v>6</v>
      </c>
      <c r="BI29" s="354">
        <v>0</v>
      </c>
      <c r="BJ29" s="354">
        <v>2871</v>
      </c>
      <c r="BK29" s="354">
        <v>1</v>
      </c>
      <c r="BL29" s="354">
        <v>1</v>
      </c>
      <c r="BM29" s="354">
        <v>9</v>
      </c>
      <c r="BN29" s="354">
        <v>2</v>
      </c>
      <c r="BO29" s="358" t="s">
        <v>20</v>
      </c>
      <c r="BP29" s="354">
        <v>2538</v>
      </c>
      <c r="BQ29" s="354">
        <v>1</v>
      </c>
      <c r="BR29" s="354">
        <v>0</v>
      </c>
      <c r="BS29" s="354">
        <v>13</v>
      </c>
      <c r="BT29" s="354">
        <v>0</v>
      </c>
      <c r="BU29" s="354">
        <v>2222</v>
      </c>
      <c r="BV29" s="354">
        <v>0</v>
      </c>
      <c r="BW29" s="354">
        <v>2</v>
      </c>
      <c r="BX29" s="354">
        <v>4</v>
      </c>
      <c r="BY29" s="354">
        <v>0</v>
      </c>
      <c r="BZ29" s="358" t="s">
        <v>20</v>
      </c>
      <c r="CA29" s="354">
        <v>1685</v>
      </c>
      <c r="CB29" s="354">
        <v>2</v>
      </c>
      <c r="CC29" s="354">
        <v>1</v>
      </c>
      <c r="CD29" s="354">
        <v>1</v>
      </c>
      <c r="CE29" s="354">
        <v>1</v>
      </c>
      <c r="CF29" s="354">
        <v>1383</v>
      </c>
      <c r="CG29" s="354">
        <v>2</v>
      </c>
      <c r="CH29" s="354">
        <v>0</v>
      </c>
      <c r="CI29" s="354">
        <v>2</v>
      </c>
      <c r="CJ29" s="354">
        <v>0</v>
      </c>
      <c r="CK29" s="358" t="s">
        <v>20</v>
      </c>
      <c r="CL29" s="354">
        <v>872</v>
      </c>
      <c r="CM29" s="354">
        <v>1</v>
      </c>
      <c r="CN29" s="354">
        <v>1</v>
      </c>
      <c r="CO29" s="354">
        <v>3</v>
      </c>
      <c r="CP29" s="354">
        <v>0</v>
      </c>
      <c r="CQ29" s="354">
        <v>498</v>
      </c>
      <c r="CR29" s="354">
        <v>0</v>
      </c>
      <c r="CS29" s="354">
        <v>0</v>
      </c>
      <c r="CT29" s="354">
        <v>1</v>
      </c>
      <c r="CU29" s="354">
        <v>0</v>
      </c>
      <c r="CV29" s="358" t="s">
        <v>20</v>
      </c>
      <c r="CW29" s="354">
        <v>145</v>
      </c>
      <c r="CX29" s="354">
        <v>0</v>
      </c>
      <c r="CY29" s="354">
        <v>0</v>
      </c>
      <c r="CZ29" s="354">
        <v>1</v>
      </c>
      <c r="DA29" s="354">
        <v>0</v>
      </c>
      <c r="DB29" s="354">
        <v>37</v>
      </c>
      <c r="DC29" s="354">
        <v>0</v>
      </c>
      <c r="DD29" s="354">
        <v>0</v>
      </c>
      <c r="DE29" s="332"/>
      <c r="DF29" s="332"/>
    </row>
    <row r="30" spans="1:110">
      <c r="A30" s="357" t="s">
        <v>135</v>
      </c>
      <c r="B30" s="354">
        <v>2476</v>
      </c>
      <c r="C30" s="354">
        <v>0</v>
      </c>
      <c r="D30" s="354">
        <v>0</v>
      </c>
      <c r="E30" s="354">
        <v>3</v>
      </c>
      <c r="F30" s="354">
        <v>0</v>
      </c>
      <c r="G30" s="354">
        <v>2642</v>
      </c>
      <c r="H30" s="354">
        <v>0</v>
      </c>
      <c r="I30" s="354">
        <v>0</v>
      </c>
      <c r="J30" s="354">
        <v>2</v>
      </c>
      <c r="K30" s="354">
        <v>0</v>
      </c>
      <c r="L30" s="357" t="s">
        <v>135</v>
      </c>
      <c r="M30" s="354">
        <v>2592</v>
      </c>
      <c r="N30" s="354">
        <v>2</v>
      </c>
      <c r="O30" s="354">
        <v>1</v>
      </c>
      <c r="P30" s="354">
        <v>6</v>
      </c>
      <c r="Q30" s="354">
        <v>0</v>
      </c>
      <c r="R30" s="354">
        <v>2579</v>
      </c>
      <c r="S30" s="354">
        <v>1</v>
      </c>
      <c r="T30" s="354">
        <v>0</v>
      </c>
      <c r="U30" s="354">
        <v>15</v>
      </c>
      <c r="V30" s="354">
        <v>0</v>
      </c>
      <c r="W30" s="357" t="s">
        <v>135</v>
      </c>
      <c r="X30" s="354">
        <v>2194</v>
      </c>
      <c r="Y30" s="354">
        <v>0</v>
      </c>
      <c r="Z30" s="354">
        <v>1</v>
      </c>
      <c r="AA30" s="354">
        <v>24</v>
      </c>
      <c r="AB30" s="354">
        <v>0</v>
      </c>
      <c r="AC30" s="354">
        <v>2254</v>
      </c>
      <c r="AD30" s="354">
        <v>0</v>
      </c>
      <c r="AE30" s="354">
        <v>0</v>
      </c>
      <c r="AF30" s="354">
        <v>27</v>
      </c>
      <c r="AG30" s="354">
        <v>0</v>
      </c>
      <c r="AH30" s="357" t="s">
        <v>135</v>
      </c>
      <c r="AI30" s="354">
        <v>2079</v>
      </c>
      <c r="AJ30" s="354">
        <v>2</v>
      </c>
      <c r="AK30" s="354">
        <v>2</v>
      </c>
      <c r="AL30" s="354">
        <v>10</v>
      </c>
      <c r="AM30" s="354">
        <v>1</v>
      </c>
      <c r="AN30" s="354">
        <v>1899</v>
      </c>
      <c r="AO30" s="354">
        <v>6</v>
      </c>
      <c r="AP30" s="354">
        <v>3</v>
      </c>
      <c r="AQ30" s="354">
        <v>8</v>
      </c>
      <c r="AR30" s="354">
        <v>0</v>
      </c>
      <c r="AS30" s="357" t="s">
        <v>135</v>
      </c>
      <c r="AT30" s="354">
        <v>1799</v>
      </c>
      <c r="AU30" s="354">
        <v>1</v>
      </c>
      <c r="AV30" s="354">
        <v>1</v>
      </c>
      <c r="AW30" s="354">
        <v>10</v>
      </c>
      <c r="AX30" s="354">
        <v>0</v>
      </c>
      <c r="AY30" s="354">
        <v>1811</v>
      </c>
      <c r="AZ30" s="354">
        <v>2</v>
      </c>
      <c r="BA30" s="354">
        <v>2</v>
      </c>
      <c r="BB30" s="354">
        <v>7</v>
      </c>
      <c r="BC30" s="354">
        <v>0</v>
      </c>
      <c r="BD30" s="357" t="s">
        <v>135</v>
      </c>
      <c r="BE30" s="354">
        <v>1559</v>
      </c>
      <c r="BF30" s="354">
        <v>1</v>
      </c>
      <c r="BG30" s="354">
        <v>0</v>
      </c>
      <c r="BH30" s="354">
        <v>3</v>
      </c>
      <c r="BI30" s="354">
        <v>0</v>
      </c>
      <c r="BJ30" s="354">
        <v>1407</v>
      </c>
      <c r="BK30" s="354">
        <v>1</v>
      </c>
      <c r="BL30" s="354">
        <v>1</v>
      </c>
      <c r="BM30" s="354">
        <v>6</v>
      </c>
      <c r="BN30" s="354">
        <v>1</v>
      </c>
      <c r="BO30" s="357" t="s">
        <v>135</v>
      </c>
      <c r="BP30" s="354">
        <v>1223</v>
      </c>
      <c r="BQ30" s="354">
        <v>0</v>
      </c>
      <c r="BR30" s="354">
        <v>0</v>
      </c>
      <c r="BS30" s="354">
        <v>6</v>
      </c>
      <c r="BT30" s="354">
        <v>0</v>
      </c>
      <c r="BU30" s="354">
        <v>1047</v>
      </c>
      <c r="BV30" s="354">
        <v>0</v>
      </c>
      <c r="BW30" s="354">
        <v>0</v>
      </c>
      <c r="BX30" s="354">
        <v>3</v>
      </c>
      <c r="BY30" s="354">
        <v>0</v>
      </c>
      <c r="BZ30" s="357" t="s">
        <v>135</v>
      </c>
      <c r="CA30" s="354">
        <v>779</v>
      </c>
      <c r="CB30" s="354">
        <v>0</v>
      </c>
      <c r="CC30" s="354">
        <v>0</v>
      </c>
      <c r="CD30" s="354">
        <v>1</v>
      </c>
      <c r="CE30" s="354">
        <v>0</v>
      </c>
      <c r="CF30" s="354">
        <v>569</v>
      </c>
      <c r="CG30" s="354">
        <v>2</v>
      </c>
      <c r="CH30" s="354">
        <v>0</v>
      </c>
      <c r="CI30" s="354">
        <v>1</v>
      </c>
      <c r="CJ30" s="354">
        <v>0</v>
      </c>
      <c r="CK30" s="357" t="s">
        <v>135</v>
      </c>
      <c r="CL30" s="354">
        <v>310</v>
      </c>
      <c r="CM30" s="354">
        <v>0</v>
      </c>
      <c r="CN30" s="354">
        <v>1</v>
      </c>
      <c r="CO30" s="354">
        <v>1</v>
      </c>
      <c r="CP30" s="354">
        <v>0</v>
      </c>
      <c r="CQ30" s="354">
        <v>157</v>
      </c>
      <c r="CR30" s="354">
        <v>0</v>
      </c>
      <c r="CS30" s="354">
        <v>0</v>
      </c>
      <c r="CT30" s="354">
        <v>0</v>
      </c>
      <c r="CU30" s="354">
        <v>0</v>
      </c>
      <c r="CV30" s="357" t="s">
        <v>135</v>
      </c>
      <c r="CW30" s="354">
        <v>35</v>
      </c>
      <c r="CX30" s="354">
        <v>0</v>
      </c>
      <c r="CY30" s="354">
        <v>0</v>
      </c>
      <c r="CZ30" s="354">
        <v>0</v>
      </c>
      <c r="DA30" s="354">
        <v>0</v>
      </c>
      <c r="DB30" s="354">
        <v>14</v>
      </c>
      <c r="DC30" s="354">
        <v>0</v>
      </c>
      <c r="DD30" s="354">
        <v>0</v>
      </c>
      <c r="DE30" s="332"/>
      <c r="DF30" s="332"/>
    </row>
    <row r="31" spans="1:110">
      <c r="A31" s="357" t="s">
        <v>29</v>
      </c>
      <c r="B31" s="354">
        <v>2307</v>
      </c>
      <c r="C31" s="354">
        <v>0</v>
      </c>
      <c r="D31" s="354">
        <v>1</v>
      </c>
      <c r="E31" s="354">
        <v>1</v>
      </c>
      <c r="F31" s="354">
        <v>1</v>
      </c>
      <c r="G31" s="354">
        <v>2429</v>
      </c>
      <c r="H31" s="354">
        <v>1</v>
      </c>
      <c r="I31" s="354">
        <v>1</v>
      </c>
      <c r="J31" s="354">
        <v>3</v>
      </c>
      <c r="K31" s="354">
        <v>0</v>
      </c>
      <c r="L31" s="357" t="s">
        <v>29</v>
      </c>
      <c r="M31" s="354">
        <v>2527</v>
      </c>
      <c r="N31" s="354">
        <v>0</v>
      </c>
      <c r="O31" s="354">
        <v>0</v>
      </c>
      <c r="P31" s="354">
        <v>2</v>
      </c>
      <c r="Q31" s="354">
        <v>0</v>
      </c>
      <c r="R31" s="354">
        <v>2382</v>
      </c>
      <c r="S31" s="354">
        <v>1</v>
      </c>
      <c r="T31" s="354">
        <v>1</v>
      </c>
      <c r="U31" s="354">
        <v>2</v>
      </c>
      <c r="V31" s="354">
        <v>0</v>
      </c>
      <c r="W31" s="357" t="s">
        <v>29</v>
      </c>
      <c r="X31" s="354">
        <v>2068</v>
      </c>
      <c r="Y31" s="354">
        <v>0</v>
      </c>
      <c r="Z31" s="354">
        <v>0</v>
      </c>
      <c r="AA31" s="354">
        <v>10</v>
      </c>
      <c r="AB31" s="354">
        <v>0</v>
      </c>
      <c r="AC31" s="354">
        <v>2201</v>
      </c>
      <c r="AD31" s="354">
        <v>1</v>
      </c>
      <c r="AE31" s="354">
        <v>0</v>
      </c>
      <c r="AF31" s="354">
        <v>8</v>
      </c>
      <c r="AG31" s="354">
        <v>0</v>
      </c>
      <c r="AH31" s="357" t="s">
        <v>29</v>
      </c>
      <c r="AI31" s="354">
        <v>1947</v>
      </c>
      <c r="AJ31" s="354">
        <v>0</v>
      </c>
      <c r="AK31" s="354">
        <v>1</v>
      </c>
      <c r="AL31" s="354">
        <v>5</v>
      </c>
      <c r="AM31" s="354">
        <v>1</v>
      </c>
      <c r="AN31" s="354">
        <v>1845</v>
      </c>
      <c r="AO31" s="354">
        <v>2</v>
      </c>
      <c r="AP31" s="354">
        <v>0</v>
      </c>
      <c r="AQ31" s="354">
        <v>5</v>
      </c>
      <c r="AR31" s="354">
        <v>0</v>
      </c>
      <c r="AS31" s="357" t="s">
        <v>29</v>
      </c>
      <c r="AT31" s="354">
        <v>1804</v>
      </c>
      <c r="AU31" s="354">
        <v>0</v>
      </c>
      <c r="AV31" s="354">
        <v>0</v>
      </c>
      <c r="AW31" s="354">
        <v>2</v>
      </c>
      <c r="AX31" s="354">
        <v>0</v>
      </c>
      <c r="AY31" s="354">
        <v>1735</v>
      </c>
      <c r="AZ31" s="354">
        <v>0</v>
      </c>
      <c r="BA31" s="354">
        <v>0</v>
      </c>
      <c r="BB31" s="354">
        <v>1</v>
      </c>
      <c r="BC31" s="354">
        <v>0</v>
      </c>
      <c r="BD31" s="357" t="s">
        <v>29</v>
      </c>
      <c r="BE31" s="354">
        <v>1506</v>
      </c>
      <c r="BF31" s="354">
        <v>1</v>
      </c>
      <c r="BG31" s="354">
        <v>4</v>
      </c>
      <c r="BH31" s="354">
        <v>3</v>
      </c>
      <c r="BI31" s="354">
        <v>0</v>
      </c>
      <c r="BJ31" s="354">
        <v>1464</v>
      </c>
      <c r="BK31" s="354">
        <v>0</v>
      </c>
      <c r="BL31" s="354">
        <v>0</v>
      </c>
      <c r="BM31" s="354">
        <v>3</v>
      </c>
      <c r="BN31" s="354">
        <v>1</v>
      </c>
      <c r="BO31" s="357" t="s">
        <v>29</v>
      </c>
      <c r="BP31" s="354">
        <v>1315</v>
      </c>
      <c r="BQ31" s="354">
        <v>1</v>
      </c>
      <c r="BR31" s="354">
        <v>0</v>
      </c>
      <c r="BS31" s="354">
        <v>7</v>
      </c>
      <c r="BT31" s="354">
        <v>0</v>
      </c>
      <c r="BU31" s="354">
        <v>1175</v>
      </c>
      <c r="BV31" s="354">
        <v>0</v>
      </c>
      <c r="BW31" s="354">
        <v>2</v>
      </c>
      <c r="BX31" s="354">
        <v>1</v>
      </c>
      <c r="BY31" s="354">
        <v>0</v>
      </c>
      <c r="BZ31" s="357" t="s">
        <v>29</v>
      </c>
      <c r="CA31" s="354">
        <v>906</v>
      </c>
      <c r="CB31" s="354">
        <v>2</v>
      </c>
      <c r="CC31" s="354">
        <v>1</v>
      </c>
      <c r="CD31" s="354">
        <v>0</v>
      </c>
      <c r="CE31" s="354">
        <v>1</v>
      </c>
      <c r="CF31" s="354">
        <v>814</v>
      </c>
      <c r="CG31" s="354">
        <v>0</v>
      </c>
      <c r="CH31" s="354">
        <v>0</v>
      </c>
      <c r="CI31" s="354">
        <v>1</v>
      </c>
      <c r="CJ31" s="354">
        <v>0</v>
      </c>
      <c r="CK31" s="357" t="s">
        <v>29</v>
      </c>
      <c r="CL31" s="354">
        <v>562</v>
      </c>
      <c r="CM31" s="354">
        <v>1</v>
      </c>
      <c r="CN31" s="354">
        <v>0</v>
      </c>
      <c r="CO31" s="354">
        <v>2</v>
      </c>
      <c r="CP31" s="354">
        <v>0</v>
      </c>
      <c r="CQ31" s="354">
        <v>341</v>
      </c>
      <c r="CR31" s="354">
        <v>0</v>
      </c>
      <c r="CS31" s="354">
        <v>0</v>
      </c>
      <c r="CT31" s="354">
        <v>1</v>
      </c>
      <c r="CU31" s="354">
        <v>0</v>
      </c>
      <c r="CV31" s="357" t="s">
        <v>29</v>
      </c>
      <c r="CW31" s="354">
        <v>110</v>
      </c>
      <c r="CX31" s="354">
        <v>0</v>
      </c>
      <c r="CY31" s="354">
        <v>0</v>
      </c>
      <c r="CZ31" s="354">
        <v>1</v>
      </c>
      <c r="DA31" s="354">
        <v>0</v>
      </c>
      <c r="DB31" s="354">
        <v>23</v>
      </c>
      <c r="DC31" s="354">
        <v>0</v>
      </c>
      <c r="DD31" s="354">
        <v>0</v>
      </c>
      <c r="DE31" s="332"/>
      <c r="DF31" s="332"/>
    </row>
    <row r="32" spans="1:110">
      <c r="A32" s="358" t="s">
        <v>19</v>
      </c>
      <c r="B32" s="354">
        <v>7236</v>
      </c>
      <c r="C32" s="354">
        <v>0</v>
      </c>
      <c r="D32" s="354">
        <v>2</v>
      </c>
      <c r="E32" s="354">
        <v>15</v>
      </c>
      <c r="F32" s="354">
        <v>2</v>
      </c>
      <c r="G32" s="354">
        <v>7645</v>
      </c>
      <c r="H32" s="354">
        <v>1</v>
      </c>
      <c r="I32" s="354">
        <v>2</v>
      </c>
      <c r="J32" s="354">
        <v>19</v>
      </c>
      <c r="K32" s="354">
        <v>0</v>
      </c>
      <c r="L32" s="358" t="s">
        <v>19</v>
      </c>
      <c r="M32" s="354">
        <v>8323</v>
      </c>
      <c r="N32" s="354">
        <v>1</v>
      </c>
      <c r="O32" s="354">
        <v>0</v>
      </c>
      <c r="P32" s="354">
        <v>28</v>
      </c>
      <c r="Q32" s="354">
        <v>2</v>
      </c>
      <c r="R32" s="354">
        <v>8301</v>
      </c>
      <c r="S32" s="354">
        <v>5</v>
      </c>
      <c r="T32" s="354">
        <v>4</v>
      </c>
      <c r="U32" s="354">
        <v>107</v>
      </c>
      <c r="V32" s="354">
        <v>4</v>
      </c>
      <c r="W32" s="358" t="s">
        <v>19</v>
      </c>
      <c r="X32" s="354">
        <v>7187</v>
      </c>
      <c r="Y32" s="354">
        <v>11</v>
      </c>
      <c r="Z32" s="354">
        <v>5</v>
      </c>
      <c r="AA32" s="354">
        <v>158</v>
      </c>
      <c r="AB32" s="354">
        <v>5</v>
      </c>
      <c r="AC32" s="354">
        <v>7609</v>
      </c>
      <c r="AD32" s="354">
        <v>6</v>
      </c>
      <c r="AE32" s="354">
        <v>7</v>
      </c>
      <c r="AF32" s="354">
        <v>86</v>
      </c>
      <c r="AG32" s="354">
        <v>3</v>
      </c>
      <c r="AH32" s="358" t="s">
        <v>19</v>
      </c>
      <c r="AI32" s="354">
        <v>7086</v>
      </c>
      <c r="AJ32" s="354">
        <v>1</v>
      </c>
      <c r="AK32" s="354">
        <v>1</v>
      </c>
      <c r="AL32" s="354">
        <v>35</v>
      </c>
      <c r="AM32" s="354">
        <v>4</v>
      </c>
      <c r="AN32" s="354">
        <v>6246</v>
      </c>
      <c r="AO32" s="354">
        <v>1</v>
      </c>
      <c r="AP32" s="354">
        <v>2</v>
      </c>
      <c r="AQ32" s="354">
        <v>26</v>
      </c>
      <c r="AR32" s="354">
        <v>4</v>
      </c>
      <c r="AS32" s="358" t="s">
        <v>19</v>
      </c>
      <c r="AT32" s="354">
        <v>6037</v>
      </c>
      <c r="AU32" s="354">
        <v>2</v>
      </c>
      <c r="AV32" s="354">
        <v>2</v>
      </c>
      <c r="AW32" s="354">
        <v>28</v>
      </c>
      <c r="AX32" s="354">
        <v>1</v>
      </c>
      <c r="AY32" s="354">
        <v>6424</v>
      </c>
      <c r="AZ32" s="354">
        <v>6</v>
      </c>
      <c r="BA32" s="354">
        <v>4</v>
      </c>
      <c r="BB32" s="354">
        <v>23</v>
      </c>
      <c r="BC32" s="354">
        <v>0</v>
      </c>
      <c r="BD32" s="358" t="s">
        <v>19</v>
      </c>
      <c r="BE32" s="354">
        <v>6158</v>
      </c>
      <c r="BF32" s="354">
        <v>2</v>
      </c>
      <c r="BG32" s="354">
        <v>5</v>
      </c>
      <c r="BH32" s="354">
        <v>15</v>
      </c>
      <c r="BI32" s="354">
        <v>1</v>
      </c>
      <c r="BJ32" s="354">
        <v>5723</v>
      </c>
      <c r="BK32" s="354">
        <v>5</v>
      </c>
      <c r="BL32" s="354">
        <v>4</v>
      </c>
      <c r="BM32" s="354">
        <v>27</v>
      </c>
      <c r="BN32" s="354">
        <v>0</v>
      </c>
      <c r="BO32" s="358" t="s">
        <v>19</v>
      </c>
      <c r="BP32" s="354">
        <v>5154</v>
      </c>
      <c r="BQ32" s="354">
        <v>4</v>
      </c>
      <c r="BR32" s="354">
        <v>2</v>
      </c>
      <c r="BS32" s="354">
        <v>10</v>
      </c>
      <c r="BT32" s="354">
        <v>1</v>
      </c>
      <c r="BU32" s="354">
        <v>4409</v>
      </c>
      <c r="BV32" s="354">
        <v>0</v>
      </c>
      <c r="BW32" s="354">
        <v>4</v>
      </c>
      <c r="BX32" s="354">
        <v>13</v>
      </c>
      <c r="BY32" s="354">
        <v>1</v>
      </c>
      <c r="BZ32" s="358" t="s">
        <v>19</v>
      </c>
      <c r="CA32" s="354">
        <v>3901</v>
      </c>
      <c r="CB32" s="354">
        <v>2</v>
      </c>
      <c r="CC32" s="354">
        <v>5</v>
      </c>
      <c r="CD32" s="354">
        <v>8</v>
      </c>
      <c r="CE32" s="354">
        <v>0</v>
      </c>
      <c r="CF32" s="354">
        <v>3176</v>
      </c>
      <c r="CG32" s="354">
        <v>1</v>
      </c>
      <c r="CH32" s="354">
        <v>3</v>
      </c>
      <c r="CI32" s="354">
        <v>8</v>
      </c>
      <c r="CJ32" s="354">
        <v>0</v>
      </c>
      <c r="CK32" s="358" t="s">
        <v>19</v>
      </c>
      <c r="CL32" s="354">
        <v>2281</v>
      </c>
      <c r="CM32" s="354">
        <v>0</v>
      </c>
      <c r="CN32" s="354">
        <v>0</v>
      </c>
      <c r="CO32" s="354">
        <v>3</v>
      </c>
      <c r="CP32" s="354">
        <v>0</v>
      </c>
      <c r="CQ32" s="354">
        <v>1136</v>
      </c>
      <c r="CR32" s="354">
        <v>1</v>
      </c>
      <c r="CS32" s="354">
        <v>0</v>
      </c>
      <c r="CT32" s="354">
        <v>4</v>
      </c>
      <c r="CU32" s="354">
        <v>0</v>
      </c>
      <c r="CV32" s="358" t="s">
        <v>19</v>
      </c>
      <c r="CW32" s="354">
        <v>371</v>
      </c>
      <c r="CX32" s="354">
        <v>0</v>
      </c>
      <c r="CY32" s="354">
        <v>0</v>
      </c>
      <c r="CZ32" s="354">
        <v>1</v>
      </c>
      <c r="DA32" s="354">
        <v>0</v>
      </c>
      <c r="DB32" s="354">
        <v>85</v>
      </c>
      <c r="DC32" s="354">
        <v>0</v>
      </c>
      <c r="DD32" s="354">
        <v>1</v>
      </c>
      <c r="DE32" s="332"/>
      <c r="DF32" s="332"/>
    </row>
    <row r="33" spans="1:110">
      <c r="A33" s="357" t="s">
        <v>135</v>
      </c>
      <c r="B33" s="354">
        <v>3710</v>
      </c>
      <c r="C33" s="354">
        <v>0</v>
      </c>
      <c r="D33" s="354">
        <v>0</v>
      </c>
      <c r="E33" s="354">
        <v>8</v>
      </c>
      <c r="F33" s="354">
        <v>1</v>
      </c>
      <c r="G33" s="354">
        <v>3931</v>
      </c>
      <c r="H33" s="354">
        <v>0</v>
      </c>
      <c r="I33" s="354">
        <v>1</v>
      </c>
      <c r="J33" s="354">
        <v>10</v>
      </c>
      <c r="K33" s="354">
        <v>0</v>
      </c>
      <c r="L33" s="357" t="s">
        <v>135</v>
      </c>
      <c r="M33" s="354">
        <v>4253</v>
      </c>
      <c r="N33" s="354">
        <v>0</v>
      </c>
      <c r="O33" s="354">
        <v>0</v>
      </c>
      <c r="P33" s="354">
        <v>23</v>
      </c>
      <c r="Q33" s="354">
        <v>0</v>
      </c>
      <c r="R33" s="354">
        <v>4337</v>
      </c>
      <c r="S33" s="354">
        <v>4</v>
      </c>
      <c r="T33" s="354">
        <v>3</v>
      </c>
      <c r="U33" s="354">
        <v>60</v>
      </c>
      <c r="V33" s="354">
        <v>3</v>
      </c>
      <c r="W33" s="357" t="s">
        <v>135</v>
      </c>
      <c r="X33" s="354">
        <v>3725</v>
      </c>
      <c r="Y33" s="354">
        <v>6</v>
      </c>
      <c r="Z33" s="354">
        <v>3</v>
      </c>
      <c r="AA33" s="354">
        <v>69</v>
      </c>
      <c r="AB33" s="354">
        <v>4</v>
      </c>
      <c r="AC33" s="354">
        <v>3818</v>
      </c>
      <c r="AD33" s="354">
        <v>5</v>
      </c>
      <c r="AE33" s="354">
        <v>5</v>
      </c>
      <c r="AF33" s="354">
        <v>44</v>
      </c>
      <c r="AG33" s="354">
        <v>2</v>
      </c>
      <c r="AH33" s="357" t="s">
        <v>135</v>
      </c>
      <c r="AI33" s="354">
        <v>3527</v>
      </c>
      <c r="AJ33" s="354">
        <v>0</v>
      </c>
      <c r="AK33" s="354">
        <v>1</v>
      </c>
      <c r="AL33" s="354">
        <v>16</v>
      </c>
      <c r="AM33" s="354">
        <v>1</v>
      </c>
      <c r="AN33" s="354">
        <v>3083</v>
      </c>
      <c r="AO33" s="354">
        <v>1</v>
      </c>
      <c r="AP33" s="354">
        <v>1</v>
      </c>
      <c r="AQ33" s="354">
        <v>17</v>
      </c>
      <c r="AR33" s="354">
        <v>2</v>
      </c>
      <c r="AS33" s="357" t="s">
        <v>135</v>
      </c>
      <c r="AT33" s="354">
        <v>2996</v>
      </c>
      <c r="AU33" s="354">
        <v>1</v>
      </c>
      <c r="AV33" s="354">
        <v>0</v>
      </c>
      <c r="AW33" s="354">
        <v>19</v>
      </c>
      <c r="AX33" s="354">
        <v>1</v>
      </c>
      <c r="AY33" s="354">
        <v>3197</v>
      </c>
      <c r="AZ33" s="354">
        <v>4</v>
      </c>
      <c r="BA33" s="354">
        <v>4</v>
      </c>
      <c r="BB33" s="354">
        <v>13</v>
      </c>
      <c r="BC33" s="354">
        <v>0</v>
      </c>
      <c r="BD33" s="357" t="s">
        <v>135</v>
      </c>
      <c r="BE33" s="354">
        <v>3057</v>
      </c>
      <c r="BF33" s="354">
        <v>2</v>
      </c>
      <c r="BG33" s="354">
        <v>3</v>
      </c>
      <c r="BH33" s="354">
        <v>8</v>
      </c>
      <c r="BI33" s="354">
        <v>1</v>
      </c>
      <c r="BJ33" s="354">
        <v>2819</v>
      </c>
      <c r="BK33" s="354">
        <v>3</v>
      </c>
      <c r="BL33" s="354">
        <v>3</v>
      </c>
      <c r="BM33" s="354">
        <v>18</v>
      </c>
      <c r="BN33" s="354">
        <v>0</v>
      </c>
      <c r="BO33" s="357" t="s">
        <v>135</v>
      </c>
      <c r="BP33" s="354">
        <v>2433</v>
      </c>
      <c r="BQ33" s="354">
        <v>2</v>
      </c>
      <c r="BR33" s="354">
        <v>1</v>
      </c>
      <c r="BS33" s="354">
        <v>1</v>
      </c>
      <c r="BT33" s="354">
        <v>1</v>
      </c>
      <c r="BU33" s="354">
        <v>2082</v>
      </c>
      <c r="BV33" s="354">
        <v>0</v>
      </c>
      <c r="BW33" s="354">
        <v>2</v>
      </c>
      <c r="BX33" s="354">
        <v>6</v>
      </c>
      <c r="BY33" s="354">
        <v>1</v>
      </c>
      <c r="BZ33" s="357" t="s">
        <v>135</v>
      </c>
      <c r="CA33" s="354">
        <v>1747</v>
      </c>
      <c r="CB33" s="354">
        <v>1</v>
      </c>
      <c r="CC33" s="354">
        <v>3</v>
      </c>
      <c r="CD33" s="354">
        <v>3</v>
      </c>
      <c r="CE33" s="354">
        <v>0</v>
      </c>
      <c r="CF33" s="354">
        <v>1257</v>
      </c>
      <c r="CG33" s="354">
        <v>1</v>
      </c>
      <c r="CH33" s="354">
        <v>2</v>
      </c>
      <c r="CI33" s="354">
        <v>1</v>
      </c>
      <c r="CJ33" s="354">
        <v>0</v>
      </c>
      <c r="CK33" s="357" t="s">
        <v>135</v>
      </c>
      <c r="CL33" s="354">
        <v>827</v>
      </c>
      <c r="CM33" s="354">
        <v>0</v>
      </c>
      <c r="CN33" s="354">
        <v>0</v>
      </c>
      <c r="CO33" s="354">
        <v>1</v>
      </c>
      <c r="CP33" s="354">
        <v>0</v>
      </c>
      <c r="CQ33" s="354">
        <v>342</v>
      </c>
      <c r="CR33" s="354">
        <v>0</v>
      </c>
      <c r="CS33" s="354">
        <v>0</v>
      </c>
      <c r="CT33" s="354">
        <v>1</v>
      </c>
      <c r="CU33" s="354">
        <v>0</v>
      </c>
      <c r="CV33" s="357" t="s">
        <v>135</v>
      </c>
      <c r="CW33" s="354">
        <v>78</v>
      </c>
      <c r="CX33" s="354">
        <v>0</v>
      </c>
      <c r="CY33" s="354">
        <v>0</v>
      </c>
      <c r="CZ33" s="354">
        <v>1</v>
      </c>
      <c r="DA33" s="354">
        <v>0</v>
      </c>
      <c r="DB33" s="354">
        <v>13</v>
      </c>
      <c r="DC33" s="354">
        <v>0</v>
      </c>
      <c r="DD33" s="354">
        <v>1</v>
      </c>
      <c r="DE33" s="332"/>
      <c r="DF33" s="332"/>
    </row>
    <row r="34" spans="1:110">
      <c r="A34" s="357" t="s">
        <v>29</v>
      </c>
      <c r="B34" s="354">
        <v>3526</v>
      </c>
      <c r="C34" s="354">
        <v>0</v>
      </c>
      <c r="D34" s="354">
        <v>2</v>
      </c>
      <c r="E34" s="354">
        <v>7</v>
      </c>
      <c r="F34" s="354">
        <v>1</v>
      </c>
      <c r="G34" s="354">
        <v>3714</v>
      </c>
      <c r="H34" s="354">
        <v>1</v>
      </c>
      <c r="I34" s="354">
        <v>1</v>
      </c>
      <c r="J34" s="354">
        <v>9</v>
      </c>
      <c r="K34" s="354">
        <v>0</v>
      </c>
      <c r="L34" s="357" t="s">
        <v>29</v>
      </c>
      <c r="M34" s="354">
        <v>4070</v>
      </c>
      <c r="N34" s="354">
        <v>1</v>
      </c>
      <c r="O34" s="354">
        <v>0</v>
      </c>
      <c r="P34" s="354">
        <v>5</v>
      </c>
      <c r="Q34" s="354">
        <v>2</v>
      </c>
      <c r="R34" s="354">
        <v>3964</v>
      </c>
      <c r="S34" s="354">
        <v>1</v>
      </c>
      <c r="T34" s="354">
        <v>1</v>
      </c>
      <c r="U34" s="354">
        <v>47</v>
      </c>
      <c r="V34" s="354">
        <v>1</v>
      </c>
      <c r="W34" s="357" t="s">
        <v>29</v>
      </c>
      <c r="X34" s="354">
        <v>3462</v>
      </c>
      <c r="Y34" s="354">
        <v>5</v>
      </c>
      <c r="Z34" s="354">
        <v>2</v>
      </c>
      <c r="AA34" s="354">
        <v>89</v>
      </c>
      <c r="AB34" s="354">
        <v>1</v>
      </c>
      <c r="AC34" s="354">
        <v>3791</v>
      </c>
      <c r="AD34" s="354">
        <v>1</v>
      </c>
      <c r="AE34" s="354">
        <v>2</v>
      </c>
      <c r="AF34" s="354">
        <v>42</v>
      </c>
      <c r="AG34" s="354">
        <v>1</v>
      </c>
      <c r="AH34" s="357" t="s">
        <v>29</v>
      </c>
      <c r="AI34" s="354">
        <v>3559</v>
      </c>
      <c r="AJ34" s="354">
        <v>1</v>
      </c>
      <c r="AK34" s="354">
        <v>0</v>
      </c>
      <c r="AL34" s="354">
        <v>19</v>
      </c>
      <c r="AM34" s="354">
        <v>3</v>
      </c>
      <c r="AN34" s="354">
        <v>3163</v>
      </c>
      <c r="AO34" s="354">
        <v>0</v>
      </c>
      <c r="AP34" s="354">
        <v>1</v>
      </c>
      <c r="AQ34" s="354">
        <v>9</v>
      </c>
      <c r="AR34" s="354">
        <v>2</v>
      </c>
      <c r="AS34" s="357" t="s">
        <v>29</v>
      </c>
      <c r="AT34" s="354">
        <v>3041</v>
      </c>
      <c r="AU34" s="354">
        <v>1</v>
      </c>
      <c r="AV34" s="354">
        <v>2</v>
      </c>
      <c r="AW34" s="354">
        <v>9</v>
      </c>
      <c r="AX34" s="354">
        <v>0</v>
      </c>
      <c r="AY34" s="354">
        <v>3227</v>
      </c>
      <c r="AZ34" s="354">
        <v>2</v>
      </c>
      <c r="BA34" s="354">
        <v>0</v>
      </c>
      <c r="BB34" s="354">
        <v>10</v>
      </c>
      <c r="BC34" s="354">
        <v>0</v>
      </c>
      <c r="BD34" s="357" t="s">
        <v>29</v>
      </c>
      <c r="BE34" s="354">
        <v>3101</v>
      </c>
      <c r="BF34" s="354">
        <v>0</v>
      </c>
      <c r="BG34" s="354">
        <v>2</v>
      </c>
      <c r="BH34" s="354">
        <v>7</v>
      </c>
      <c r="BI34" s="354">
        <v>0</v>
      </c>
      <c r="BJ34" s="354">
        <v>2904</v>
      </c>
      <c r="BK34" s="354">
        <v>2</v>
      </c>
      <c r="BL34" s="354">
        <v>1</v>
      </c>
      <c r="BM34" s="354">
        <v>9</v>
      </c>
      <c r="BN34" s="354">
        <v>0</v>
      </c>
      <c r="BO34" s="357" t="s">
        <v>29</v>
      </c>
      <c r="BP34" s="354">
        <v>2721</v>
      </c>
      <c r="BQ34" s="354">
        <v>2</v>
      </c>
      <c r="BR34" s="354">
        <v>1</v>
      </c>
      <c r="BS34" s="354">
        <v>9</v>
      </c>
      <c r="BT34" s="354">
        <v>0</v>
      </c>
      <c r="BU34" s="354">
        <v>2327</v>
      </c>
      <c r="BV34" s="354">
        <v>0</v>
      </c>
      <c r="BW34" s="354">
        <v>2</v>
      </c>
      <c r="BX34" s="354">
        <v>7</v>
      </c>
      <c r="BY34" s="354">
        <v>0</v>
      </c>
      <c r="BZ34" s="357" t="s">
        <v>29</v>
      </c>
      <c r="CA34" s="354">
        <v>2154</v>
      </c>
      <c r="CB34" s="354">
        <v>1</v>
      </c>
      <c r="CC34" s="354">
        <v>2</v>
      </c>
      <c r="CD34" s="354">
        <v>5</v>
      </c>
      <c r="CE34" s="354">
        <v>0</v>
      </c>
      <c r="CF34" s="354">
        <v>1919</v>
      </c>
      <c r="CG34" s="354">
        <v>0</v>
      </c>
      <c r="CH34" s="354">
        <v>1</v>
      </c>
      <c r="CI34" s="354">
        <v>7</v>
      </c>
      <c r="CJ34" s="354">
        <v>0</v>
      </c>
      <c r="CK34" s="357" t="s">
        <v>29</v>
      </c>
      <c r="CL34" s="354">
        <v>1454</v>
      </c>
      <c r="CM34" s="354">
        <v>0</v>
      </c>
      <c r="CN34" s="354">
        <v>0</v>
      </c>
      <c r="CO34" s="354">
        <v>2</v>
      </c>
      <c r="CP34" s="354">
        <v>0</v>
      </c>
      <c r="CQ34" s="354">
        <v>794</v>
      </c>
      <c r="CR34" s="354">
        <v>1</v>
      </c>
      <c r="CS34" s="354">
        <v>0</v>
      </c>
      <c r="CT34" s="354">
        <v>3</v>
      </c>
      <c r="CU34" s="354">
        <v>0</v>
      </c>
      <c r="CV34" s="357" t="s">
        <v>29</v>
      </c>
      <c r="CW34" s="354">
        <v>293</v>
      </c>
      <c r="CX34" s="354">
        <v>0</v>
      </c>
      <c r="CY34" s="354">
        <v>0</v>
      </c>
      <c r="CZ34" s="354">
        <v>0</v>
      </c>
      <c r="DA34" s="354">
        <v>0</v>
      </c>
      <c r="DB34" s="354">
        <v>72</v>
      </c>
      <c r="DC34" s="354">
        <v>0</v>
      </c>
      <c r="DD34" s="354">
        <v>0</v>
      </c>
      <c r="DE34" s="332"/>
      <c r="DF34" s="332"/>
    </row>
    <row r="35" spans="1:110">
      <c r="A35" s="358" t="s">
        <v>18</v>
      </c>
      <c r="B35" s="354">
        <v>413</v>
      </c>
      <c r="C35" s="354">
        <v>0</v>
      </c>
      <c r="D35" s="354">
        <v>0</v>
      </c>
      <c r="E35" s="354">
        <v>0</v>
      </c>
      <c r="F35" s="354">
        <v>0</v>
      </c>
      <c r="G35" s="354">
        <v>442</v>
      </c>
      <c r="H35" s="354">
        <v>0</v>
      </c>
      <c r="I35" s="354">
        <v>0</v>
      </c>
      <c r="J35" s="354">
        <v>0</v>
      </c>
      <c r="K35" s="354">
        <v>0</v>
      </c>
      <c r="L35" s="358" t="s">
        <v>18</v>
      </c>
      <c r="M35" s="354">
        <v>543</v>
      </c>
      <c r="N35" s="354">
        <v>0</v>
      </c>
      <c r="O35" s="354">
        <v>0</v>
      </c>
      <c r="P35" s="354">
        <v>0</v>
      </c>
      <c r="Q35" s="354">
        <v>0</v>
      </c>
      <c r="R35" s="354">
        <v>779</v>
      </c>
      <c r="S35" s="354">
        <v>0</v>
      </c>
      <c r="T35" s="354">
        <v>0</v>
      </c>
      <c r="U35" s="354">
        <v>0</v>
      </c>
      <c r="V35" s="354">
        <v>0</v>
      </c>
      <c r="W35" s="358" t="s">
        <v>18</v>
      </c>
      <c r="X35" s="354">
        <v>357</v>
      </c>
      <c r="Y35" s="354">
        <v>0</v>
      </c>
      <c r="Z35" s="354">
        <v>1</v>
      </c>
      <c r="AA35" s="354">
        <v>0</v>
      </c>
      <c r="AB35" s="354">
        <v>0</v>
      </c>
      <c r="AC35" s="354">
        <v>331</v>
      </c>
      <c r="AD35" s="354">
        <v>0</v>
      </c>
      <c r="AE35" s="354">
        <v>0</v>
      </c>
      <c r="AF35" s="354">
        <v>0</v>
      </c>
      <c r="AG35" s="354">
        <v>0</v>
      </c>
      <c r="AH35" s="358" t="s">
        <v>18</v>
      </c>
      <c r="AI35" s="354">
        <v>292</v>
      </c>
      <c r="AJ35" s="354">
        <v>0</v>
      </c>
      <c r="AK35" s="354">
        <v>0</v>
      </c>
      <c r="AL35" s="354">
        <v>0</v>
      </c>
      <c r="AM35" s="354">
        <v>0</v>
      </c>
      <c r="AN35" s="354">
        <v>284</v>
      </c>
      <c r="AO35" s="354">
        <v>0</v>
      </c>
      <c r="AP35" s="354">
        <v>0</v>
      </c>
      <c r="AQ35" s="354">
        <v>0</v>
      </c>
      <c r="AR35" s="354">
        <v>0</v>
      </c>
      <c r="AS35" s="358" t="s">
        <v>18</v>
      </c>
      <c r="AT35" s="354">
        <v>269</v>
      </c>
      <c r="AU35" s="354">
        <v>0</v>
      </c>
      <c r="AV35" s="354">
        <v>0</v>
      </c>
      <c r="AW35" s="354">
        <v>1</v>
      </c>
      <c r="AX35" s="354">
        <v>0</v>
      </c>
      <c r="AY35" s="354">
        <v>263</v>
      </c>
      <c r="AZ35" s="354">
        <v>0</v>
      </c>
      <c r="BA35" s="354">
        <v>0</v>
      </c>
      <c r="BB35" s="354">
        <v>0</v>
      </c>
      <c r="BC35" s="354">
        <v>0</v>
      </c>
      <c r="BD35" s="358" t="s">
        <v>18</v>
      </c>
      <c r="BE35" s="354">
        <v>269</v>
      </c>
      <c r="BF35" s="354">
        <v>0</v>
      </c>
      <c r="BG35" s="354">
        <v>0</v>
      </c>
      <c r="BH35" s="354">
        <v>0</v>
      </c>
      <c r="BI35" s="354">
        <v>0</v>
      </c>
      <c r="BJ35" s="354">
        <v>258</v>
      </c>
      <c r="BK35" s="354">
        <v>0</v>
      </c>
      <c r="BL35" s="354">
        <v>0</v>
      </c>
      <c r="BM35" s="354">
        <v>0</v>
      </c>
      <c r="BN35" s="354">
        <v>0</v>
      </c>
      <c r="BO35" s="358" t="s">
        <v>18</v>
      </c>
      <c r="BP35" s="354">
        <v>217</v>
      </c>
      <c r="BQ35" s="354">
        <v>1</v>
      </c>
      <c r="BR35" s="354">
        <v>0</v>
      </c>
      <c r="BS35" s="354">
        <v>0</v>
      </c>
      <c r="BT35" s="354">
        <v>0</v>
      </c>
      <c r="BU35" s="354">
        <v>186</v>
      </c>
      <c r="BV35" s="354">
        <v>0</v>
      </c>
      <c r="BW35" s="354">
        <v>0</v>
      </c>
      <c r="BX35" s="354">
        <v>0</v>
      </c>
      <c r="BY35" s="354">
        <v>0</v>
      </c>
      <c r="BZ35" s="358" t="s">
        <v>18</v>
      </c>
      <c r="CA35" s="354">
        <v>172</v>
      </c>
      <c r="CB35" s="354">
        <v>0</v>
      </c>
      <c r="CC35" s="354">
        <v>0</v>
      </c>
      <c r="CD35" s="354">
        <v>0</v>
      </c>
      <c r="CE35" s="354">
        <v>0</v>
      </c>
      <c r="CF35" s="354">
        <v>128</v>
      </c>
      <c r="CG35" s="354">
        <v>0</v>
      </c>
      <c r="CH35" s="354">
        <v>0</v>
      </c>
      <c r="CI35" s="354">
        <v>0</v>
      </c>
      <c r="CJ35" s="354">
        <v>0</v>
      </c>
      <c r="CK35" s="358" t="s">
        <v>18</v>
      </c>
      <c r="CL35" s="354">
        <v>64</v>
      </c>
      <c r="CM35" s="354">
        <v>0</v>
      </c>
      <c r="CN35" s="354">
        <v>0</v>
      </c>
      <c r="CO35" s="354">
        <v>0</v>
      </c>
      <c r="CP35" s="354">
        <v>0</v>
      </c>
      <c r="CQ35" s="354">
        <v>50</v>
      </c>
      <c r="CR35" s="354">
        <v>0</v>
      </c>
      <c r="CS35" s="354">
        <v>0</v>
      </c>
      <c r="CT35" s="354">
        <v>0</v>
      </c>
      <c r="CU35" s="354">
        <v>0</v>
      </c>
      <c r="CV35" s="358" t="s">
        <v>18</v>
      </c>
      <c r="CW35" s="354">
        <v>22</v>
      </c>
      <c r="CX35" s="354">
        <v>0</v>
      </c>
      <c r="CY35" s="354">
        <v>0</v>
      </c>
      <c r="CZ35" s="354">
        <v>0</v>
      </c>
      <c r="DA35" s="354">
        <v>0</v>
      </c>
      <c r="DB35" s="354">
        <v>1</v>
      </c>
      <c r="DC35" s="354">
        <v>0</v>
      </c>
      <c r="DD35" s="354">
        <v>0</v>
      </c>
      <c r="DE35" s="332"/>
      <c r="DF35" s="332"/>
    </row>
    <row r="36" spans="1:110">
      <c r="A36" s="357" t="s">
        <v>135</v>
      </c>
      <c r="B36" s="354">
        <v>216</v>
      </c>
      <c r="C36" s="354">
        <v>0</v>
      </c>
      <c r="D36" s="354">
        <v>0</v>
      </c>
      <c r="E36" s="354">
        <v>0</v>
      </c>
      <c r="F36" s="354">
        <v>0</v>
      </c>
      <c r="G36" s="354">
        <v>222</v>
      </c>
      <c r="H36" s="354">
        <v>0</v>
      </c>
      <c r="I36" s="354">
        <v>0</v>
      </c>
      <c r="J36" s="354">
        <v>0</v>
      </c>
      <c r="K36" s="354">
        <v>0</v>
      </c>
      <c r="L36" s="357" t="s">
        <v>135</v>
      </c>
      <c r="M36" s="354">
        <v>273</v>
      </c>
      <c r="N36" s="354">
        <v>0</v>
      </c>
      <c r="O36" s="354">
        <v>0</v>
      </c>
      <c r="P36" s="354">
        <v>0</v>
      </c>
      <c r="Q36" s="354">
        <v>0</v>
      </c>
      <c r="R36" s="354">
        <v>422</v>
      </c>
      <c r="S36" s="354">
        <v>0</v>
      </c>
      <c r="T36" s="354">
        <v>0</v>
      </c>
      <c r="U36" s="354">
        <v>0</v>
      </c>
      <c r="V36" s="354">
        <v>0</v>
      </c>
      <c r="W36" s="357" t="s">
        <v>135</v>
      </c>
      <c r="X36" s="354">
        <v>192</v>
      </c>
      <c r="Y36" s="354">
        <v>0</v>
      </c>
      <c r="Z36" s="354">
        <v>0</v>
      </c>
      <c r="AA36" s="354">
        <v>0</v>
      </c>
      <c r="AB36" s="354">
        <v>0</v>
      </c>
      <c r="AC36" s="354">
        <v>164</v>
      </c>
      <c r="AD36" s="354">
        <v>0</v>
      </c>
      <c r="AE36" s="354">
        <v>0</v>
      </c>
      <c r="AF36" s="354">
        <v>0</v>
      </c>
      <c r="AG36" s="354">
        <v>0</v>
      </c>
      <c r="AH36" s="357" t="s">
        <v>135</v>
      </c>
      <c r="AI36" s="354">
        <v>140</v>
      </c>
      <c r="AJ36" s="354">
        <v>0</v>
      </c>
      <c r="AK36" s="354">
        <v>0</v>
      </c>
      <c r="AL36" s="354">
        <v>0</v>
      </c>
      <c r="AM36" s="354">
        <v>0</v>
      </c>
      <c r="AN36" s="354">
        <v>146</v>
      </c>
      <c r="AO36" s="354">
        <v>0</v>
      </c>
      <c r="AP36" s="354">
        <v>0</v>
      </c>
      <c r="AQ36" s="354">
        <v>0</v>
      </c>
      <c r="AR36" s="354">
        <v>0</v>
      </c>
      <c r="AS36" s="357" t="s">
        <v>135</v>
      </c>
      <c r="AT36" s="354">
        <v>155</v>
      </c>
      <c r="AU36" s="354">
        <v>0</v>
      </c>
      <c r="AV36" s="354">
        <v>0</v>
      </c>
      <c r="AW36" s="354">
        <v>1</v>
      </c>
      <c r="AX36" s="354">
        <v>0</v>
      </c>
      <c r="AY36" s="354">
        <v>146</v>
      </c>
      <c r="AZ36" s="354">
        <v>0</v>
      </c>
      <c r="BA36" s="354">
        <v>0</v>
      </c>
      <c r="BB36" s="354">
        <v>0</v>
      </c>
      <c r="BC36" s="354">
        <v>0</v>
      </c>
      <c r="BD36" s="357" t="s">
        <v>135</v>
      </c>
      <c r="BE36" s="354">
        <v>138</v>
      </c>
      <c r="BF36" s="354">
        <v>0</v>
      </c>
      <c r="BG36" s="354">
        <v>0</v>
      </c>
      <c r="BH36" s="354">
        <v>0</v>
      </c>
      <c r="BI36" s="354">
        <v>0</v>
      </c>
      <c r="BJ36" s="354">
        <v>146</v>
      </c>
      <c r="BK36" s="354">
        <v>0</v>
      </c>
      <c r="BL36" s="354">
        <v>0</v>
      </c>
      <c r="BM36" s="354">
        <v>0</v>
      </c>
      <c r="BN36" s="354">
        <v>0</v>
      </c>
      <c r="BO36" s="357" t="s">
        <v>135</v>
      </c>
      <c r="BP36" s="354">
        <v>108</v>
      </c>
      <c r="BQ36" s="354">
        <v>0</v>
      </c>
      <c r="BR36" s="354">
        <v>0</v>
      </c>
      <c r="BS36" s="354">
        <v>0</v>
      </c>
      <c r="BT36" s="354">
        <v>0</v>
      </c>
      <c r="BU36" s="354">
        <v>90</v>
      </c>
      <c r="BV36" s="354">
        <v>0</v>
      </c>
      <c r="BW36" s="354">
        <v>0</v>
      </c>
      <c r="BX36" s="354">
        <v>0</v>
      </c>
      <c r="BY36" s="354">
        <v>0</v>
      </c>
      <c r="BZ36" s="357" t="s">
        <v>135</v>
      </c>
      <c r="CA36" s="354">
        <v>79</v>
      </c>
      <c r="CB36" s="354">
        <v>0</v>
      </c>
      <c r="CC36" s="354">
        <v>0</v>
      </c>
      <c r="CD36" s="354">
        <v>0</v>
      </c>
      <c r="CE36" s="354">
        <v>0</v>
      </c>
      <c r="CF36" s="354">
        <v>55</v>
      </c>
      <c r="CG36" s="354">
        <v>0</v>
      </c>
      <c r="CH36" s="354">
        <v>0</v>
      </c>
      <c r="CI36" s="354">
        <v>0</v>
      </c>
      <c r="CJ36" s="354">
        <v>0</v>
      </c>
      <c r="CK36" s="357" t="s">
        <v>135</v>
      </c>
      <c r="CL36" s="354">
        <v>30</v>
      </c>
      <c r="CM36" s="354">
        <v>0</v>
      </c>
      <c r="CN36" s="354">
        <v>0</v>
      </c>
      <c r="CO36" s="354">
        <v>0</v>
      </c>
      <c r="CP36" s="354">
        <v>0</v>
      </c>
      <c r="CQ36" s="354">
        <v>24</v>
      </c>
      <c r="CR36" s="354">
        <v>0</v>
      </c>
      <c r="CS36" s="354">
        <v>0</v>
      </c>
      <c r="CT36" s="354">
        <v>0</v>
      </c>
      <c r="CU36" s="354">
        <v>0</v>
      </c>
      <c r="CV36" s="357" t="s">
        <v>135</v>
      </c>
      <c r="CW36" s="354">
        <v>11</v>
      </c>
      <c r="CX36" s="354">
        <v>0</v>
      </c>
      <c r="CY36" s="354">
        <v>0</v>
      </c>
      <c r="CZ36" s="354">
        <v>0</v>
      </c>
      <c r="DA36" s="354">
        <v>0</v>
      </c>
      <c r="DB36" s="354">
        <v>0</v>
      </c>
      <c r="DC36" s="354">
        <v>0</v>
      </c>
      <c r="DD36" s="354">
        <v>0</v>
      </c>
      <c r="DE36" s="332"/>
      <c r="DF36" s="332"/>
    </row>
    <row r="37" spans="1:110">
      <c r="A37" s="357" t="s">
        <v>29</v>
      </c>
      <c r="B37" s="354">
        <v>197</v>
      </c>
      <c r="C37" s="354">
        <v>0</v>
      </c>
      <c r="D37" s="354">
        <v>0</v>
      </c>
      <c r="E37" s="354">
        <v>0</v>
      </c>
      <c r="F37" s="354">
        <v>0</v>
      </c>
      <c r="G37" s="354">
        <v>220</v>
      </c>
      <c r="H37" s="354">
        <v>0</v>
      </c>
      <c r="I37" s="354">
        <v>0</v>
      </c>
      <c r="J37" s="354">
        <v>0</v>
      </c>
      <c r="K37" s="354">
        <v>0</v>
      </c>
      <c r="L37" s="357" t="s">
        <v>29</v>
      </c>
      <c r="M37" s="354">
        <v>270</v>
      </c>
      <c r="N37" s="354">
        <v>0</v>
      </c>
      <c r="O37" s="354">
        <v>0</v>
      </c>
      <c r="P37" s="354">
        <v>0</v>
      </c>
      <c r="Q37" s="354">
        <v>0</v>
      </c>
      <c r="R37" s="354">
        <v>357</v>
      </c>
      <c r="S37" s="354">
        <v>0</v>
      </c>
      <c r="T37" s="354">
        <v>0</v>
      </c>
      <c r="U37" s="354">
        <v>0</v>
      </c>
      <c r="V37" s="354">
        <v>0</v>
      </c>
      <c r="W37" s="357" t="s">
        <v>29</v>
      </c>
      <c r="X37" s="354">
        <v>165</v>
      </c>
      <c r="Y37" s="354">
        <v>0</v>
      </c>
      <c r="Z37" s="354">
        <v>1</v>
      </c>
      <c r="AA37" s="354">
        <v>0</v>
      </c>
      <c r="AB37" s="354">
        <v>0</v>
      </c>
      <c r="AC37" s="354">
        <v>167</v>
      </c>
      <c r="AD37" s="354">
        <v>0</v>
      </c>
      <c r="AE37" s="354">
        <v>0</v>
      </c>
      <c r="AF37" s="354">
        <v>0</v>
      </c>
      <c r="AG37" s="354">
        <v>0</v>
      </c>
      <c r="AH37" s="357" t="s">
        <v>29</v>
      </c>
      <c r="AI37" s="354">
        <v>152</v>
      </c>
      <c r="AJ37" s="354">
        <v>0</v>
      </c>
      <c r="AK37" s="354">
        <v>0</v>
      </c>
      <c r="AL37" s="354">
        <v>0</v>
      </c>
      <c r="AM37" s="354">
        <v>0</v>
      </c>
      <c r="AN37" s="354">
        <v>138</v>
      </c>
      <c r="AO37" s="354">
        <v>0</v>
      </c>
      <c r="AP37" s="354">
        <v>0</v>
      </c>
      <c r="AQ37" s="354">
        <v>0</v>
      </c>
      <c r="AR37" s="354">
        <v>0</v>
      </c>
      <c r="AS37" s="357" t="s">
        <v>29</v>
      </c>
      <c r="AT37" s="354">
        <v>114</v>
      </c>
      <c r="AU37" s="354">
        <v>0</v>
      </c>
      <c r="AV37" s="354">
        <v>0</v>
      </c>
      <c r="AW37" s="354">
        <v>0</v>
      </c>
      <c r="AX37" s="354">
        <v>0</v>
      </c>
      <c r="AY37" s="354">
        <v>117</v>
      </c>
      <c r="AZ37" s="354">
        <v>0</v>
      </c>
      <c r="BA37" s="354">
        <v>0</v>
      </c>
      <c r="BB37" s="354">
        <v>0</v>
      </c>
      <c r="BC37" s="354">
        <v>0</v>
      </c>
      <c r="BD37" s="357" t="s">
        <v>29</v>
      </c>
      <c r="BE37" s="354">
        <v>131</v>
      </c>
      <c r="BF37" s="354">
        <v>0</v>
      </c>
      <c r="BG37" s="354">
        <v>0</v>
      </c>
      <c r="BH37" s="354">
        <v>0</v>
      </c>
      <c r="BI37" s="354">
        <v>0</v>
      </c>
      <c r="BJ37" s="354">
        <v>112</v>
      </c>
      <c r="BK37" s="354">
        <v>0</v>
      </c>
      <c r="BL37" s="354">
        <v>0</v>
      </c>
      <c r="BM37" s="354">
        <v>0</v>
      </c>
      <c r="BN37" s="354">
        <v>0</v>
      </c>
      <c r="BO37" s="357" t="s">
        <v>29</v>
      </c>
      <c r="BP37" s="354">
        <v>109</v>
      </c>
      <c r="BQ37" s="354">
        <v>1</v>
      </c>
      <c r="BR37" s="354">
        <v>0</v>
      </c>
      <c r="BS37" s="354">
        <v>0</v>
      </c>
      <c r="BT37" s="354">
        <v>0</v>
      </c>
      <c r="BU37" s="354">
        <v>96</v>
      </c>
      <c r="BV37" s="354">
        <v>0</v>
      </c>
      <c r="BW37" s="354">
        <v>0</v>
      </c>
      <c r="BX37" s="354">
        <v>0</v>
      </c>
      <c r="BY37" s="354">
        <v>0</v>
      </c>
      <c r="BZ37" s="357" t="s">
        <v>29</v>
      </c>
      <c r="CA37" s="354">
        <v>93</v>
      </c>
      <c r="CB37" s="354">
        <v>0</v>
      </c>
      <c r="CC37" s="354">
        <v>0</v>
      </c>
      <c r="CD37" s="354">
        <v>0</v>
      </c>
      <c r="CE37" s="354">
        <v>0</v>
      </c>
      <c r="CF37" s="354">
        <v>73</v>
      </c>
      <c r="CG37" s="354">
        <v>0</v>
      </c>
      <c r="CH37" s="354">
        <v>0</v>
      </c>
      <c r="CI37" s="354">
        <v>0</v>
      </c>
      <c r="CJ37" s="354">
        <v>0</v>
      </c>
      <c r="CK37" s="357" t="s">
        <v>29</v>
      </c>
      <c r="CL37" s="354">
        <v>34</v>
      </c>
      <c r="CM37" s="354">
        <v>0</v>
      </c>
      <c r="CN37" s="354">
        <v>0</v>
      </c>
      <c r="CO37" s="354">
        <v>0</v>
      </c>
      <c r="CP37" s="354">
        <v>0</v>
      </c>
      <c r="CQ37" s="354">
        <v>26</v>
      </c>
      <c r="CR37" s="354">
        <v>0</v>
      </c>
      <c r="CS37" s="354">
        <v>0</v>
      </c>
      <c r="CT37" s="354">
        <v>0</v>
      </c>
      <c r="CU37" s="354">
        <v>0</v>
      </c>
      <c r="CV37" s="357" t="s">
        <v>29</v>
      </c>
      <c r="CW37" s="354">
        <v>11</v>
      </c>
      <c r="CX37" s="354">
        <v>0</v>
      </c>
      <c r="CY37" s="354">
        <v>0</v>
      </c>
      <c r="CZ37" s="354">
        <v>0</v>
      </c>
      <c r="DA37" s="354">
        <v>0</v>
      </c>
      <c r="DB37" s="354">
        <v>1</v>
      </c>
      <c r="DC37" s="354">
        <v>0</v>
      </c>
      <c r="DD37" s="354">
        <v>0</v>
      </c>
      <c r="DE37" s="332"/>
      <c r="DF37" s="332"/>
    </row>
    <row r="38" spans="1:110">
      <c r="A38" s="358" t="s">
        <v>17</v>
      </c>
      <c r="B38" s="354">
        <v>413</v>
      </c>
      <c r="C38" s="354">
        <v>0</v>
      </c>
      <c r="D38" s="354">
        <v>0</v>
      </c>
      <c r="E38" s="354">
        <v>0</v>
      </c>
      <c r="F38" s="354">
        <v>0</v>
      </c>
      <c r="G38" s="354">
        <v>514</v>
      </c>
      <c r="H38" s="354">
        <v>0</v>
      </c>
      <c r="I38" s="354">
        <v>0</v>
      </c>
      <c r="J38" s="354">
        <v>0</v>
      </c>
      <c r="K38" s="354">
        <v>0</v>
      </c>
      <c r="L38" s="358" t="s">
        <v>17</v>
      </c>
      <c r="M38" s="354">
        <v>492</v>
      </c>
      <c r="N38" s="354">
        <v>0</v>
      </c>
      <c r="O38" s="354">
        <v>0</v>
      </c>
      <c r="P38" s="354">
        <v>1</v>
      </c>
      <c r="Q38" s="354">
        <v>1</v>
      </c>
      <c r="R38" s="354">
        <v>442</v>
      </c>
      <c r="S38" s="354">
        <v>0</v>
      </c>
      <c r="T38" s="354">
        <v>0</v>
      </c>
      <c r="U38" s="354">
        <v>1</v>
      </c>
      <c r="V38" s="354">
        <v>0</v>
      </c>
      <c r="W38" s="358" t="s">
        <v>17</v>
      </c>
      <c r="X38" s="354">
        <v>305</v>
      </c>
      <c r="Y38" s="354">
        <v>0</v>
      </c>
      <c r="Z38" s="354">
        <v>0</v>
      </c>
      <c r="AA38" s="354">
        <v>2</v>
      </c>
      <c r="AB38" s="354">
        <v>0</v>
      </c>
      <c r="AC38" s="354">
        <v>296</v>
      </c>
      <c r="AD38" s="354">
        <v>0</v>
      </c>
      <c r="AE38" s="354">
        <v>0</v>
      </c>
      <c r="AF38" s="354">
        <v>0</v>
      </c>
      <c r="AG38" s="354">
        <v>0</v>
      </c>
      <c r="AH38" s="358" t="s">
        <v>17</v>
      </c>
      <c r="AI38" s="354">
        <v>306</v>
      </c>
      <c r="AJ38" s="354">
        <v>0</v>
      </c>
      <c r="AK38" s="354">
        <v>0</v>
      </c>
      <c r="AL38" s="354">
        <v>0</v>
      </c>
      <c r="AM38" s="354">
        <v>0</v>
      </c>
      <c r="AN38" s="354">
        <v>309</v>
      </c>
      <c r="AO38" s="354">
        <v>0</v>
      </c>
      <c r="AP38" s="354">
        <v>1</v>
      </c>
      <c r="AQ38" s="354">
        <v>0</v>
      </c>
      <c r="AR38" s="354">
        <v>0</v>
      </c>
      <c r="AS38" s="358" t="s">
        <v>17</v>
      </c>
      <c r="AT38" s="354">
        <v>317</v>
      </c>
      <c r="AU38" s="354">
        <v>0</v>
      </c>
      <c r="AV38" s="354">
        <v>0</v>
      </c>
      <c r="AW38" s="354">
        <v>0</v>
      </c>
      <c r="AX38" s="354">
        <v>1</v>
      </c>
      <c r="AY38" s="354">
        <v>267</v>
      </c>
      <c r="AZ38" s="354">
        <v>0</v>
      </c>
      <c r="BA38" s="354">
        <v>0</v>
      </c>
      <c r="BB38" s="354">
        <v>1</v>
      </c>
      <c r="BC38" s="354">
        <v>0</v>
      </c>
      <c r="BD38" s="358" t="s">
        <v>17</v>
      </c>
      <c r="BE38" s="354">
        <v>291</v>
      </c>
      <c r="BF38" s="354">
        <v>0</v>
      </c>
      <c r="BG38" s="354">
        <v>0</v>
      </c>
      <c r="BH38" s="354">
        <v>0</v>
      </c>
      <c r="BI38" s="354">
        <v>0</v>
      </c>
      <c r="BJ38" s="354">
        <v>236</v>
      </c>
      <c r="BK38" s="354">
        <v>0</v>
      </c>
      <c r="BL38" s="354">
        <v>0</v>
      </c>
      <c r="BM38" s="354">
        <v>0</v>
      </c>
      <c r="BN38" s="354">
        <v>0</v>
      </c>
      <c r="BO38" s="358" t="s">
        <v>17</v>
      </c>
      <c r="BP38" s="354">
        <v>234</v>
      </c>
      <c r="BQ38" s="354">
        <v>0</v>
      </c>
      <c r="BR38" s="354">
        <v>0</v>
      </c>
      <c r="BS38" s="354">
        <v>1</v>
      </c>
      <c r="BT38" s="354">
        <v>0</v>
      </c>
      <c r="BU38" s="354">
        <v>195</v>
      </c>
      <c r="BV38" s="354">
        <v>0</v>
      </c>
      <c r="BW38" s="354">
        <v>1</v>
      </c>
      <c r="BX38" s="354">
        <v>0</v>
      </c>
      <c r="BY38" s="354">
        <v>0</v>
      </c>
      <c r="BZ38" s="358" t="s">
        <v>17</v>
      </c>
      <c r="CA38" s="354">
        <v>207</v>
      </c>
      <c r="CB38" s="354">
        <v>0</v>
      </c>
      <c r="CC38" s="354">
        <v>2</v>
      </c>
      <c r="CD38" s="354">
        <v>0</v>
      </c>
      <c r="CE38" s="354">
        <v>0</v>
      </c>
      <c r="CF38" s="354">
        <v>156</v>
      </c>
      <c r="CG38" s="354">
        <v>0</v>
      </c>
      <c r="CH38" s="354">
        <v>0</v>
      </c>
      <c r="CI38" s="354">
        <v>0</v>
      </c>
      <c r="CJ38" s="354">
        <v>0</v>
      </c>
      <c r="CK38" s="358" t="s">
        <v>17</v>
      </c>
      <c r="CL38" s="354">
        <v>89</v>
      </c>
      <c r="CM38" s="354">
        <v>0</v>
      </c>
      <c r="CN38" s="354">
        <v>0</v>
      </c>
      <c r="CO38" s="354">
        <v>0</v>
      </c>
      <c r="CP38" s="354">
        <v>0</v>
      </c>
      <c r="CQ38" s="354">
        <v>45</v>
      </c>
      <c r="CR38" s="354">
        <v>0</v>
      </c>
      <c r="CS38" s="354">
        <v>0</v>
      </c>
      <c r="CT38" s="354">
        <v>0</v>
      </c>
      <c r="CU38" s="354">
        <v>0</v>
      </c>
      <c r="CV38" s="358" t="s">
        <v>17</v>
      </c>
      <c r="CW38" s="354">
        <v>16</v>
      </c>
      <c r="CX38" s="354">
        <v>0</v>
      </c>
      <c r="CY38" s="354">
        <v>0</v>
      </c>
      <c r="CZ38" s="354">
        <v>0</v>
      </c>
      <c r="DA38" s="354">
        <v>0</v>
      </c>
      <c r="DB38" s="354">
        <v>5</v>
      </c>
      <c r="DC38" s="354">
        <v>0</v>
      </c>
      <c r="DD38" s="354">
        <v>0</v>
      </c>
      <c r="DE38" s="332"/>
      <c r="DF38" s="332"/>
    </row>
    <row r="39" spans="1:110">
      <c r="A39" s="357" t="s">
        <v>135</v>
      </c>
      <c r="B39" s="354">
        <v>218</v>
      </c>
      <c r="C39" s="354">
        <v>0</v>
      </c>
      <c r="D39" s="354">
        <v>0</v>
      </c>
      <c r="E39" s="354">
        <v>0</v>
      </c>
      <c r="F39" s="354">
        <v>0</v>
      </c>
      <c r="G39" s="354">
        <v>258</v>
      </c>
      <c r="H39" s="354">
        <v>0</v>
      </c>
      <c r="I39" s="354">
        <v>0</v>
      </c>
      <c r="J39" s="354">
        <v>0</v>
      </c>
      <c r="K39" s="354">
        <v>0</v>
      </c>
      <c r="L39" s="357" t="s">
        <v>135</v>
      </c>
      <c r="M39" s="354">
        <v>267</v>
      </c>
      <c r="N39" s="354">
        <v>0</v>
      </c>
      <c r="O39" s="354">
        <v>0</v>
      </c>
      <c r="P39" s="354">
        <v>1</v>
      </c>
      <c r="Q39" s="354">
        <v>0</v>
      </c>
      <c r="R39" s="354">
        <v>237</v>
      </c>
      <c r="S39" s="354">
        <v>0</v>
      </c>
      <c r="T39" s="354">
        <v>0</v>
      </c>
      <c r="U39" s="354">
        <v>1</v>
      </c>
      <c r="V39" s="354">
        <v>0</v>
      </c>
      <c r="W39" s="357" t="s">
        <v>135</v>
      </c>
      <c r="X39" s="354">
        <v>150</v>
      </c>
      <c r="Y39" s="354">
        <v>0</v>
      </c>
      <c r="Z39" s="354">
        <v>0</v>
      </c>
      <c r="AA39" s="354">
        <v>2</v>
      </c>
      <c r="AB39" s="354">
        <v>0</v>
      </c>
      <c r="AC39" s="354">
        <v>138</v>
      </c>
      <c r="AD39" s="354">
        <v>0</v>
      </c>
      <c r="AE39" s="354">
        <v>0</v>
      </c>
      <c r="AF39" s="354">
        <v>0</v>
      </c>
      <c r="AG39" s="354">
        <v>0</v>
      </c>
      <c r="AH39" s="357" t="s">
        <v>135</v>
      </c>
      <c r="AI39" s="354">
        <v>155</v>
      </c>
      <c r="AJ39" s="354">
        <v>0</v>
      </c>
      <c r="AK39" s="354">
        <v>0</v>
      </c>
      <c r="AL39" s="354">
        <v>0</v>
      </c>
      <c r="AM39" s="354">
        <v>0</v>
      </c>
      <c r="AN39" s="354">
        <v>153</v>
      </c>
      <c r="AO39" s="354">
        <v>0</v>
      </c>
      <c r="AP39" s="354">
        <v>1</v>
      </c>
      <c r="AQ39" s="354">
        <v>0</v>
      </c>
      <c r="AR39" s="354">
        <v>0</v>
      </c>
      <c r="AS39" s="357" t="s">
        <v>135</v>
      </c>
      <c r="AT39" s="354">
        <v>158</v>
      </c>
      <c r="AU39" s="354">
        <v>0</v>
      </c>
      <c r="AV39" s="354">
        <v>0</v>
      </c>
      <c r="AW39" s="354">
        <v>0</v>
      </c>
      <c r="AX39" s="354">
        <v>0</v>
      </c>
      <c r="AY39" s="354">
        <v>145</v>
      </c>
      <c r="AZ39" s="354">
        <v>0</v>
      </c>
      <c r="BA39" s="354">
        <v>0</v>
      </c>
      <c r="BB39" s="354">
        <v>1</v>
      </c>
      <c r="BC39" s="354">
        <v>0</v>
      </c>
      <c r="BD39" s="357" t="s">
        <v>135</v>
      </c>
      <c r="BE39" s="354">
        <v>168</v>
      </c>
      <c r="BF39" s="354">
        <v>0</v>
      </c>
      <c r="BG39" s="354">
        <v>0</v>
      </c>
      <c r="BH39" s="354">
        <v>0</v>
      </c>
      <c r="BI39" s="354">
        <v>0</v>
      </c>
      <c r="BJ39" s="354">
        <v>132</v>
      </c>
      <c r="BK39" s="354">
        <v>0</v>
      </c>
      <c r="BL39" s="354">
        <v>0</v>
      </c>
      <c r="BM39" s="354">
        <v>0</v>
      </c>
      <c r="BN39" s="354">
        <v>0</v>
      </c>
      <c r="BO39" s="357" t="s">
        <v>135</v>
      </c>
      <c r="BP39" s="354">
        <v>115</v>
      </c>
      <c r="BQ39" s="354">
        <v>0</v>
      </c>
      <c r="BR39" s="354">
        <v>0</v>
      </c>
      <c r="BS39" s="354">
        <v>1</v>
      </c>
      <c r="BT39" s="354">
        <v>0</v>
      </c>
      <c r="BU39" s="354">
        <v>106</v>
      </c>
      <c r="BV39" s="354">
        <v>0</v>
      </c>
      <c r="BW39" s="354">
        <v>0</v>
      </c>
      <c r="BX39" s="354">
        <v>0</v>
      </c>
      <c r="BY39" s="354">
        <v>0</v>
      </c>
      <c r="BZ39" s="357" t="s">
        <v>135</v>
      </c>
      <c r="CA39" s="354">
        <v>110</v>
      </c>
      <c r="CB39" s="354">
        <v>0</v>
      </c>
      <c r="CC39" s="354">
        <v>2</v>
      </c>
      <c r="CD39" s="354">
        <v>0</v>
      </c>
      <c r="CE39" s="354">
        <v>0</v>
      </c>
      <c r="CF39" s="354">
        <v>74</v>
      </c>
      <c r="CG39" s="354">
        <v>0</v>
      </c>
      <c r="CH39" s="354">
        <v>0</v>
      </c>
      <c r="CI39" s="354">
        <v>0</v>
      </c>
      <c r="CJ39" s="354">
        <v>0</v>
      </c>
      <c r="CK39" s="357" t="s">
        <v>135</v>
      </c>
      <c r="CL39" s="354">
        <v>43</v>
      </c>
      <c r="CM39" s="354">
        <v>0</v>
      </c>
      <c r="CN39" s="354">
        <v>0</v>
      </c>
      <c r="CO39" s="354">
        <v>0</v>
      </c>
      <c r="CP39" s="354">
        <v>0</v>
      </c>
      <c r="CQ39" s="354">
        <v>17</v>
      </c>
      <c r="CR39" s="354">
        <v>0</v>
      </c>
      <c r="CS39" s="354">
        <v>0</v>
      </c>
      <c r="CT39" s="354">
        <v>0</v>
      </c>
      <c r="CU39" s="354">
        <v>0</v>
      </c>
      <c r="CV39" s="357" t="s">
        <v>135</v>
      </c>
      <c r="CW39" s="354">
        <v>9</v>
      </c>
      <c r="CX39" s="354">
        <v>0</v>
      </c>
      <c r="CY39" s="354">
        <v>0</v>
      </c>
      <c r="CZ39" s="354">
        <v>0</v>
      </c>
      <c r="DA39" s="354">
        <v>0</v>
      </c>
      <c r="DB39" s="354">
        <v>2</v>
      </c>
      <c r="DC39" s="354">
        <v>0</v>
      </c>
      <c r="DD39" s="354">
        <v>0</v>
      </c>
      <c r="DE39" s="332"/>
      <c r="DF39" s="332"/>
    </row>
    <row r="40" spans="1:110">
      <c r="A40" s="357" t="s">
        <v>29</v>
      </c>
      <c r="B40" s="354">
        <v>195</v>
      </c>
      <c r="C40" s="354">
        <v>0</v>
      </c>
      <c r="D40" s="354">
        <v>0</v>
      </c>
      <c r="E40" s="354">
        <v>0</v>
      </c>
      <c r="F40" s="354">
        <v>0</v>
      </c>
      <c r="G40" s="354">
        <v>256</v>
      </c>
      <c r="H40" s="354">
        <v>0</v>
      </c>
      <c r="I40" s="354">
        <v>0</v>
      </c>
      <c r="J40" s="354">
        <v>0</v>
      </c>
      <c r="K40" s="354">
        <v>0</v>
      </c>
      <c r="L40" s="357" t="s">
        <v>29</v>
      </c>
      <c r="M40" s="354">
        <v>225</v>
      </c>
      <c r="N40" s="354">
        <v>0</v>
      </c>
      <c r="O40" s="354">
        <v>0</v>
      </c>
      <c r="P40" s="354">
        <v>0</v>
      </c>
      <c r="Q40" s="354">
        <v>1</v>
      </c>
      <c r="R40" s="354">
        <v>205</v>
      </c>
      <c r="S40" s="354">
        <v>0</v>
      </c>
      <c r="T40" s="354">
        <v>0</v>
      </c>
      <c r="U40" s="354">
        <v>0</v>
      </c>
      <c r="V40" s="354">
        <v>0</v>
      </c>
      <c r="W40" s="357" t="s">
        <v>29</v>
      </c>
      <c r="X40" s="354">
        <v>155</v>
      </c>
      <c r="Y40" s="354">
        <v>0</v>
      </c>
      <c r="Z40" s="354">
        <v>0</v>
      </c>
      <c r="AA40" s="354">
        <v>0</v>
      </c>
      <c r="AB40" s="354">
        <v>0</v>
      </c>
      <c r="AC40" s="354">
        <v>158</v>
      </c>
      <c r="AD40" s="354">
        <v>0</v>
      </c>
      <c r="AE40" s="354">
        <v>0</v>
      </c>
      <c r="AF40" s="354">
        <v>0</v>
      </c>
      <c r="AG40" s="354">
        <v>0</v>
      </c>
      <c r="AH40" s="357" t="s">
        <v>29</v>
      </c>
      <c r="AI40" s="354">
        <v>151</v>
      </c>
      <c r="AJ40" s="354">
        <v>0</v>
      </c>
      <c r="AK40" s="354">
        <v>0</v>
      </c>
      <c r="AL40" s="354">
        <v>0</v>
      </c>
      <c r="AM40" s="354">
        <v>0</v>
      </c>
      <c r="AN40" s="354">
        <v>156</v>
      </c>
      <c r="AO40" s="354">
        <v>0</v>
      </c>
      <c r="AP40" s="354">
        <v>0</v>
      </c>
      <c r="AQ40" s="354">
        <v>0</v>
      </c>
      <c r="AR40" s="354">
        <v>0</v>
      </c>
      <c r="AS40" s="357" t="s">
        <v>29</v>
      </c>
      <c r="AT40" s="354">
        <v>159</v>
      </c>
      <c r="AU40" s="354">
        <v>0</v>
      </c>
      <c r="AV40" s="354">
        <v>0</v>
      </c>
      <c r="AW40" s="354">
        <v>0</v>
      </c>
      <c r="AX40" s="354">
        <v>1</v>
      </c>
      <c r="AY40" s="354">
        <v>122</v>
      </c>
      <c r="AZ40" s="354">
        <v>0</v>
      </c>
      <c r="BA40" s="354">
        <v>0</v>
      </c>
      <c r="BB40" s="354">
        <v>0</v>
      </c>
      <c r="BC40" s="354">
        <v>0</v>
      </c>
      <c r="BD40" s="357" t="s">
        <v>29</v>
      </c>
      <c r="BE40" s="354">
        <v>123</v>
      </c>
      <c r="BF40" s="354">
        <v>0</v>
      </c>
      <c r="BG40" s="354">
        <v>0</v>
      </c>
      <c r="BH40" s="354">
        <v>0</v>
      </c>
      <c r="BI40" s="354">
        <v>0</v>
      </c>
      <c r="BJ40" s="354">
        <v>104</v>
      </c>
      <c r="BK40" s="354">
        <v>0</v>
      </c>
      <c r="BL40" s="354">
        <v>0</v>
      </c>
      <c r="BM40" s="354">
        <v>0</v>
      </c>
      <c r="BN40" s="354">
        <v>0</v>
      </c>
      <c r="BO40" s="357" t="s">
        <v>29</v>
      </c>
      <c r="BP40" s="354">
        <v>119</v>
      </c>
      <c r="BQ40" s="354">
        <v>0</v>
      </c>
      <c r="BR40" s="354">
        <v>0</v>
      </c>
      <c r="BS40" s="354">
        <v>0</v>
      </c>
      <c r="BT40" s="354">
        <v>0</v>
      </c>
      <c r="BU40" s="354">
        <v>89</v>
      </c>
      <c r="BV40" s="354">
        <v>0</v>
      </c>
      <c r="BW40" s="354">
        <v>1</v>
      </c>
      <c r="BX40" s="354">
        <v>0</v>
      </c>
      <c r="BY40" s="354">
        <v>0</v>
      </c>
      <c r="BZ40" s="357" t="s">
        <v>29</v>
      </c>
      <c r="CA40" s="354">
        <v>97</v>
      </c>
      <c r="CB40" s="354">
        <v>0</v>
      </c>
      <c r="CC40" s="354">
        <v>0</v>
      </c>
      <c r="CD40" s="354">
        <v>0</v>
      </c>
      <c r="CE40" s="354">
        <v>0</v>
      </c>
      <c r="CF40" s="354">
        <v>82</v>
      </c>
      <c r="CG40" s="354">
        <v>0</v>
      </c>
      <c r="CH40" s="354">
        <v>0</v>
      </c>
      <c r="CI40" s="354">
        <v>0</v>
      </c>
      <c r="CJ40" s="354">
        <v>0</v>
      </c>
      <c r="CK40" s="357" t="s">
        <v>29</v>
      </c>
      <c r="CL40" s="354">
        <v>46</v>
      </c>
      <c r="CM40" s="354">
        <v>0</v>
      </c>
      <c r="CN40" s="354">
        <v>0</v>
      </c>
      <c r="CO40" s="354">
        <v>0</v>
      </c>
      <c r="CP40" s="354">
        <v>0</v>
      </c>
      <c r="CQ40" s="354">
        <v>28</v>
      </c>
      <c r="CR40" s="354">
        <v>0</v>
      </c>
      <c r="CS40" s="354">
        <v>0</v>
      </c>
      <c r="CT40" s="354">
        <v>0</v>
      </c>
      <c r="CU40" s="354">
        <v>0</v>
      </c>
      <c r="CV40" s="357" t="s">
        <v>29</v>
      </c>
      <c r="CW40" s="354">
        <v>7</v>
      </c>
      <c r="CX40" s="354">
        <v>0</v>
      </c>
      <c r="CY40" s="354">
        <v>0</v>
      </c>
      <c r="CZ40" s="354">
        <v>0</v>
      </c>
      <c r="DA40" s="354">
        <v>0</v>
      </c>
      <c r="DB40" s="354">
        <v>3</v>
      </c>
      <c r="DC40" s="354">
        <v>0</v>
      </c>
      <c r="DD40" s="354">
        <v>0</v>
      </c>
      <c r="DE40" s="332"/>
      <c r="DF40" s="332"/>
    </row>
    <row r="41" spans="1:110">
      <c r="A41" s="358" t="s">
        <v>16</v>
      </c>
      <c r="B41" s="354">
        <v>2953</v>
      </c>
      <c r="C41" s="354">
        <v>0</v>
      </c>
      <c r="D41" s="354">
        <v>4</v>
      </c>
      <c r="E41" s="354">
        <v>3</v>
      </c>
      <c r="F41" s="354">
        <v>0</v>
      </c>
      <c r="G41" s="354">
        <v>3127</v>
      </c>
      <c r="H41" s="354">
        <v>0</v>
      </c>
      <c r="I41" s="354">
        <v>0</v>
      </c>
      <c r="J41" s="354">
        <v>8</v>
      </c>
      <c r="K41" s="354">
        <v>0</v>
      </c>
      <c r="L41" s="358" t="s">
        <v>16</v>
      </c>
      <c r="M41" s="354">
        <v>3139</v>
      </c>
      <c r="N41" s="354">
        <v>0</v>
      </c>
      <c r="O41" s="354">
        <v>1</v>
      </c>
      <c r="P41" s="354">
        <v>10</v>
      </c>
      <c r="Q41" s="354">
        <v>0</v>
      </c>
      <c r="R41" s="354">
        <v>2920</v>
      </c>
      <c r="S41" s="354">
        <v>1</v>
      </c>
      <c r="T41" s="354">
        <v>2</v>
      </c>
      <c r="U41" s="354">
        <v>21</v>
      </c>
      <c r="V41" s="354">
        <v>0</v>
      </c>
      <c r="W41" s="358" t="s">
        <v>16</v>
      </c>
      <c r="X41" s="354">
        <v>2386</v>
      </c>
      <c r="Y41" s="354">
        <v>2</v>
      </c>
      <c r="Z41" s="354">
        <v>8</v>
      </c>
      <c r="AA41" s="354">
        <v>13</v>
      </c>
      <c r="AB41" s="354">
        <v>0</v>
      </c>
      <c r="AC41" s="354">
        <v>2714</v>
      </c>
      <c r="AD41" s="354">
        <v>0</v>
      </c>
      <c r="AE41" s="354">
        <v>3</v>
      </c>
      <c r="AF41" s="354">
        <v>10</v>
      </c>
      <c r="AG41" s="354">
        <v>0</v>
      </c>
      <c r="AH41" s="358" t="s">
        <v>16</v>
      </c>
      <c r="AI41" s="354">
        <v>2389</v>
      </c>
      <c r="AJ41" s="354">
        <v>1</v>
      </c>
      <c r="AK41" s="354">
        <v>5</v>
      </c>
      <c r="AL41" s="354">
        <v>16</v>
      </c>
      <c r="AM41" s="354">
        <v>0</v>
      </c>
      <c r="AN41" s="354">
        <v>2272</v>
      </c>
      <c r="AO41" s="354">
        <v>2</v>
      </c>
      <c r="AP41" s="354">
        <v>2</v>
      </c>
      <c r="AQ41" s="354">
        <v>8</v>
      </c>
      <c r="AR41" s="354">
        <v>0</v>
      </c>
      <c r="AS41" s="358" t="s">
        <v>16</v>
      </c>
      <c r="AT41" s="354">
        <v>2138</v>
      </c>
      <c r="AU41" s="354">
        <v>1</v>
      </c>
      <c r="AV41" s="354">
        <v>6</v>
      </c>
      <c r="AW41" s="354">
        <v>12</v>
      </c>
      <c r="AX41" s="354">
        <v>0</v>
      </c>
      <c r="AY41" s="354">
        <v>2047</v>
      </c>
      <c r="AZ41" s="354">
        <v>1</v>
      </c>
      <c r="BA41" s="354">
        <v>6</v>
      </c>
      <c r="BB41" s="354">
        <v>11</v>
      </c>
      <c r="BC41" s="354">
        <v>0</v>
      </c>
      <c r="BD41" s="358" t="s">
        <v>16</v>
      </c>
      <c r="BE41" s="354">
        <v>1969</v>
      </c>
      <c r="BF41" s="354">
        <v>1</v>
      </c>
      <c r="BG41" s="354">
        <v>3</v>
      </c>
      <c r="BH41" s="354">
        <v>10</v>
      </c>
      <c r="BI41" s="354">
        <v>0</v>
      </c>
      <c r="BJ41" s="354">
        <v>1897</v>
      </c>
      <c r="BK41" s="354">
        <v>0</v>
      </c>
      <c r="BL41" s="354">
        <v>1</v>
      </c>
      <c r="BM41" s="354">
        <v>6</v>
      </c>
      <c r="BN41" s="354">
        <v>0</v>
      </c>
      <c r="BO41" s="358" t="s">
        <v>16</v>
      </c>
      <c r="BP41" s="354">
        <v>1706</v>
      </c>
      <c r="BQ41" s="354">
        <v>3</v>
      </c>
      <c r="BR41" s="354">
        <v>1</v>
      </c>
      <c r="BS41" s="354">
        <v>7</v>
      </c>
      <c r="BT41" s="354">
        <v>0</v>
      </c>
      <c r="BU41" s="354">
        <v>1393</v>
      </c>
      <c r="BV41" s="354">
        <v>3</v>
      </c>
      <c r="BW41" s="354">
        <v>3</v>
      </c>
      <c r="BX41" s="354">
        <v>2</v>
      </c>
      <c r="BY41" s="354">
        <v>0</v>
      </c>
      <c r="BZ41" s="358" t="s">
        <v>16</v>
      </c>
      <c r="CA41" s="354">
        <v>1189</v>
      </c>
      <c r="CB41" s="354">
        <v>3</v>
      </c>
      <c r="CC41" s="354">
        <v>3</v>
      </c>
      <c r="CD41" s="354">
        <v>4</v>
      </c>
      <c r="CE41" s="354">
        <v>0</v>
      </c>
      <c r="CF41" s="354">
        <v>931</v>
      </c>
      <c r="CG41" s="354">
        <v>0</v>
      </c>
      <c r="CH41" s="354">
        <v>0</v>
      </c>
      <c r="CI41" s="354">
        <v>0</v>
      </c>
      <c r="CJ41" s="354">
        <v>0</v>
      </c>
      <c r="CK41" s="358" t="s">
        <v>16</v>
      </c>
      <c r="CL41" s="354">
        <v>657</v>
      </c>
      <c r="CM41" s="354">
        <v>0</v>
      </c>
      <c r="CN41" s="354">
        <v>0</v>
      </c>
      <c r="CO41" s="354">
        <v>0</v>
      </c>
      <c r="CP41" s="354">
        <v>0</v>
      </c>
      <c r="CQ41" s="354">
        <v>342</v>
      </c>
      <c r="CR41" s="354">
        <v>0</v>
      </c>
      <c r="CS41" s="354">
        <v>0</v>
      </c>
      <c r="CT41" s="354">
        <v>0</v>
      </c>
      <c r="CU41" s="354">
        <v>0</v>
      </c>
      <c r="CV41" s="358" t="s">
        <v>16</v>
      </c>
      <c r="CW41" s="354">
        <v>126</v>
      </c>
      <c r="CX41" s="354">
        <v>0</v>
      </c>
      <c r="CY41" s="354">
        <v>0</v>
      </c>
      <c r="CZ41" s="354">
        <v>0</v>
      </c>
      <c r="DA41" s="354">
        <v>0</v>
      </c>
      <c r="DB41" s="354">
        <v>35</v>
      </c>
      <c r="DC41" s="354">
        <v>0</v>
      </c>
      <c r="DD41" s="354">
        <v>0</v>
      </c>
      <c r="DE41" s="332"/>
      <c r="DF41" s="332"/>
    </row>
    <row r="42" spans="1:110">
      <c r="A42" s="357" t="s">
        <v>135</v>
      </c>
      <c r="B42" s="354">
        <v>1486</v>
      </c>
      <c r="C42" s="354">
        <v>0</v>
      </c>
      <c r="D42" s="354">
        <v>4</v>
      </c>
      <c r="E42" s="354">
        <v>0</v>
      </c>
      <c r="F42" s="354">
        <v>0</v>
      </c>
      <c r="G42" s="354">
        <v>1660</v>
      </c>
      <c r="H42" s="354">
        <v>0</v>
      </c>
      <c r="I42" s="354">
        <v>0</v>
      </c>
      <c r="J42" s="354">
        <v>3</v>
      </c>
      <c r="K42" s="354">
        <v>0</v>
      </c>
      <c r="L42" s="357" t="s">
        <v>135</v>
      </c>
      <c r="M42" s="354">
        <v>1629</v>
      </c>
      <c r="N42" s="354">
        <v>0</v>
      </c>
      <c r="O42" s="354">
        <v>1</v>
      </c>
      <c r="P42" s="354">
        <v>6</v>
      </c>
      <c r="Q42" s="354">
        <v>0</v>
      </c>
      <c r="R42" s="354">
        <v>1513</v>
      </c>
      <c r="S42" s="354">
        <v>1</v>
      </c>
      <c r="T42" s="354">
        <v>1</v>
      </c>
      <c r="U42" s="354">
        <v>11</v>
      </c>
      <c r="V42" s="354">
        <v>0</v>
      </c>
      <c r="W42" s="357" t="s">
        <v>135</v>
      </c>
      <c r="X42" s="354">
        <v>1246</v>
      </c>
      <c r="Y42" s="354">
        <v>1</v>
      </c>
      <c r="Z42" s="354">
        <v>2</v>
      </c>
      <c r="AA42" s="354">
        <v>9</v>
      </c>
      <c r="AB42" s="354">
        <v>0</v>
      </c>
      <c r="AC42" s="354">
        <v>1376</v>
      </c>
      <c r="AD42" s="354">
        <v>0</v>
      </c>
      <c r="AE42" s="354">
        <v>1</v>
      </c>
      <c r="AF42" s="354">
        <v>9</v>
      </c>
      <c r="AG42" s="354">
        <v>0</v>
      </c>
      <c r="AH42" s="357" t="s">
        <v>135</v>
      </c>
      <c r="AI42" s="354">
        <v>1203</v>
      </c>
      <c r="AJ42" s="354">
        <v>1</v>
      </c>
      <c r="AK42" s="354">
        <v>3</v>
      </c>
      <c r="AL42" s="354">
        <v>11</v>
      </c>
      <c r="AM42" s="354">
        <v>0</v>
      </c>
      <c r="AN42" s="354">
        <v>1131</v>
      </c>
      <c r="AO42" s="354">
        <v>1</v>
      </c>
      <c r="AP42" s="354">
        <v>2</v>
      </c>
      <c r="AQ42" s="354">
        <v>7</v>
      </c>
      <c r="AR42" s="354">
        <v>0</v>
      </c>
      <c r="AS42" s="357" t="s">
        <v>135</v>
      </c>
      <c r="AT42" s="354">
        <v>1083</v>
      </c>
      <c r="AU42" s="354">
        <v>1</v>
      </c>
      <c r="AV42" s="354">
        <v>5</v>
      </c>
      <c r="AW42" s="354">
        <v>9</v>
      </c>
      <c r="AX42" s="354">
        <v>0</v>
      </c>
      <c r="AY42" s="354">
        <v>1017</v>
      </c>
      <c r="AZ42" s="354">
        <v>1</v>
      </c>
      <c r="BA42" s="354">
        <v>4</v>
      </c>
      <c r="BB42" s="354">
        <v>10</v>
      </c>
      <c r="BC42" s="354">
        <v>0</v>
      </c>
      <c r="BD42" s="357" t="s">
        <v>135</v>
      </c>
      <c r="BE42" s="354">
        <v>978</v>
      </c>
      <c r="BF42" s="354">
        <v>1</v>
      </c>
      <c r="BG42" s="354">
        <v>1</v>
      </c>
      <c r="BH42" s="354">
        <v>7</v>
      </c>
      <c r="BI42" s="354">
        <v>0</v>
      </c>
      <c r="BJ42" s="354">
        <v>896</v>
      </c>
      <c r="BK42" s="354">
        <v>0</v>
      </c>
      <c r="BL42" s="354">
        <v>1</v>
      </c>
      <c r="BM42" s="354">
        <v>4</v>
      </c>
      <c r="BN42" s="354">
        <v>0</v>
      </c>
      <c r="BO42" s="357" t="s">
        <v>135</v>
      </c>
      <c r="BP42" s="354">
        <v>859</v>
      </c>
      <c r="BQ42" s="354">
        <v>2</v>
      </c>
      <c r="BR42" s="354">
        <v>0</v>
      </c>
      <c r="BS42" s="354">
        <v>3</v>
      </c>
      <c r="BT42" s="354">
        <v>0</v>
      </c>
      <c r="BU42" s="354">
        <v>654</v>
      </c>
      <c r="BV42" s="354">
        <v>2</v>
      </c>
      <c r="BW42" s="354">
        <v>1</v>
      </c>
      <c r="BX42" s="354">
        <v>1</v>
      </c>
      <c r="BY42" s="354">
        <v>0</v>
      </c>
      <c r="BZ42" s="357" t="s">
        <v>135</v>
      </c>
      <c r="CA42" s="354">
        <v>549</v>
      </c>
      <c r="CB42" s="354">
        <v>1</v>
      </c>
      <c r="CC42" s="354">
        <v>2</v>
      </c>
      <c r="CD42" s="354">
        <v>2</v>
      </c>
      <c r="CE42" s="354">
        <v>0</v>
      </c>
      <c r="CF42" s="354">
        <v>371</v>
      </c>
      <c r="CG42" s="354">
        <v>0</v>
      </c>
      <c r="CH42" s="354">
        <v>0</v>
      </c>
      <c r="CI42" s="354">
        <v>0</v>
      </c>
      <c r="CJ42" s="354">
        <v>0</v>
      </c>
      <c r="CK42" s="357" t="s">
        <v>135</v>
      </c>
      <c r="CL42" s="354">
        <v>234</v>
      </c>
      <c r="CM42" s="354">
        <v>0</v>
      </c>
      <c r="CN42" s="354">
        <v>0</v>
      </c>
      <c r="CO42" s="354">
        <v>0</v>
      </c>
      <c r="CP42" s="354">
        <v>0</v>
      </c>
      <c r="CQ42" s="354">
        <v>92</v>
      </c>
      <c r="CR42" s="354">
        <v>0</v>
      </c>
      <c r="CS42" s="354">
        <v>0</v>
      </c>
      <c r="CT42" s="354">
        <v>0</v>
      </c>
      <c r="CU42" s="354">
        <v>0</v>
      </c>
      <c r="CV42" s="357" t="s">
        <v>135</v>
      </c>
      <c r="CW42" s="354">
        <v>35</v>
      </c>
      <c r="CX42" s="354">
        <v>0</v>
      </c>
      <c r="CY42" s="354">
        <v>0</v>
      </c>
      <c r="CZ42" s="354">
        <v>0</v>
      </c>
      <c r="DA42" s="354">
        <v>0</v>
      </c>
      <c r="DB42" s="354">
        <v>12</v>
      </c>
      <c r="DC42" s="354">
        <v>0</v>
      </c>
      <c r="DD42" s="354">
        <v>0</v>
      </c>
      <c r="DE42" s="332"/>
      <c r="DF42" s="332"/>
    </row>
    <row r="43" spans="1:110">
      <c r="A43" s="357" t="s">
        <v>29</v>
      </c>
      <c r="B43" s="354">
        <v>1467</v>
      </c>
      <c r="C43" s="354">
        <v>0</v>
      </c>
      <c r="D43" s="354">
        <v>0</v>
      </c>
      <c r="E43" s="354">
        <v>3</v>
      </c>
      <c r="F43" s="354">
        <v>0</v>
      </c>
      <c r="G43" s="354">
        <v>1467</v>
      </c>
      <c r="H43" s="354">
        <v>0</v>
      </c>
      <c r="I43" s="354">
        <v>0</v>
      </c>
      <c r="J43" s="354">
        <v>5</v>
      </c>
      <c r="K43" s="354">
        <v>0</v>
      </c>
      <c r="L43" s="357" t="s">
        <v>29</v>
      </c>
      <c r="M43" s="354">
        <v>1510</v>
      </c>
      <c r="N43" s="354">
        <v>0</v>
      </c>
      <c r="O43" s="354">
        <v>0</v>
      </c>
      <c r="P43" s="354">
        <v>4</v>
      </c>
      <c r="Q43" s="354">
        <v>0</v>
      </c>
      <c r="R43" s="354">
        <v>1407</v>
      </c>
      <c r="S43" s="354">
        <v>0</v>
      </c>
      <c r="T43" s="354">
        <v>1</v>
      </c>
      <c r="U43" s="354">
        <v>10</v>
      </c>
      <c r="V43" s="354">
        <v>0</v>
      </c>
      <c r="W43" s="357" t="s">
        <v>29</v>
      </c>
      <c r="X43" s="354">
        <v>1140</v>
      </c>
      <c r="Y43" s="354">
        <v>1</v>
      </c>
      <c r="Z43" s="354">
        <v>6</v>
      </c>
      <c r="AA43" s="354">
        <v>4</v>
      </c>
      <c r="AB43" s="354">
        <v>0</v>
      </c>
      <c r="AC43" s="354">
        <v>1338</v>
      </c>
      <c r="AD43" s="354">
        <v>0</v>
      </c>
      <c r="AE43" s="354">
        <v>2</v>
      </c>
      <c r="AF43" s="354">
        <v>1</v>
      </c>
      <c r="AG43" s="354">
        <v>0</v>
      </c>
      <c r="AH43" s="357" t="s">
        <v>29</v>
      </c>
      <c r="AI43" s="354">
        <v>1186</v>
      </c>
      <c r="AJ43" s="354">
        <v>0</v>
      </c>
      <c r="AK43" s="354">
        <v>2</v>
      </c>
      <c r="AL43" s="354">
        <v>5</v>
      </c>
      <c r="AM43" s="354">
        <v>0</v>
      </c>
      <c r="AN43" s="354">
        <v>1141</v>
      </c>
      <c r="AO43" s="354">
        <v>1</v>
      </c>
      <c r="AP43" s="354">
        <v>0</v>
      </c>
      <c r="AQ43" s="354">
        <v>1</v>
      </c>
      <c r="AR43" s="354">
        <v>0</v>
      </c>
      <c r="AS43" s="357" t="s">
        <v>29</v>
      </c>
      <c r="AT43" s="354">
        <v>1055</v>
      </c>
      <c r="AU43" s="354">
        <v>0</v>
      </c>
      <c r="AV43" s="354">
        <v>1</v>
      </c>
      <c r="AW43" s="354">
        <v>3</v>
      </c>
      <c r="AX43" s="354">
        <v>0</v>
      </c>
      <c r="AY43" s="354">
        <v>1030</v>
      </c>
      <c r="AZ43" s="354">
        <v>0</v>
      </c>
      <c r="BA43" s="354">
        <v>2</v>
      </c>
      <c r="BB43" s="354">
        <v>1</v>
      </c>
      <c r="BC43" s="354">
        <v>0</v>
      </c>
      <c r="BD43" s="357" t="s">
        <v>29</v>
      </c>
      <c r="BE43" s="354">
        <v>991</v>
      </c>
      <c r="BF43" s="354">
        <v>0</v>
      </c>
      <c r="BG43" s="354">
        <v>2</v>
      </c>
      <c r="BH43" s="354">
        <v>3</v>
      </c>
      <c r="BI43" s="354">
        <v>0</v>
      </c>
      <c r="BJ43" s="354">
        <v>1001</v>
      </c>
      <c r="BK43" s="354">
        <v>0</v>
      </c>
      <c r="BL43" s="354">
        <v>0</v>
      </c>
      <c r="BM43" s="354">
        <v>2</v>
      </c>
      <c r="BN43" s="354">
        <v>0</v>
      </c>
      <c r="BO43" s="357" t="s">
        <v>29</v>
      </c>
      <c r="BP43" s="354">
        <v>847</v>
      </c>
      <c r="BQ43" s="354">
        <v>1</v>
      </c>
      <c r="BR43" s="354">
        <v>1</v>
      </c>
      <c r="BS43" s="354">
        <v>4</v>
      </c>
      <c r="BT43" s="354">
        <v>0</v>
      </c>
      <c r="BU43" s="354">
        <v>739</v>
      </c>
      <c r="BV43" s="354">
        <v>1</v>
      </c>
      <c r="BW43" s="354">
        <v>2</v>
      </c>
      <c r="BX43" s="354">
        <v>1</v>
      </c>
      <c r="BY43" s="354">
        <v>0</v>
      </c>
      <c r="BZ43" s="357" t="s">
        <v>29</v>
      </c>
      <c r="CA43" s="354">
        <v>640</v>
      </c>
      <c r="CB43" s="354">
        <v>2</v>
      </c>
      <c r="CC43" s="354">
        <v>1</v>
      </c>
      <c r="CD43" s="354">
        <v>2</v>
      </c>
      <c r="CE43" s="354">
        <v>0</v>
      </c>
      <c r="CF43" s="354">
        <v>560</v>
      </c>
      <c r="CG43" s="354">
        <v>0</v>
      </c>
      <c r="CH43" s="354">
        <v>0</v>
      </c>
      <c r="CI43" s="354">
        <v>0</v>
      </c>
      <c r="CJ43" s="354">
        <v>0</v>
      </c>
      <c r="CK43" s="357" t="s">
        <v>29</v>
      </c>
      <c r="CL43" s="354">
        <v>423</v>
      </c>
      <c r="CM43" s="354">
        <v>0</v>
      </c>
      <c r="CN43" s="354">
        <v>0</v>
      </c>
      <c r="CO43" s="354">
        <v>0</v>
      </c>
      <c r="CP43" s="354">
        <v>0</v>
      </c>
      <c r="CQ43" s="354">
        <v>250</v>
      </c>
      <c r="CR43" s="354">
        <v>0</v>
      </c>
      <c r="CS43" s="354">
        <v>0</v>
      </c>
      <c r="CT43" s="354">
        <v>0</v>
      </c>
      <c r="CU43" s="354">
        <v>0</v>
      </c>
      <c r="CV43" s="357" t="s">
        <v>29</v>
      </c>
      <c r="CW43" s="354">
        <v>91</v>
      </c>
      <c r="CX43" s="354">
        <v>0</v>
      </c>
      <c r="CY43" s="354">
        <v>0</v>
      </c>
      <c r="CZ43" s="354">
        <v>0</v>
      </c>
      <c r="DA43" s="354">
        <v>0</v>
      </c>
      <c r="DB43" s="354">
        <v>23</v>
      </c>
      <c r="DC43" s="354">
        <v>0</v>
      </c>
      <c r="DD43" s="354">
        <v>0</v>
      </c>
      <c r="DE43" s="332"/>
      <c r="DF43" s="332"/>
    </row>
    <row r="44" spans="1:110">
      <c r="A44" s="358" t="s">
        <v>15</v>
      </c>
      <c r="B44" s="354">
        <v>12508</v>
      </c>
      <c r="C44" s="354">
        <v>6</v>
      </c>
      <c r="D44" s="354">
        <v>19</v>
      </c>
      <c r="E44" s="354">
        <v>31</v>
      </c>
      <c r="F44" s="354">
        <v>4</v>
      </c>
      <c r="G44" s="354">
        <v>13458</v>
      </c>
      <c r="H44" s="354">
        <v>3</v>
      </c>
      <c r="I44" s="354">
        <v>21</v>
      </c>
      <c r="J44" s="354">
        <v>16</v>
      </c>
      <c r="K44" s="354">
        <v>4</v>
      </c>
      <c r="L44" s="358" t="s">
        <v>15</v>
      </c>
      <c r="M44" s="354">
        <v>13567</v>
      </c>
      <c r="N44" s="354">
        <v>3</v>
      </c>
      <c r="O44" s="354">
        <v>9</v>
      </c>
      <c r="P44" s="354">
        <v>25</v>
      </c>
      <c r="Q44" s="354">
        <v>4</v>
      </c>
      <c r="R44" s="354">
        <v>13428</v>
      </c>
      <c r="S44" s="354">
        <v>6</v>
      </c>
      <c r="T44" s="354">
        <v>10</v>
      </c>
      <c r="U44" s="354">
        <v>24</v>
      </c>
      <c r="V44" s="354">
        <v>5</v>
      </c>
      <c r="W44" s="358" t="s">
        <v>15</v>
      </c>
      <c r="X44" s="354">
        <v>10975</v>
      </c>
      <c r="Y44" s="354">
        <v>18</v>
      </c>
      <c r="Z44" s="354">
        <v>17</v>
      </c>
      <c r="AA44" s="354">
        <v>33</v>
      </c>
      <c r="AB44" s="354">
        <v>5</v>
      </c>
      <c r="AC44" s="354">
        <v>11335</v>
      </c>
      <c r="AD44" s="354">
        <v>10</v>
      </c>
      <c r="AE44" s="354">
        <v>37</v>
      </c>
      <c r="AF44" s="354">
        <v>50</v>
      </c>
      <c r="AG44" s="354">
        <v>19</v>
      </c>
      <c r="AH44" s="358" t="s">
        <v>15</v>
      </c>
      <c r="AI44" s="354">
        <v>10778</v>
      </c>
      <c r="AJ44" s="354">
        <v>21</v>
      </c>
      <c r="AK44" s="354">
        <v>39</v>
      </c>
      <c r="AL44" s="354">
        <v>45</v>
      </c>
      <c r="AM44" s="354">
        <v>15</v>
      </c>
      <c r="AN44" s="354">
        <v>10282</v>
      </c>
      <c r="AO44" s="354">
        <v>15</v>
      </c>
      <c r="AP44" s="354">
        <v>12</v>
      </c>
      <c r="AQ44" s="354">
        <v>43</v>
      </c>
      <c r="AR44" s="354">
        <v>5</v>
      </c>
      <c r="AS44" s="358" t="s">
        <v>15</v>
      </c>
      <c r="AT44" s="354">
        <v>9681</v>
      </c>
      <c r="AU44" s="354">
        <v>17</v>
      </c>
      <c r="AV44" s="354">
        <v>19</v>
      </c>
      <c r="AW44" s="354">
        <v>40</v>
      </c>
      <c r="AX44" s="354">
        <v>8</v>
      </c>
      <c r="AY44" s="354">
        <v>9947</v>
      </c>
      <c r="AZ44" s="354">
        <v>13</v>
      </c>
      <c r="BA44" s="354">
        <v>28</v>
      </c>
      <c r="BB44" s="354">
        <v>56</v>
      </c>
      <c r="BC44" s="354">
        <v>6</v>
      </c>
      <c r="BD44" s="358" t="s">
        <v>15</v>
      </c>
      <c r="BE44" s="354">
        <v>9108</v>
      </c>
      <c r="BF44" s="354">
        <v>29</v>
      </c>
      <c r="BG44" s="354">
        <v>32</v>
      </c>
      <c r="BH44" s="354">
        <v>64</v>
      </c>
      <c r="BI44" s="354">
        <v>6</v>
      </c>
      <c r="BJ44" s="354">
        <v>8679</v>
      </c>
      <c r="BK44" s="354">
        <v>27</v>
      </c>
      <c r="BL44" s="354">
        <v>48</v>
      </c>
      <c r="BM44" s="354">
        <v>75</v>
      </c>
      <c r="BN44" s="354">
        <v>5</v>
      </c>
      <c r="BO44" s="358" t="s">
        <v>15</v>
      </c>
      <c r="BP44" s="354">
        <v>7993</v>
      </c>
      <c r="BQ44" s="354">
        <v>36</v>
      </c>
      <c r="BR44" s="354">
        <v>64</v>
      </c>
      <c r="BS44" s="354">
        <v>65</v>
      </c>
      <c r="BT44" s="354">
        <v>5</v>
      </c>
      <c r="BU44" s="354">
        <v>6521</v>
      </c>
      <c r="BV44" s="354">
        <v>21</v>
      </c>
      <c r="BW44" s="354">
        <v>50</v>
      </c>
      <c r="BX44" s="354">
        <v>59</v>
      </c>
      <c r="BY44" s="354">
        <v>7</v>
      </c>
      <c r="BZ44" s="358" t="s">
        <v>15</v>
      </c>
      <c r="CA44" s="354">
        <v>5134</v>
      </c>
      <c r="CB44" s="354">
        <v>14</v>
      </c>
      <c r="CC44" s="354">
        <v>43</v>
      </c>
      <c r="CD44" s="354">
        <v>58</v>
      </c>
      <c r="CE44" s="354">
        <v>7</v>
      </c>
      <c r="CF44" s="354">
        <v>4235</v>
      </c>
      <c r="CG44" s="354">
        <v>13</v>
      </c>
      <c r="CH44" s="354">
        <v>33</v>
      </c>
      <c r="CI44" s="354">
        <v>57</v>
      </c>
      <c r="CJ44" s="354">
        <v>2</v>
      </c>
      <c r="CK44" s="358" t="s">
        <v>15</v>
      </c>
      <c r="CL44" s="354">
        <v>2787</v>
      </c>
      <c r="CM44" s="354">
        <v>11</v>
      </c>
      <c r="CN44" s="354">
        <v>18</v>
      </c>
      <c r="CO44" s="354">
        <v>21</v>
      </c>
      <c r="CP44" s="354">
        <v>0</v>
      </c>
      <c r="CQ44" s="354">
        <v>1462</v>
      </c>
      <c r="CR44" s="354">
        <v>3</v>
      </c>
      <c r="CS44" s="354">
        <v>2</v>
      </c>
      <c r="CT44" s="354">
        <v>9</v>
      </c>
      <c r="CU44" s="354">
        <v>1</v>
      </c>
      <c r="CV44" s="358" t="s">
        <v>15</v>
      </c>
      <c r="CW44" s="354">
        <v>467</v>
      </c>
      <c r="CX44" s="354">
        <v>1</v>
      </c>
      <c r="CY44" s="354">
        <v>2</v>
      </c>
      <c r="CZ44" s="354">
        <v>0</v>
      </c>
      <c r="DA44" s="354">
        <v>0</v>
      </c>
      <c r="DB44" s="354">
        <v>168</v>
      </c>
      <c r="DC44" s="354">
        <v>0</v>
      </c>
      <c r="DD44" s="354">
        <v>3</v>
      </c>
      <c r="DE44" s="332"/>
      <c r="DF44" s="332"/>
    </row>
    <row r="45" spans="1:110">
      <c r="A45" s="357" t="s">
        <v>135</v>
      </c>
      <c r="B45" s="354">
        <v>6322</v>
      </c>
      <c r="C45" s="354">
        <v>4</v>
      </c>
      <c r="D45" s="354">
        <v>9</v>
      </c>
      <c r="E45" s="354">
        <v>17</v>
      </c>
      <c r="F45" s="354">
        <v>1</v>
      </c>
      <c r="G45" s="354">
        <v>6912</v>
      </c>
      <c r="H45" s="354">
        <v>2</v>
      </c>
      <c r="I45" s="354">
        <v>11</v>
      </c>
      <c r="J45" s="354">
        <v>7</v>
      </c>
      <c r="K45" s="354">
        <v>3</v>
      </c>
      <c r="L45" s="357" t="s">
        <v>135</v>
      </c>
      <c r="M45" s="354">
        <v>6870</v>
      </c>
      <c r="N45" s="354">
        <v>3</v>
      </c>
      <c r="O45" s="354">
        <v>4</v>
      </c>
      <c r="P45" s="354">
        <v>14</v>
      </c>
      <c r="Q45" s="354">
        <v>2</v>
      </c>
      <c r="R45" s="354">
        <v>6804</v>
      </c>
      <c r="S45" s="354">
        <v>6</v>
      </c>
      <c r="T45" s="354">
        <v>4</v>
      </c>
      <c r="U45" s="354">
        <v>13</v>
      </c>
      <c r="V45" s="354">
        <v>0</v>
      </c>
      <c r="W45" s="357" t="s">
        <v>135</v>
      </c>
      <c r="X45" s="354">
        <v>5519</v>
      </c>
      <c r="Y45" s="354">
        <v>7</v>
      </c>
      <c r="Z45" s="354">
        <v>8</v>
      </c>
      <c r="AA45" s="354">
        <v>19</v>
      </c>
      <c r="AB45" s="354">
        <v>2</v>
      </c>
      <c r="AC45" s="354">
        <v>5493</v>
      </c>
      <c r="AD45" s="354">
        <v>6</v>
      </c>
      <c r="AE45" s="354">
        <v>12</v>
      </c>
      <c r="AF45" s="354">
        <v>28</v>
      </c>
      <c r="AG45" s="354">
        <v>11</v>
      </c>
      <c r="AH45" s="357" t="s">
        <v>135</v>
      </c>
      <c r="AI45" s="354">
        <v>5211</v>
      </c>
      <c r="AJ45" s="354">
        <v>12</v>
      </c>
      <c r="AK45" s="354">
        <v>20</v>
      </c>
      <c r="AL45" s="354">
        <v>20</v>
      </c>
      <c r="AM45" s="354">
        <v>9</v>
      </c>
      <c r="AN45" s="354">
        <v>4903</v>
      </c>
      <c r="AO45" s="354">
        <v>8</v>
      </c>
      <c r="AP45" s="354">
        <v>7</v>
      </c>
      <c r="AQ45" s="354">
        <v>23</v>
      </c>
      <c r="AR45" s="354">
        <v>1</v>
      </c>
      <c r="AS45" s="357" t="s">
        <v>135</v>
      </c>
      <c r="AT45" s="354">
        <v>4660</v>
      </c>
      <c r="AU45" s="354">
        <v>11</v>
      </c>
      <c r="AV45" s="354">
        <v>12</v>
      </c>
      <c r="AW45" s="354">
        <v>17</v>
      </c>
      <c r="AX45" s="354">
        <v>3</v>
      </c>
      <c r="AY45" s="354">
        <v>4764</v>
      </c>
      <c r="AZ45" s="354">
        <v>5</v>
      </c>
      <c r="BA45" s="354">
        <v>14</v>
      </c>
      <c r="BB45" s="354">
        <v>29</v>
      </c>
      <c r="BC45" s="354">
        <v>2</v>
      </c>
      <c r="BD45" s="357" t="s">
        <v>135</v>
      </c>
      <c r="BE45" s="354">
        <v>4297</v>
      </c>
      <c r="BF45" s="354">
        <v>11</v>
      </c>
      <c r="BG45" s="354">
        <v>11</v>
      </c>
      <c r="BH45" s="354">
        <v>32</v>
      </c>
      <c r="BI45" s="354">
        <v>4</v>
      </c>
      <c r="BJ45" s="354">
        <v>4109</v>
      </c>
      <c r="BK45" s="354">
        <v>11</v>
      </c>
      <c r="BL45" s="354">
        <v>20</v>
      </c>
      <c r="BM45" s="354">
        <v>34</v>
      </c>
      <c r="BN45" s="354">
        <v>1</v>
      </c>
      <c r="BO45" s="357" t="s">
        <v>135</v>
      </c>
      <c r="BP45" s="354">
        <v>3660</v>
      </c>
      <c r="BQ45" s="354">
        <v>18</v>
      </c>
      <c r="BR45" s="354">
        <v>22</v>
      </c>
      <c r="BS45" s="354">
        <v>26</v>
      </c>
      <c r="BT45" s="354">
        <v>2</v>
      </c>
      <c r="BU45" s="354">
        <v>2883</v>
      </c>
      <c r="BV45" s="354">
        <v>8</v>
      </c>
      <c r="BW45" s="354">
        <v>22</v>
      </c>
      <c r="BX45" s="354">
        <v>19</v>
      </c>
      <c r="BY45" s="354">
        <v>2</v>
      </c>
      <c r="BZ45" s="357" t="s">
        <v>135</v>
      </c>
      <c r="CA45" s="354">
        <v>2209</v>
      </c>
      <c r="CB45" s="354">
        <v>8</v>
      </c>
      <c r="CC45" s="354">
        <v>18</v>
      </c>
      <c r="CD45" s="354">
        <v>26</v>
      </c>
      <c r="CE45" s="354">
        <v>3</v>
      </c>
      <c r="CF45" s="354">
        <v>1700</v>
      </c>
      <c r="CG45" s="354">
        <v>6</v>
      </c>
      <c r="CH45" s="354">
        <v>16</v>
      </c>
      <c r="CI45" s="354">
        <v>20</v>
      </c>
      <c r="CJ45" s="354">
        <v>2</v>
      </c>
      <c r="CK45" s="357" t="s">
        <v>135</v>
      </c>
      <c r="CL45" s="354">
        <v>1029</v>
      </c>
      <c r="CM45" s="354">
        <v>3</v>
      </c>
      <c r="CN45" s="354">
        <v>5</v>
      </c>
      <c r="CO45" s="354">
        <v>7</v>
      </c>
      <c r="CP45" s="354">
        <v>0</v>
      </c>
      <c r="CQ45" s="354">
        <v>461</v>
      </c>
      <c r="CR45" s="354">
        <v>0</v>
      </c>
      <c r="CS45" s="354">
        <v>2</v>
      </c>
      <c r="CT45" s="354">
        <v>4</v>
      </c>
      <c r="CU45" s="354">
        <v>0</v>
      </c>
      <c r="CV45" s="357" t="s">
        <v>135</v>
      </c>
      <c r="CW45" s="354">
        <v>114</v>
      </c>
      <c r="CX45" s="354">
        <v>0</v>
      </c>
      <c r="CY45" s="354">
        <v>0</v>
      </c>
      <c r="CZ45" s="354">
        <v>0</v>
      </c>
      <c r="DA45" s="354">
        <v>0</v>
      </c>
      <c r="DB45" s="354">
        <v>36</v>
      </c>
      <c r="DC45" s="354">
        <v>0</v>
      </c>
      <c r="DD45" s="354">
        <v>0</v>
      </c>
      <c r="DE45" s="332"/>
      <c r="DF45" s="332"/>
    </row>
    <row r="46" spans="1:110">
      <c r="A46" s="357" t="s">
        <v>29</v>
      </c>
      <c r="B46" s="354">
        <v>6186</v>
      </c>
      <c r="C46" s="354">
        <v>2</v>
      </c>
      <c r="D46" s="354">
        <v>10</v>
      </c>
      <c r="E46" s="354">
        <v>14</v>
      </c>
      <c r="F46" s="354">
        <v>3</v>
      </c>
      <c r="G46" s="354">
        <v>6546</v>
      </c>
      <c r="H46" s="354">
        <v>1</v>
      </c>
      <c r="I46" s="354">
        <v>10</v>
      </c>
      <c r="J46" s="354">
        <v>9</v>
      </c>
      <c r="K46" s="354">
        <v>1</v>
      </c>
      <c r="L46" s="357" t="s">
        <v>29</v>
      </c>
      <c r="M46" s="354">
        <v>6697</v>
      </c>
      <c r="N46" s="354">
        <v>0</v>
      </c>
      <c r="O46" s="354">
        <v>5</v>
      </c>
      <c r="P46" s="354">
        <v>11</v>
      </c>
      <c r="Q46" s="354">
        <v>2</v>
      </c>
      <c r="R46" s="354">
        <v>6624</v>
      </c>
      <c r="S46" s="354">
        <v>0</v>
      </c>
      <c r="T46" s="354">
        <v>6</v>
      </c>
      <c r="U46" s="354">
        <v>11</v>
      </c>
      <c r="V46" s="354">
        <v>5</v>
      </c>
      <c r="W46" s="357" t="s">
        <v>29</v>
      </c>
      <c r="X46" s="354">
        <v>5456</v>
      </c>
      <c r="Y46" s="354">
        <v>11</v>
      </c>
      <c r="Z46" s="354">
        <v>9</v>
      </c>
      <c r="AA46" s="354">
        <v>14</v>
      </c>
      <c r="AB46" s="354">
        <v>3</v>
      </c>
      <c r="AC46" s="354">
        <v>5842</v>
      </c>
      <c r="AD46" s="354">
        <v>4</v>
      </c>
      <c r="AE46" s="354">
        <v>25</v>
      </c>
      <c r="AF46" s="354">
        <v>22</v>
      </c>
      <c r="AG46" s="354">
        <v>8</v>
      </c>
      <c r="AH46" s="357" t="s">
        <v>29</v>
      </c>
      <c r="AI46" s="354">
        <v>5567</v>
      </c>
      <c r="AJ46" s="354">
        <v>9</v>
      </c>
      <c r="AK46" s="354">
        <v>19</v>
      </c>
      <c r="AL46" s="354">
        <v>25</v>
      </c>
      <c r="AM46" s="354">
        <v>6</v>
      </c>
      <c r="AN46" s="354">
        <v>5379</v>
      </c>
      <c r="AO46" s="354">
        <v>7</v>
      </c>
      <c r="AP46" s="354">
        <v>5</v>
      </c>
      <c r="AQ46" s="354">
        <v>20</v>
      </c>
      <c r="AR46" s="354">
        <v>4</v>
      </c>
      <c r="AS46" s="357" t="s">
        <v>29</v>
      </c>
      <c r="AT46" s="354">
        <v>5021</v>
      </c>
      <c r="AU46" s="354">
        <v>6</v>
      </c>
      <c r="AV46" s="354">
        <v>7</v>
      </c>
      <c r="AW46" s="354">
        <v>23</v>
      </c>
      <c r="AX46" s="354">
        <v>5</v>
      </c>
      <c r="AY46" s="354">
        <v>5183</v>
      </c>
      <c r="AZ46" s="354">
        <v>8</v>
      </c>
      <c r="BA46" s="354">
        <v>14</v>
      </c>
      <c r="BB46" s="354">
        <v>27</v>
      </c>
      <c r="BC46" s="354">
        <v>4</v>
      </c>
      <c r="BD46" s="357" t="s">
        <v>29</v>
      </c>
      <c r="BE46" s="354">
        <v>4811</v>
      </c>
      <c r="BF46" s="354">
        <v>18</v>
      </c>
      <c r="BG46" s="354">
        <v>21</v>
      </c>
      <c r="BH46" s="354">
        <v>32</v>
      </c>
      <c r="BI46" s="354">
        <v>2</v>
      </c>
      <c r="BJ46" s="354">
        <v>4570</v>
      </c>
      <c r="BK46" s="354">
        <v>16</v>
      </c>
      <c r="BL46" s="354">
        <v>28</v>
      </c>
      <c r="BM46" s="354">
        <v>41</v>
      </c>
      <c r="BN46" s="354">
        <v>4</v>
      </c>
      <c r="BO46" s="357" t="s">
        <v>29</v>
      </c>
      <c r="BP46" s="354">
        <v>4333</v>
      </c>
      <c r="BQ46" s="354">
        <v>18</v>
      </c>
      <c r="BR46" s="354">
        <v>42</v>
      </c>
      <c r="BS46" s="354">
        <v>39</v>
      </c>
      <c r="BT46" s="354">
        <v>3</v>
      </c>
      <c r="BU46" s="354">
        <v>3638</v>
      </c>
      <c r="BV46" s="354">
        <v>13</v>
      </c>
      <c r="BW46" s="354">
        <v>28</v>
      </c>
      <c r="BX46" s="354">
        <v>40</v>
      </c>
      <c r="BY46" s="354">
        <v>5</v>
      </c>
      <c r="BZ46" s="357" t="s">
        <v>29</v>
      </c>
      <c r="CA46" s="354">
        <v>2925</v>
      </c>
      <c r="CB46" s="354">
        <v>6</v>
      </c>
      <c r="CC46" s="354">
        <v>25</v>
      </c>
      <c r="CD46" s="354">
        <v>32</v>
      </c>
      <c r="CE46" s="354">
        <v>4</v>
      </c>
      <c r="CF46" s="354">
        <v>2535</v>
      </c>
      <c r="CG46" s="354">
        <v>7</v>
      </c>
      <c r="CH46" s="354">
        <v>17</v>
      </c>
      <c r="CI46" s="354">
        <v>37</v>
      </c>
      <c r="CJ46" s="354">
        <v>0</v>
      </c>
      <c r="CK46" s="357" t="s">
        <v>29</v>
      </c>
      <c r="CL46" s="354">
        <v>1758</v>
      </c>
      <c r="CM46" s="354">
        <v>8</v>
      </c>
      <c r="CN46" s="354">
        <v>13</v>
      </c>
      <c r="CO46" s="354">
        <v>14</v>
      </c>
      <c r="CP46" s="354">
        <v>0</v>
      </c>
      <c r="CQ46" s="354">
        <v>1001</v>
      </c>
      <c r="CR46" s="354">
        <v>3</v>
      </c>
      <c r="CS46" s="354">
        <v>0</v>
      </c>
      <c r="CT46" s="354">
        <v>5</v>
      </c>
      <c r="CU46" s="354">
        <v>1</v>
      </c>
      <c r="CV46" s="357" t="s">
        <v>29</v>
      </c>
      <c r="CW46" s="354">
        <v>353</v>
      </c>
      <c r="CX46" s="354">
        <v>1</v>
      </c>
      <c r="CY46" s="354">
        <v>2</v>
      </c>
      <c r="CZ46" s="354">
        <v>0</v>
      </c>
      <c r="DA46" s="354">
        <v>0</v>
      </c>
      <c r="DB46" s="354">
        <v>132</v>
      </c>
      <c r="DC46" s="354">
        <v>0</v>
      </c>
      <c r="DD46" s="354">
        <v>3</v>
      </c>
      <c r="DE46" s="332"/>
      <c r="DF46" s="332"/>
    </row>
    <row r="47" spans="1:110">
      <c r="A47" s="358" t="s">
        <v>14</v>
      </c>
      <c r="B47" s="354">
        <v>18478</v>
      </c>
      <c r="C47" s="354">
        <v>3</v>
      </c>
      <c r="D47" s="354">
        <v>8</v>
      </c>
      <c r="E47" s="354">
        <v>33</v>
      </c>
      <c r="F47" s="354">
        <v>6</v>
      </c>
      <c r="G47" s="354">
        <v>18853</v>
      </c>
      <c r="H47" s="354">
        <v>2</v>
      </c>
      <c r="I47" s="354">
        <v>3</v>
      </c>
      <c r="J47" s="354">
        <v>28</v>
      </c>
      <c r="K47" s="354">
        <v>1</v>
      </c>
      <c r="L47" s="358" t="s">
        <v>14</v>
      </c>
      <c r="M47" s="354">
        <v>19445</v>
      </c>
      <c r="N47" s="354">
        <v>3</v>
      </c>
      <c r="O47" s="354">
        <v>6</v>
      </c>
      <c r="P47" s="354">
        <v>24</v>
      </c>
      <c r="Q47" s="354">
        <v>3</v>
      </c>
      <c r="R47" s="354">
        <v>20757</v>
      </c>
      <c r="S47" s="354">
        <v>6</v>
      </c>
      <c r="T47" s="354">
        <v>8</v>
      </c>
      <c r="U47" s="354">
        <v>32</v>
      </c>
      <c r="V47" s="354">
        <v>9</v>
      </c>
      <c r="W47" s="358" t="s">
        <v>14</v>
      </c>
      <c r="X47" s="354">
        <v>19964</v>
      </c>
      <c r="Y47" s="354">
        <v>15</v>
      </c>
      <c r="Z47" s="354">
        <v>26</v>
      </c>
      <c r="AA47" s="354">
        <v>89</v>
      </c>
      <c r="AB47" s="354">
        <v>17</v>
      </c>
      <c r="AC47" s="354">
        <v>19802</v>
      </c>
      <c r="AD47" s="354">
        <v>14</v>
      </c>
      <c r="AE47" s="354">
        <v>34</v>
      </c>
      <c r="AF47" s="354">
        <v>80</v>
      </c>
      <c r="AG47" s="354">
        <v>9</v>
      </c>
      <c r="AH47" s="358" t="s">
        <v>14</v>
      </c>
      <c r="AI47" s="354">
        <v>16843</v>
      </c>
      <c r="AJ47" s="354">
        <v>10</v>
      </c>
      <c r="AK47" s="354">
        <v>24</v>
      </c>
      <c r="AL47" s="354">
        <v>51</v>
      </c>
      <c r="AM47" s="354">
        <v>7</v>
      </c>
      <c r="AN47" s="354">
        <v>15203</v>
      </c>
      <c r="AO47" s="354">
        <v>7</v>
      </c>
      <c r="AP47" s="354">
        <v>28</v>
      </c>
      <c r="AQ47" s="354">
        <v>51</v>
      </c>
      <c r="AR47" s="354">
        <v>11</v>
      </c>
      <c r="AS47" s="358" t="s">
        <v>14</v>
      </c>
      <c r="AT47" s="354">
        <v>14566</v>
      </c>
      <c r="AU47" s="354">
        <v>9</v>
      </c>
      <c r="AV47" s="354">
        <v>21</v>
      </c>
      <c r="AW47" s="354">
        <v>37</v>
      </c>
      <c r="AX47" s="354">
        <v>2</v>
      </c>
      <c r="AY47" s="354">
        <v>14135</v>
      </c>
      <c r="AZ47" s="354">
        <v>7</v>
      </c>
      <c r="BA47" s="354">
        <v>13</v>
      </c>
      <c r="BB47" s="354">
        <v>34</v>
      </c>
      <c r="BC47" s="354">
        <v>4</v>
      </c>
      <c r="BD47" s="358" t="s">
        <v>14</v>
      </c>
      <c r="BE47" s="354">
        <v>13112</v>
      </c>
      <c r="BF47" s="354">
        <v>8</v>
      </c>
      <c r="BG47" s="354">
        <v>23</v>
      </c>
      <c r="BH47" s="354">
        <v>48</v>
      </c>
      <c r="BI47" s="354">
        <v>3</v>
      </c>
      <c r="BJ47" s="354">
        <v>12562</v>
      </c>
      <c r="BK47" s="354">
        <v>5</v>
      </c>
      <c r="BL47" s="354">
        <v>16</v>
      </c>
      <c r="BM47" s="354">
        <v>47</v>
      </c>
      <c r="BN47" s="354">
        <v>7</v>
      </c>
      <c r="BO47" s="358" t="s">
        <v>14</v>
      </c>
      <c r="BP47" s="354">
        <v>11329</v>
      </c>
      <c r="BQ47" s="354">
        <v>5</v>
      </c>
      <c r="BR47" s="354">
        <v>18</v>
      </c>
      <c r="BS47" s="354">
        <v>36</v>
      </c>
      <c r="BT47" s="354">
        <v>5</v>
      </c>
      <c r="BU47" s="354">
        <v>9354</v>
      </c>
      <c r="BV47" s="354">
        <v>6</v>
      </c>
      <c r="BW47" s="354">
        <v>11</v>
      </c>
      <c r="BX47" s="354">
        <v>20</v>
      </c>
      <c r="BY47" s="354">
        <v>3</v>
      </c>
      <c r="BZ47" s="358" t="s">
        <v>14</v>
      </c>
      <c r="CA47" s="354">
        <v>7382</v>
      </c>
      <c r="CB47" s="354">
        <v>3</v>
      </c>
      <c r="CC47" s="354">
        <v>9</v>
      </c>
      <c r="CD47" s="354">
        <v>20</v>
      </c>
      <c r="CE47" s="354">
        <v>2</v>
      </c>
      <c r="CF47" s="354">
        <v>6255</v>
      </c>
      <c r="CG47" s="354">
        <v>3</v>
      </c>
      <c r="CH47" s="354">
        <v>3</v>
      </c>
      <c r="CI47" s="354">
        <v>10</v>
      </c>
      <c r="CJ47" s="354">
        <v>2</v>
      </c>
      <c r="CK47" s="358" t="s">
        <v>14</v>
      </c>
      <c r="CL47" s="354">
        <v>4177</v>
      </c>
      <c r="CM47" s="354">
        <v>1</v>
      </c>
      <c r="CN47" s="354">
        <v>6</v>
      </c>
      <c r="CO47" s="354">
        <v>9</v>
      </c>
      <c r="CP47" s="354">
        <v>0</v>
      </c>
      <c r="CQ47" s="354">
        <v>2092</v>
      </c>
      <c r="CR47" s="354">
        <v>3</v>
      </c>
      <c r="CS47" s="354">
        <v>1</v>
      </c>
      <c r="CT47" s="354">
        <v>3</v>
      </c>
      <c r="CU47" s="354">
        <v>0</v>
      </c>
      <c r="CV47" s="358" t="s">
        <v>14</v>
      </c>
      <c r="CW47" s="354">
        <v>747</v>
      </c>
      <c r="CX47" s="354">
        <v>0</v>
      </c>
      <c r="CY47" s="354">
        <v>1</v>
      </c>
      <c r="CZ47" s="354">
        <v>0</v>
      </c>
      <c r="DA47" s="354">
        <v>0</v>
      </c>
      <c r="DB47" s="354">
        <v>182</v>
      </c>
      <c r="DC47" s="354">
        <v>0</v>
      </c>
      <c r="DD47" s="354">
        <v>1</v>
      </c>
      <c r="DE47" s="332"/>
      <c r="DF47" s="332"/>
    </row>
    <row r="48" spans="1:110">
      <c r="A48" s="357" t="s">
        <v>135</v>
      </c>
      <c r="B48" s="354">
        <v>9504</v>
      </c>
      <c r="C48" s="354">
        <v>0</v>
      </c>
      <c r="D48" s="354">
        <v>6</v>
      </c>
      <c r="E48" s="354">
        <v>16</v>
      </c>
      <c r="F48" s="354">
        <v>2</v>
      </c>
      <c r="G48" s="354">
        <v>9643</v>
      </c>
      <c r="H48" s="354">
        <v>2</v>
      </c>
      <c r="I48" s="354">
        <v>1</v>
      </c>
      <c r="J48" s="354">
        <v>12</v>
      </c>
      <c r="K48" s="354">
        <v>0</v>
      </c>
      <c r="L48" s="357" t="s">
        <v>135</v>
      </c>
      <c r="M48" s="354">
        <v>9903</v>
      </c>
      <c r="N48" s="354">
        <v>3</v>
      </c>
      <c r="O48" s="354">
        <v>2</v>
      </c>
      <c r="P48" s="354">
        <v>12</v>
      </c>
      <c r="Q48" s="354">
        <v>0</v>
      </c>
      <c r="R48" s="354">
        <v>10549</v>
      </c>
      <c r="S48" s="354">
        <v>2</v>
      </c>
      <c r="T48" s="354">
        <v>5</v>
      </c>
      <c r="U48" s="354">
        <v>20</v>
      </c>
      <c r="V48" s="354">
        <v>6</v>
      </c>
      <c r="W48" s="357" t="s">
        <v>135</v>
      </c>
      <c r="X48" s="354">
        <v>10000</v>
      </c>
      <c r="Y48" s="354">
        <v>14</v>
      </c>
      <c r="Z48" s="354">
        <v>19</v>
      </c>
      <c r="AA48" s="354">
        <v>48</v>
      </c>
      <c r="AB48" s="354">
        <v>10</v>
      </c>
      <c r="AC48" s="354">
        <v>9843</v>
      </c>
      <c r="AD48" s="354">
        <v>8</v>
      </c>
      <c r="AE48" s="354">
        <v>25</v>
      </c>
      <c r="AF48" s="354">
        <v>54</v>
      </c>
      <c r="AG48" s="354">
        <v>7</v>
      </c>
      <c r="AH48" s="357" t="s">
        <v>135</v>
      </c>
      <c r="AI48" s="354">
        <v>8415</v>
      </c>
      <c r="AJ48" s="354">
        <v>8</v>
      </c>
      <c r="AK48" s="354">
        <v>19</v>
      </c>
      <c r="AL48" s="354">
        <v>31</v>
      </c>
      <c r="AM48" s="354">
        <v>7</v>
      </c>
      <c r="AN48" s="354">
        <v>7471</v>
      </c>
      <c r="AO48" s="354">
        <v>4</v>
      </c>
      <c r="AP48" s="354">
        <v>24</v>
      </c>
      <c r="AQ48" s="354">
        <v>42</v>
      </c>
      <c r="AR48" s="354">
        <v>4</v>
      </c>
      <c r="AS48" s="357" t="s">
        <v>135</v>
      </c>
      <c r="AT48" s="354">
        <v>7145</v>
      </c>
      <c r="AU48" s="354">
        <v>4</v>
      </c>
      <c r="AV48" s="354">
        <v>19</v>
      </c>
      <c r="AW48" s="354">
        <v>25</v>
      </c>
      <c r="AX48" s="354">
        <v>1</v>
      </c>
      <c r="AY48" s="354">
        <v>6875</v>
      </c>
      <c r="AZ48" s="354">
        <v>5</v>
      </c>
      <c r="BA48" s="354">
        <v>8</v>
      </c>
      <c r="BB48" s="354">
        <v>24</v>
      </c>
      <c r="BC48" s="354">
        <v>2</v>
      </c>
      <c r="BD48" s="357" t="s">
        <v>135</v>
      </c>
      <c r="BE48" s="354">
        <v>6371</v>
      </c>
      <c r="BF48" s="354">
        <v>6</v>
      </c>
      <c r="BG48" s="354">
        <v>17</v>
      </c>
      <c r="BH48" s="354">
        <v>30</v>
      </c>
      <c r="BI48" s="354">
        <v>1</v>
      </c>
      <c r="BJ48" s="354">
        <v>6073</v>
      </c>
      <c r="BK48" s="354">
        <v>4</v>
      </c>
      <c r="BL48" s="354">
        <v>10</v>
      </c>
      <c r="BM48" s="354">
        <v>24</v>
      </c>
      <c r="BN48" s="354">
        <v>4</v>
      </c>
      <c r="BO48" s="357" t="s">
        <v>135</v>
      </c>
      <c r="BP48" s="354">
        <v>5328</v>
      </c>
      <c r="BQ48" s="354">
        <v>4</v>
      </c>
      <c r="BR48" s="354">
        <v>9</v>
      </c>
      <c r="BS48" s="354">
        <v>15</v>
      </c>
      <c r="BT48" s="354">
        <v>3</v>
      </c>
      <c r="BU48" s="354">
        <v>4312</v>
      </c>
      <c r="BV48" s="354">
        <v>2</v>
      </c>
      <c r="BW48" s="354">
        <v>4</v>
      </c>
      <c r="BX48" s="354">
        <v>10</v>
      </c>
      <c r="BY48" s="354">
        <v>2</v>
      </c>
      <c r="BZ48" s="357" t="s">
        <v>135</v>
      </c>
      <c r="CA48" s="354">
        <v>3209</v>
      </c>
      <c r="CB48" s="354">
        <v>2</v>
      </c>
      <c r="CC48" s="354">
        <v>4</v>
      </c>
      <c r="CD48" s="354">
        <v>8</v>
      </c>
      <c r="CE48" s="354">
        <v>2</v>
      </c>
      <c r="CF48" s="354">
        <v>2556</v>
      </c>
      <c r="CG48" s="354">
        <v>2</v>
      </c>
      <c r="CH48" s="354">
        <v>0</v>
      </c>
      <c r="CI48" s="354">
        <v>3</v>
      </c>
      <c r="CJ48" s="354">
        <v>1</v>
      </c>
      <c r="CK48" s="357" t="s">
        <v>135</v>
      </c>
      <c r="CL48" s="354">
        <v>1524</v>
      </c>
      <c r="CM48" s="354">
        <v>0</v>
      </c>
      <c r="CN48" s="354">
        <v>0</v>
      </c>
      <c r="CO48" s="354">
        <v>6</v>
      </c>
      <c r="CP48" s="354">
        <v>0</v>
      </c>
      <c r="CQ48" s="354">
        <v>665</v>
      </c>
      <c r="CR48" s="354">
        <v>0</v>
      </c>
      <c r="CS48" s="354">
        <v>0</v>
      </c>
      <c r="CT48" s="354">
        <v>1</v>
      </c>
      <c r="CU48" s="354">
        <v>0</v>
      </c>
      <c r="CV48" s="357" t="s">
        <v>135</v>
      </c>
      <c r="CW48" s="354">
        <v>173</v>
      </c>
      <c r="CX48" s="354">
        <v>0</v>
      </c>
      <c r="CY48" s="354">
        <v>0</v>
      </c>
      <c r="CZ48" s="354">
        <v>0</v>
      </c>
      <c r="DA48" s="354">
        <v>0</v>
      </c>
      <c r="DB48" s="354">
        <v>31</v>
      </c>
      <c r="DC48" s="354">
        <v>0</v>
      </c>
      <c r="DD48" s="354">
        <v>0</v>
      </c>
      <c r="DE48" s="332"/>
      <c r="DF48" s="332"/>
    </row>
    <row r="49" spans="1:110">
      <c r="A49" s="357" t="s">
        <v>29</v>
      </c>
      <c r="B49" s="354">
        <v>8974</v>
      </c>
      <c r="C49" s="354">
        <v>3</v>
      </c>
      <c r="D49" s="354">
        <v>2</v>
      </c>
      <c r="E49" s="354">
        <v>17</v>
      </c>
      <c r="F49" s="354">
        <v>4</v>
      </c>
      <c r="G49" s="354">
        <v>9210</v>
      </c>
      <c r="H49" s="354">
        <v>0</v>
      </c>
      <c r="I49" s="354">
        <v>2</v>
      </c>
      <c r="J49" s="354">
        <v>16</v>
      </c>
      <c r="K49" s="354">
        <v>1</v>
      </c>
      <c r="L49" s="357" t="s">
        <v>29</v>
      </c>
      <c r="M49" s="354">
        <v>9542</v>
      </c>
      <c r="N49" s="354">
        <v>0</v>
      </c>
      <c r="O49" s="354">
        <v>4</v>
      </c>
      <c r="P49" s="354">
        <v>12</v>
      </c>
      <c r="Q49" s="354">
        <v>3</v>
      </c>
      <c r="R49" s="354">
        <v>10208</v>
      </c>
      <c r="S49" s="354">
        <v>4</v>
      </c>
      <c r="T49" s="354">
        <v>3</v>
      </c>
      <c r="U49" s="354">
        <v>12</v>
      </c>
      <c r="V49" s="354">
        <v>3</v>
      </c>
      <c r="W49" s="357" t="s">
        <v>29</v>
      </c>
      <c r="X49" s="354">
        <v>9964</v>
      </c>
      <c r="Y49" s="354">
        <v>1</v>
      </c>
      <c r="Z49" s="354">
        <v>7</v>
      </c>
      <c r="AA49" s="354">
        <v>41</v>
      </c>
      <c r="AB49" s="354">
        <v>7</v>
      </c>
      <c r="AC49" s="354">
        <v>9959</v>
      </c>
      <c r="AD49" s="354">
        <v>6</v>
      </c>
      <c r="AE49" s="354">
        <v>9</v>
      </c>
      <c r="AF49" s="354">
        <v>26</v>
      </c>
      <c r="AG49" s="354">
        <v>2</v>
      </c>
      <c r="AH49" s="357" t="s">
        <v>29</v>
      </c>
      <c r="AI49" s="354">
        <v>8428</v>
      </c>
      <c r="AJ49" s="354">
        <v>2</v>
      </c>
      <c r="AK49" s="354">
        <v>5</v>
      </c>
      <c r="AL49" s="354">
        <v>20</v>
      </c>
      <c r="AM49" s="354">
        <v>0</v>
      </c>
      <c r="AN49" s="354">
        <v>7732</v>
      </c>
      <c r="AO49" s="354">
        <v>3</v>
      </c>
      <c r="AP49" s="354">
        <v>4</v>
      </c>
      <c r="AQ49" s="354">
        <v>9</v>
      </c>
      <c r="AR49" s="354">
        <v>7</v>
      </c>
      <c r="AS49" s="357" t="s">
        <v>29</v>
      </c>
      <c r="AT49" s="354">
        <v>7421</v>
      </c>
      <c r="AU49" s="354">
        <v>5</v>
      </c>
      <c r="AV49" s="354">
        <v>2</v>
      </c>
      <c r="AW49" s="354">
        <v>12</v>
      </c>
      <c r="AX49" s="354">
        <v>1</v>
      </c>
      <c r="AY49" s="354">
        <v>7260</v>
      </c>
      <c r="AZ49" s="354">
        <v>2</v>
      </c>
      <c r="BA49" s="354">
        <v>5</v>
      </c>
      <c r="BB49" s="354">
        <v>10</v>
      </c>
      <c r="BC49" s="354">
        <v>2</v>
      </c>
      <c r="BD49" s="357" t="s">
        <v>29</v>
      </c>
      <c r="BE49" s="354">
        <v>6741</v>
      </c>
      <c r="BF49" s="354">
        <v>2</v>
      </c>
      <c r="BG49" s="354">
        <v>6</v>
      </c>
      <c r="BH49" s="354">
        <v>18</v>
      </c>
      <c r="BI49" s="354">
        <v>2</v>
      </c>
      <c r="BJ49" s="354">
        <v>6489</v>
      </c>
      <c r="BK49" s="354">
        <v>1</v>
      </c>
      <c r="BL49" s="354">
        <v>6</v>
      </c>
      <c r="BM49" s="354">
        <v>23</v>
      </c>
      <c r="BN49" s="354">
        <v>3</v>
      </c>
      <c r="BO49" s="357" t="s">
        <v>29</v>
      </c>
      <c r="BP49" s="354">
        <v>6001</v>
      </c>
      <c r="BQ49" s="354">
        <v>1</v>
      </c>
      <c r="BR49" s="354">
        <v>9</v>
      </c>
      <c r="BS49" s="354">
        <v>21</v>
      </c>
      <c r="BT49" s="354">
        <v>2</v>
      </c>
      <c r="BU49" s="354">
        <v>5042</v>
      </c>
      <c r="BV49" s="354">
        <v>4</v>
      </c>
      <c r="BW49" s="354">
        <v>7</v>
      </c>
      <c r="BX49" s="354">
        <v>10</v>
      </c>
      <c r="BY49" s="354">
        <v>1</v>
      </c>
      <c r="BZ49" s="357" t="s">
        <v>29</v>
      </c>
      <c r="CA49" s="354">
        <v>4173</v>
      </c>
      <c r="CB49" s="354">
        <v>1</v>
      </c>
      <c r="CC49" s="354">
        <v>5</v>
      </c>
      <c r="CD49" s="354">
        <v>12</v>
      </c>
      <c r="CE49" s="354">
        <v>0</v>
      </c>
      <c r="CF49" s="354">
        <v>3699</v>
      </c>
      <c r="CG49" s="354">
        <v>1</v>
      </c>
      <c r="CH49" s="354">
        <v>3</v>
      </c>
      <c r="CI49" s="354">
        <v>7</v>
      </c>
      <c r="CJ49" s="354">
        <v>1</v>
      </c>
      <c r="CK49" s="357" t="s">
        <v>29</v>
      </c>
      <c r="CL49" s="354">
        <v>2653</v>
      </c>
      <c r="CM49" s="354">
        <v>1</v>
      </c>
      <c r="CN49" s="354">
        <v>6</v>
      </c>
      <c r="CO49" s="354">
        <v>3</v>
      </c>
      <c r="CP49" s="354">
        <v>0</v>
      </c>
      <c r="CQ49" s="354">
        <v>1427</v>
      </c>
      <c r="CR49" s="354">
        <v>3</v>
      </c>
      <c r="CS49" s="354">
        <v>1</v>
      </c>
      <c r="CT49" s="354">
        <v>2</v>
      </c>
      <c r="CU49" s="354">
        <v>0</v>
      </c>
      <c r="CV49" s="357" t="s">
        <v>29</v>
      </c>
      <c r="CW49" s="354">
        <v>574</v>
      </c>
      <c r="CX49" s="354">
        <v>0</v>
      </c>
      <c r="CY49" s="354">
        <v>1</v>
      </c>
      <c r="CZ49" s="354">
        <v>0</v>
      </c>
      <c r="DA49" s="354">
        <v>0</v>
      </c>
      <c r="DB49" s="354">
        <v>151</v>
      </c>
      <c r="DC49" s="354">
        <v>0</v>
      </c>
      <c r="DD49" s="354">
        <v>1</v>
      </c>
      <c r="DE49" s="332"/>
      <c r="DF49" s="332"/>
    </row>
    <row r="50" spans="1:110">
      <c r="A50" s="358" t="s">
        <v>13</v>
      </c>
      <c r="B50" s="354">
        <v>4023</v>
      </c>
      <c r="C50" s="354">
        <v>1</v>
      </c>
      <c r="D50" s="354">
        <v>1</v>
      </c>
      <c r="E50" s="354">
        <v>5</v>
      </c>
      <c r="F50" s="354">
        <v>2</v>
      </c>
      <c r="G50" s="354">
        <v>4529</v>
      </c>
      <c r="H50" s="354">
        <v>0</v>
      </c>
      <c r="I50" s="354">
        <v>0</v>
      </c>
      <c r="J50" s="354">
        <v>3</v>
      </c>
      <c r="K50" s="354">
        <v>2</v>
      </c>
      <c r="L50" s="358" t="s">
        <v>13</v>
      </c>
      <c r="M50" s="354">
        <v>4598</v>
      </c>
      <c r="N50" s="354">
        <v>0</v>
      </c>
      <c r="O50" s="354">
        <v>1</v>
      </c>
      <c r="P50" s="354">
        <v>4</v>
      </c>
      <c r="Q50" s="354">
        <v>2</v>
      </c>
      <c r="R50" s="354">
        <v>4170</v>
      </c>
      <c r="S50" s="354">
        <v>0</v>
      </c>
      <c r="T50" s="354">
        <v>3</v>
      </c>
      <c r="U50" s="354">
        <v>8</v>
      </c>
      <c r="V50" s="354">
        <v>0</v>
      </c>
      <c r="W50" s="358" t="s">
        <v>13</v>
      </c>
      <c r="X50" s="354">
        <v>3454</v>
      </c>
      <c r="Y50" s="354">
        <v>0</v>
      </c>
      <c r="Z50" s="354">
        <v>1</v>
      </c>
      <c r="AA50" s="354">
        <v>11</v>
      </c>
      <c r="AB50" s="354">
        <v>1</v>
      </c>
      <c r="AC50" s="354">
        <v>3587</v>
      </c>
      <c r="AD50" s="354">
        <v>0</v>
      </c>
      <c r="AE50" s="354">
        <v>1</v>
      </c>
      <c r="AF50" s="354">
        <v>23</v>
      </c>
      <c r="AG50" s="354">
        <v>3</v>
      </c>
      <c r="AH50" s="358" t="s">
        <v>13</v>
      </c>
      <c r="AI50" s="354">
        <v>3227</v>
      </c>
      <c r="AJ50" s="354">
        <v>0</v>
      </c>
      <c r="AK50" s="354">
        <v>2</v>
      </c>
      <c r="AL50" s="354">
        <v>21</v>
      </c>
      <c r="AM50" s="354">
        <v>2</v>
      </c>
      <c r="AN50" s="354">
        <v>2841</v>
      </c>
      <c r="AO50" s="354">
        <v>0</v>
      </c>
      <c r="AP50" s="354">
        <v>1</v>
      </c>
      <c r="AQ50" s="354">
        <v>14</v>
      </c>
      <c r="AR50" s="354">
        <v>0</v>
      </c>
      <c r="AS50" s="358" t="s">
        <v>13</v>
      </c>
      <c r="AT50" s="354">
        <v>2591</v>
      </c>
      <c r="AU50" s="354">
        <v>1</v>
      </c>
      <c r="AV50" s="354">
        <v>3</v>
      </c>
      <c r="AW50" s="354">
        <v>7</v>
      </c>
      <c r="AX50" s="354">
        <v>0</v>
      </c>
      <c r="AY50" s="354">
        <v>2498</v>
      </c>
      <c r="AZ50" s="354">
        <v>0</v>
      </c>
      <c r="BA50" s="354">
        <v>0</v>
      </c>
      <c r="BB50" s="354">
        <v>4</v>
      </c>
      <c r="BC50" s="354">
        <v>1</v>
      </c>
      <c r="BD50" s="358" t="s">
        <v>13</v>
      </c>
      <c r="BE50" s="354">
        <v>2137</v>
      </c>
      <c r="BF50" s="354">
        <v>1</v>
      </c>
      <c r="BG50" s="354">
        <v>1</v>
      </c>
      <c r="BH50" s="354">
        <v>5</v>
      </c>
      <c r="BI50" s="354">
        <v>0</v>
      </c>
      <c r="BJ50" s="354">
        <v>2037</v>
      </c>
      <c r="BK50" s="354">
        <v>1</v>
      </c>
      <c r="BL50" s="354">
        <v>1</v>
      </c>
      <c r="BM50" s="354">
        <v>9</v>
      </c>
      <c r="BN50" s="354">
        <v>0</v>
      </c>
      <c r="BO50" s="358" t="s">
        <v>13</v>
      </c>
      <c r="BP50" s="354">
        <v>1830</v>
      </c>
      <c r="BQ50" s="354">
        <v>0</v>
      </c>
      <c r="BR50" s="354">
        <v>1</v>
      </c>
      <c r="BS50" s="354">
        <v>5</v>
      </c>
      <c r="BT50" s="354">
        <v>1</v>
      </c>
      <c r="BU50" s="354">
        <v>1435</v>
      </c>
      <c r="BV50" s="354">
        <v>0</v>
      </c>
      <c r="BW50" s="354">
        <v>2</v>
      </c>
      <c r="BX50" s="354">
        <v>2</v>
      </c>
      <c r="BY50" s="354">
        <v>0</v>
      </c>
      <c r="BZ50" s="358" t="s">
        <v>13</v>
      </c>
      <c r="CA50" s="354">
        <v>1221</v>
      </c>
      <c r="CB50" s="354">
        <v>1</v>
      </c>
      <c r="CC50" s="354">
        <v>1</v>
      </c>
      <c r="CD50" s="354">
        <v>2</v>
      </c>
      <c r="CE50" s="354">
        <v>0</v>
      </c>
      <c r="CF50" s="354">
        <v>862</v>
      </c>
      <c r="CG50" s="354">
        <v>0</v>
      </c>
      <c r="CH50" s="354">
        <v>0</v>
      </c>
      <c r="CI50" s="354">
        <v>1</v>
      </c>
      <c r="CJ50" s="354">
        <v>0</v>
      </c>
      <c r="CK50" s="358" t="s">
        <v>13</v>
      </c>
      <c r="CL50" s="354">
        <v>537</v>
      </c>
      <c r="CM50" s="354">
        <v>0</v>
      </c>
      <c r="CN50" s="354">
        <v>0</v>
      </c>
      <c r="CO50" s="354">
        <v>0</v>
      </c>
      <c r="CP50" s="354">
        <v>0</v>
      </c>
      <c r="CQ50" s="354">
        <v>254</v>
      </c>
      <c r="CR50" s="354">
        <v>1</v>
      </c>
      <c r="CS50" s="354">
        <v>0</v>
      </c>
      <c r="CT50" s="354">
        <v>2</v>
      </c>
      <c r="CU50" s="354">
        <v>0</v>
      </c>
      <c r="CV50" s="358" t="s">
        <v>13</v>
      </c>
      <c r="CW50" s="354">
        <v>101</v>
      </c>
      <c r="CX50" s="354">
        <v>0</v>
      </c>
      <c r="CY50" s="354">
        <v>0</v>
      </c>
      <c r="CZ50" s="354">
        <v>0</v>
      </c>
      <c r="DA50" s="354">
        <v>0</v>
      </c>
      <c r="DB50" s="354">
        <v>28</v>
      </c>
      <c r="DC50" s="354">
        <v>0</v>
      </c>
      <c r="DD50" s="354">
        <v>0</v>
      </c>
      <c r="DE50" s="332"/>
      <c r="DF50" s="332"/>
    </row>
    <row r="51" spans="1:110">
      <c r="A51" s="357" t="s">
        <v>135</v>
      </c>
      <c r="B51" s="354">
        <v>2063</v>
      </c>
      <c r="C51" s="354">
        <v>1</v>
      </c>
      <c r="D51" s="354">
        <v>0</v>
      </c>
      <c r="E51" s="354">
        <v>1</v>
      </c>
      <c r="F51" s="354">
        <v>2</v>
      </c>
      <c r="G51" s="354">
        <v>2300</v>
      </c>
      <c r="H51" s="354">
        <v>0</v>
      </c>
      <c r="I51" s="354">
        <v>0</v>
      </c>
      <c r="J51" s="354">
        <v>3</v>
      </c>
      <c r="K51" s="354">
        <v>2</v>
      </c>
      <c r="L51" s="357" t="s">
        <v>135</v>
      </c>
      <c r="M51" s="354">
        <v>2259</v>
      </c>
      <c r="N51" s="354">
        <v>0</v>
      </c>
      <c r="O51" s="354">
        <v>1</v>
      </c>
      <c r="P51" s="354">
        <v>2</v>
      </c>
      <c r="Q51" s="354">
        <v>1</v>
      </c>
      <c r="R51" s="354">
        <v>2142</v>
      </c>
      <c r="S51" s="354">
        <v>0</v>
      </c>
      <c r="T51" s="354">
        <v>3</v>
      </c>
      <c r="U51" s="354">
        <v>7</v>
      </c>
      <c r="V51" s="354">
        <v>0</v>
      </c>
      <c r="W51" s="357" t="s">
        <v>135</v>
      </c>
      <c r="X51" s="354">
        <v>1735</v>
      </c>
      <c r="Y51" s="354">
        <v>0</v>
      </c>
      <c r="Z51" s="354">
        <v>1</v>
      </c>
      <c r="AA51" s="354">
        <v>9</v>
      </c>
      <c r="AB51" s="354">
        <v>0</v>
      </c>
      <c r="AC51" s="354">
        <v>1787</v>
      </c>
      <c r="AD51" s="354">
        <v>0</v>
      </c>
      <c r="AE51" s="354">
        <v>1</v>
      </c>
      <c r="AF51" s="354">
        <v>22</v>
      </c>
      <c r="AG51" s="354">
        <v>1</v>
      </c>
      <c r="AH51" s="357" t="s">
        <v>135</v>
      </c>
      <c r="AI51" s="354">
        <v>1575</v>
      </c>
      <c r="AJ51" s="354">
        <v>0</v>
      </c>
      <c r="AK51" s="354">
        <v>1</v>
      </c>
      <c r="AL51" s="354">
        <v>18</v>
      </c>
      <c r="AM51" s="354">
        <v>1</v>
      </c>
      <c r="AN51" s="354">
        <v>1466</v>
      </c>
      <c r="AO51" s="354">
        <v>0</v>
      </c>
      <c r="AP51" s="354">
        <v>1</v>
      </c>
      <c r="AQ51" s="354">
        <v>10</v>
      </c>
      <c r="AR51" s="354">
        <v>0</v>
      </c>
      <c r="AS51" s="357" t="s">
        <v>135</v>
      </c>
      <c r="AT51" s="354">
        <v>1330</v>
      </c>
      <c r="AU51" s="354">
        <v>1</v>
      </c>
      <c r="AV51" s="354">
        <v>2</v>
      </c>
      <c r="AW51" s="354">
        <v>5</v>
      </c>
      <c r="AX51" s="354">
        <v>0</v>
      </c>
      <c r="AY51" s="354">
        <v>1265</v>
      </c>
      <c r="AZ51" s="354">
        <v>0</v>
      </c>
      <c r="BA51" s="354">
        <v>0</v>
      </c>
      <c r="BB51" s="354">
        <v>2</v>
      </c>
      <c r="BC51" s="354">
        <v>1</v>
      </c>
      <c r="BD51" s="357" t="s">
        <v>135</v>
      </c>
      <c r="BE51" s="354">
        <v>1160</v>
      </c>
      <c r="BF51" s="354">
        <v>1</v>
      </c>
      <c r="BG51" s="354">
        <v>1</v>
      </c>
      <c r="BH51" s="354">
        <v>2</v>
      </c>
      <c r="BI51" s="354">
        <v>0</v>
      </c>
      <c r="BJ51" s="354">
        <v>1011</v>
      </c>
      <c r="BK51" s="354">
        <v>1</v>
      </c>
      <c r="BL51" s="354">
        <v>1</v>
      </c>
      <c r="BM51" s="354">
        <v>8</v>
      </c>
      <c r="BN51" s="354">
        <v>0</v>
      </c>
      <c r="BO51" s="357" t="s">
        <v>135</v>
      </c>
      <c r="BP51" s="354">
        <v>922</v>
      </c>
      <c r="BQ51" s="354">
        <v>0</v>
      </c>
      <c r="BR51" s="354">
        <v>1</v>
      </c>
      <c r="BS51" s="354">
        <v>5</v>
      </c>
      <c r="BT51" s="354">
        <v>1</v>
      </c>
      <c r="BU51" s="354">
        <v>698</v>
      </c>
      <c r="BV51" s="354">
        <v>0</v>
      </c>
      <c r="BW51" s="354">
        <v>2</v>
      </c>
      <c r="BX51" s="354">
        <v>1</v>
      </c>
      <c r="BY51" s="354">
        <v>0</v>
      </c>
      <c r="BZ51" s="357" t="s">
        <v>135</v>
      </c>
      <c r="CA51" s="354">
        <v>593</v>
      </c>
      <c r="CB51" s="354">
        <v>0</v>
      </c>
      <c r="CC51" s="354">
        <v>1</v>
      </c>
      <c r="CD51" s="354">
        <v>0</v>
      </c>
      <c r="CE51" s="354">
        <v>0</v>
      </c>
      <c r="CF51" s="354">
        <v>371</v>
      </c>
      <c r="CG51" s="354">
        <v>0</v>
      </c>
      <c r="CH51" s="354">
        <v>0</v>
      </c>
      <c r="CI51" s="354">
        <v>0</v>
      </c>
      <c r="CJ51" s="354">
        <v>0</v>
      </c>
      <c r="CK51" s="357" t="s">
        <v>135</v>
      </c>
      <c r="CL51" s="354">
        <v>195</v>
      </c>
      <c r="CM51" s="354">
        <v>0</v>
      </c>
      <c r="CN51" s="354">
        <v>0</v>
      </c>
      <c r="CO51" s="354">
        <v>0</v>
      </c>
      <c r="CP51" s="354">
        <v>0</v>
      </c>
      <c r="CQ51" s="354">
        <v>86</v>
      </c>
      <c r="CR51" s="354">
        <v>1</v>
      </c>
      <c r="CS51" s="354">
        <v>0</v>
      </c>
      <c r="CT51" s="354">
        <v>2</v>
      </c>
      <c r="CU51" s="354">
        <v>0</v>
      </c>
      <c r="CV51" s="357" t="s">
        <v>135</v>
      </c>
      <c r="CW51" s="354">
        <v>31</v>
      </c>
      <c r="CX51" s="354">
        <v>0</v>
      </c>
      <c r="CY51" s="354">
        <v>0</v>
      </c>
      <c r="CZ51" s="354">
        <v>0</v>
      </c>
      <c r="DA51" s="354">
        <v>0</v>
      </c>
      <c r="DB51" s="354">
        <v>4</v>
      </c>
      <c r="DC51" s="354">
        <v>0</v>
      </c>
      <c r="DD51" s="354">
        <v>0</v>
      </c>
      <c r="DE51" s="332"/>
      <c r="DF51" s="332"/>
    </row>
    <row r="52" spans="1:110">
      <c r="A52" s="357" t="s">
        <v>29</v>
      </c>
      <c r="B52" s="354">
        <v>1960</v>
      </c>
      <c r="C52" s="354">
        <v>0</v>
      </c>
      <c r="D52" s="354">
        <v>1</v>
      </c>
      <c r="E52" s="354">
        <v>4</v>
      </c>
      <c r="F52" s="354">
        <v>0</v>
      </c>
      <c r="G52" s="354">
        <v>2229</v>
      </c>
      <c r="H52" s="354">
        <v>0</v>
      </c>
      <c r="I52" s="354">
        <v>0</v>
      </c>
      <c r="J52" s="354">
        <v>0</v>
      </c>
      <c r="K52" s="354">
        <v>0</v>
      </c>
      <c r="L52" s="357" t="s">
        <v>29</v>
      </c>
      <c r="M52" s="354">
        <v>2339</v>
      </c>
      <c r="N52" s="354">
        <v>0</v>
      </c>
      <c r="O52" s="354">
        <v>0</v>
      </c>
      <c r="P52" s="354">
        <v>2</v>
      </c>
      <c r="Q52" s="354">
        <v>1</v>
      </c>
      <c r="R52" s="354">
        <v>2028</v>
      </c>
      <c r="S52" s="354">
        <v>0</v>
      </c>
      <c r="T52" s="354">
        <v>0</v>
      </c>
      <c r="U52" s="354">
        <v>1</v>
      </c>
      <c r="V52" s="354">
        <v>0</v>
      </c>
      <c r="W52" s="357" t="s">
        <v>29</v>
      </c>
      <c r="X52" s="354">
        <v>1719</v>
      </c>
      <c r="Y52" s="354">
        <v>0</v>
      </c>
      <c r="Z52" s="354">
        <v>0</v>
      </c>
      <c r="AA52" s="354">
        <v>2</v>
      </c>
      <c r="AB52" s="354">
        <v>1</v>
      </c>
      <c r="AC52" s="354">
        <v>1800</v>
      </c>
      <c r="AD52" s="354">
        <v>0</v>
      </c>
      <c r="AE52" s="354">
        <v>0</v>
      </c>
      <c r="AF52" s="354">
        <v>1</v>
      </c>
      <c r="AG52" s="354">
        <v>2</v>
      </c>
      <c r="AH52" s="357" t="s">
        <v>29</v>
      </c>
      <c r="AI52" s="354">
        <v>1652</v>
      </c>
      <c r="AJ52" s="354">
        <v>0</v>
      </c>
      <c r="AK52" s="354">
        <v>1</v>
      </c>
      <c r="AL52" s="354">
        <v>3</v>
      </c>
      <c r="AM52" s="354">
        <v>1</v>
      </c>
      <c r="AN52" s="354">
        <v>1375</v>
      </c>
      <c r="AO52" s="354">
        <v>0</v>
      </c>
      <c r="AP52" s="354">
        <v>0</v>
      </c>
      <c r="AQ52" s="354">
        <v>4</v>
      </c>
      <c r="AR52" s="354">
        <v>0</v>
      </c>
      <c r="AS52" s="357" t="s">
        <v>29</v>
      </c>
      <c r="AT52" s="354">
        <v>1261</v>
      </c>
      <c r="AU52" s="354">
        <v>0</v>
      </c>
      <c r="AV52" s="354">
        <v>1</v>
      </c>
      <c r="AW52" s="354">
        <v>2</v>
      </c>
      <c r="AX52" s="354">
        <v>0</v>
      </c>
      <c r="AY52" s="354">
        <v>1233</v>
      </c>
      <c r="AZ52" s="354">
        <v>0</v>
      </c>
      <c r="BA52" s="354">
        <v>0</v>
      </c>
      <c r="BB52" s="354">
        <v>2</v>
      </c>
      <c r="BC52" s="354">
        <v>0</v>
      </c>
      <c r="BD52" s="357" t="s">
        <v>29</v>
      </c>
      <c r="BE52" s="354">
        <v>977</v>
      </c>
      <c r="BF52" s="354">
        <v>0</v>
      </c>
      <c r="BG52" s="354">
        <v>0</v>
      </c>
      <c r="BH52" s="354">
        <v>3</v>
      </c>
      <c r="BI52" s="354">
        <v>0</v>
      </c>
      <c r="BJ52" s="354">
        <v>1026</v>
      </c>
      <c r="BK52" s="354">
        <v>0</v>
      </c>
      <c r="BL52" s="354">
        <v>0</v>
      </c>
      <c r="BM52" s="354">
        <v>1</v>
      </c>
      <c r="BN52" s="354">
        <v>0</v>
      </c>
      <c r="BO52" s="357" t="s">
        <v>29</v>
      </c>
      <c r="BP52" s="354">
        <v>908</v>
      </c>
      <c r="BQ52" s="354">
        <v>0</v>
      </c>
      <c r="BR52" s="354">
        <v>0</v>
      </c>
      <c r="BS52" s="354">
        <v>0</v>
      </c>
      <c r="BT52" s="354">
        <v>0</v>
      </c>
      <c r="BU52" s="354">
        <v>737</v>
      </c>
      <c r="BV52" s="354">
        <v>0</v>
      </c>
      <c r="BW52" s="354">
        <v>0</v>
      </c>
      <c r="BX52" s="354">
        <v>1</v>
      </c>
      <c r="BY52" s="354">
        <v>0</v>
      </c>
      <c r="BZ52" s="357" t="s">
        <v>29</v>
      </c>
      <c r="CA52" s="354">
        <v>628</v>
      </c>
      <c r="CB52" s="354">
        <v>1</v>
      </c>
      <c r="CC52" s="354">
        <v>0</v>
      </c>
      <c r="CD52" s="354">
        <v>2</v>
      </c>
      <c r="CE52" s="354">
        <v>0</v>
      </c>
      <c r="CF52" s="354">
        <v>491</v>
      </c>
      <c r="CG52" s="354">
        <v>0</v>
      </c>
      <c r="CH52" s="354">
        <v>0</v>
      </c>
      <c r="CI52" s="354">
        <v>1</v>
      </c>
      <c r="CJ52" s="354">
        <v>0</v>
      </c>
      <c r="CK52" s="357" t="s">
        <v>29</v>
      </c>
      <c r="CL52" s="354">
        <v>342</v>
      </c>
      <c r="CM52" s="354">
        <v>0</v>
      </c>
      <c r="CN52" s="354">
        <v>0</v>
      </c>
      <c r="CO52" s="354">
        <v>0</v>
      </c>
      <c r="CP52" s="354">
        <v>0</v>
      </c>
      <c r="CQ52" s="354">
        <v>168</v>
      </c>
      <c r="CR52" s="354">
        <v>0</v>
      </c>
      <c r="CS52" s="354">
        <v>0</v>
      </c>
      <c r="CT52" s="354">
        <v>0</v>
      </c>
      <c r="CU52" s="354">
        <v>0</v>
      </c>
      <c r="CV52" s="357" t="s">
        <v>29</v>
      </c>
      <c r="CW52" s="354">
        <v>70</v>
      </c>
      <c r="CX52" s="354">
        <v>0</v>
      </c>
      <c r="CY52" s="354">
        <v>0</v>
      </c>
      <c r="CZ52" s="354">
        <v>0</v>
      </c>
      <c r="DA52" s="354">
        <v>0</v>
      </c>
      <c r="DB52" s="354">
        <v>24</v>
      </c>
      <c r="DC52" s="354">
        <v>0</v>
      </c>
      <c r="DD52" s="354">
        <v>0</v>
      </c>
      <c r="DE52" s="332"/>
      <c r="DF52" s="332"/>
    </row>
    <row r="53" spans="1:110">
      <c r="A53" s="358" t="s">
        <v>12</v>
      </c>
      <c r="B53" s="354">
        <v>1254</v>
      </c>
      <c r="C53" s="354">
        <v>0</v>
      </c>
      <c r="D53" s="354">
        <v>0</v>
      </c>
      <c r="E53" s="354">
        <v>3</v>
      </c>
      <c r="F53" s="354">
        <v>0</v>
      </c>
      <c r="G53" s="354">
        <v>1417</v>
      </c>
      <c r="H53" s="354">
        <v>0</v>
      </c>
      <c r="I53" s="354">
        <v>0</v>
      </c>
      <c r="J53" s="354">
        <v>2</v>
      </c>
      <c r="K53" s="354">
        <v>0</v>
      </c>
      <c r="L53" s="358" t="s">
        <v>12</v>
      </c>
      <c r="M53" s="354">
        <v>1545</v>
      </c>
      <c r="N53" s="354">
        <v>0</v>
      </c>
      <c r="O53" s="354">
        <v>0</v>
      </c>
      <c r="P53" s="354">
        <v>1</v>
      </c>
      <c r="Q53" s="354">
        <v>0</v>
      </c>
      <c r="R53" s="354">
        <v>1255</v>
      </c>
      <c r="S53" s="354">
        <v>0</v>
      </c>
      <c r="T53" s="354">
        <v>0</v>
      </c>
      <c r="U53" s="354">
        <v>3</v>
      </c>
      <c r="V53" s="354">
        <v>0</v>
      </c>
      <c r="W53" s="358" t="s">
        <v>12</v>
      </c>
      <c r="X53" s="354">
        <v>814</v>
      </c>
      <c r="Y53" s="354">
        <v>0</v>
      </c>
      <c r="Z53" s="354">
        <v>0</v>
      </c>
      <c r="AA53" s="354">
        <v>3</v>
      </c>
      <c r="AB53" s="354">
        <v>0</v>
      </c>
      <c r="AC53" s="354">
        <v>936</v>
      </c>
      <c r="AD53" s="354">
        <v>1</v>
      </c>
      <c r="AE53" s="354">
        <v>0</v>
      </c>
      <c r="AF53" s="354">
        <v>5</v>
      </c>
      <c r="AG53" s="354">
        <v>0</v>
      </c>
      <c r="AH53" s="358" t="s">
        <v>12</v>
      </c>
      <c r="AI53" s="354">
        <v>807</v>
      </c>
      <c r="AJ53" s="354">
        <v>0</v>
      </c>
      <c r="AK53" s="354">
        <v>0</v>
      </c>
      <c r="AL53" s="354">
        <v>6</v>
      </c>
      <c r="AM53" s="354">
        <v>0</v>
      </c>
      <c r="AN53" s="354">
        <v>806</v>
      </c>
      <c r="AO53" s="354">
        <v>0</v>
      </c>
      <c r="AP53" s="354">
        <v>1</v>
      </c>
      <c r="AQ53" s="354">
        <v>4</v>
      </c>
      <c r="AR53" s="354">
        <v>0</v>
      </c>
      <c r="AS53" s="358" t="s">
        <v>12</v>
      </c>
      <c r="AT53" s="354">
        <v>777</v>
      </c>
      <c r="AU53" s="354">
        <v>0</v>
      </c>
      <c r="AV53" s="354">
        <v>2</v>
      </c>
      <c r="AW53" s="354">
        <v>3</v>
      </c>
      <c r="AX53" s="354">
        <v>1</v>
      </c>
      <c r="AY53" s="354">
        <v>710</v>
      </c>
      <c r="AZ53" s="354">
        <v>0</v>
      </c>
      <c r="BA53" s="354">
        <v>2</v>
      </c>
      <c r="BB53" s="354">
        <v>1</v>
      </c>
      <c r="BC53" s="354">
        <v>0</v>
      </c>
      <c r="BD53" s="358" t="s">
        <v>12</v>
      </c>
      <c r="BE53" s="354">
        <v>664</v>
      </c>
      <c r="BF53" s="354">
        <v>0</v>
      </c>
      <c r="BG53" s="354">
        <v>1</v>
      </c>
      <c r="BH53" s="354">
        <v>5</v>
      </c>
      <c r="BI53" s="354">
        <v>0</v>
      </c>
      <c r="BJ53" s="354">
        <v>539</v>
      </c>
      <c r="BK53" s="354">
        <v>0</v>
      </c>
      <c r="BL53" s="354">
        <v>1</v>
      </c>
      <c r="BM53" s="354">
        <v>3</v>
      </c>
      <c r="BN53" s="354">
        <v>0</v>
      </c>
      <c r="BO53" s="358" t="s">
        <v>12</v>
      </c>
      <c r="BP53" s="354">
        <v>509</v>
      </c>
      <c r="BQ53" s="354">
        <v>0</v>
      </c>
      <c r="BR53" s="354">
        <v>0</v>
      </c>
      <c r="BS53" s="354">
        <v>1</v>
      </c>
      <c r="BT53" s="354">
        <v>0</v>
      </c>
      <c r="BU53" s="354">
        <v>386</v>
      </c>
      <c r="BV53" s="354">
        <v>0</v>
      </c>
      <c r="BW53" s="354">
        <v>1</v>
      </c>
      <c r="BX53" s="354">
        <v>2</v>
      </c>
      <c r="BY53" s="354">
        <v>0</v>
      </c>
      <c r="BZ53" s="358" t="s">
        <v>12</v>
      </c>
      <c r="CA53" s="354">
        <v>291</v>
      </c>
      <c r="CB53" s="354">
        <v>0</v>
      </c>
      <c r="CC53" s="354">
        <v>0</v>
      </c>
      <c r="CD53" s="354">
        <v>0</v>
      </c>
      <c r="CE53" s="354">
        <v>0</v>
      </c>
      <c r="CF53" s="354">
        <v>202</v>
      </c>
      <c r="CG53" s="354">
        <v>0</v>
      </c>
      <c r="CH53" s="354">
        <v>0</v>
      </c>
      <c r="CI53" s="354">
        <v>2</v>
      </c>
      <c r="CJ53" s="354">
        <v>0</v>
      </c>
      <c r="CK53" s="358" t="s">
        <v>12</v>
      </c>
      <c r="CL53" s="354">
        <v>148</v>
      </c>
      <c r="CM53" s="354">
        <v>0</v>
      </c>
      <c r="CN53" s="354">
        <v>0</v>
      </c>
      <c r="CO53" s="354">
        <v>0</v>
      </c>
      <c r="CP53" s="354">
        <v>0</v>
      </c>
      <c r="CQ53" s="354">
        <v>65</v>
      </c>
      <c r="CR53" s="354">
        <v>2</v>
      </c>
      <c r="CS53" s="354">
        <v>0</v>
      </c>
      <c r="CT53" s="354">
        <v>0</v>
      </c>
      <c r="CU53" s="354">
        <v>0</v>
      </c>
      <c r="CV53" s="358" t="s">
        <v>12</v>
      </c>
      <c r="CW53" s="354">
        <v>18</v>
      </c>
      <c r="CX53" s="354">
        <v>0</v>
      </c>
      <c r="CY53" s="354">
        <v>0</v>
      </c>
      <c r="CZ53" s="354">
        <v>0</v>
      </c>
      <c r="DA53" s="354">
        <v>0</v>
      </c>
      <c r="DB53" s="354">
        <v>6</v>
      </c>
      <c r="DC53" s="354">
        <v>0</v>
      </c>
      <c r="DD53" s="354">
        <v>0</v>
      </c>
      <c r="DE53" s="332"/>
      <c r="DF53" s="332"/>
    </row>
    <row r="54" spans="1:110">
      <c r="A54" s="357" t="s">
        <v>135</v>
      </c>
      <c r="B54" s="354">
        <v>646</v>
      </c>
      <c r="C54" s="354">
        <v>0</v>
      </c>
      <c r="D54" s="354">
        <v>0</v>
      </c>
      <c r="E54" s="354">
        <v>1</v>
      </c>
      <c r="F54" s="354">
        <v>0</v>
      </c>
      <c r="G54" s="354">
        <v>719</v>
      </c>
      <c r="H54" s="354">
        <v>0</v>
      </c>
      <c r="I54" s="354">
        <v>0</v>
      </c>
      <c r="J54" s="354">
        <v>1</v>
      </c>
      <c r="K54" s="354">
        <v>0</v>
      </c>
      <c r="L54" s="357" t="s">
        <v>135</v>
      </c>
      <c r="M54" s="354">
        <v>775</v>
      </c>
      <c r="N54" s="354">
        <v>0</v>
      </c>
      <c r="O54" s="354">
        <v>0</v>
      </c>
      <c r="P54" s="354">
        <v>1</v>
      </c>
      <c r="Q54" s="354">
        <v>0</v>
      </c>
      <c r="R54" s="354">
        <v>658</v>
      </c>
      <c r="S54" s="354">
        <v>0</v>
      </c>
      <c r="T54" s="354">
        <v>0</v>
      </c>
      <c r="U54" s="354">
        <v>2</v>
      </c>
      <c r="V54" s="354">
        <v>0</v>
      </c>
      <c r="W54" s="357" t="s">
        <v>135</v>
      </c>
      <c r="X54" s="354">
        <v>426</v>
      </c>
      <c r="Y54" s="354">
        <v>0</v>
      </c>
      <c r="Z54" s="354">
        <v>0</v>
      </c>
      <c r="AA54" s="354">
        <v>2</v>
      </c>
      <c r="AB54" s="354">
        <v>0</v>
      </c>
      <c r="AC54" s="354">
        <v>459</v>
      </c>
      <c r="AD54" s="354">
        <v>0</v>
      </c>
      <c r="AE54" s="354">
        <v>0</v>
      </c>
      <c r="AF54" s="354">
        <v>5</v>
      </c>
      <c r="AG54" s="354">
        <v>0</v>
      </c>
      <c r="AH54" s="357" t="s">
        <v>135</v>
      </c>
      <c r="AI54" s="354">
        <v>384</v>
      </c>
      <c r="AJ54" s="354">
        <v>0</v>
      </c>
      <c r="AK54" s="354">
        <v>0</v>
      </c>
      <c r="AL54" s="354">
        <v>4</v>
      </c>
      <c r="AM54" s="354">
        <v>0</v>
      </c>
      <c r="AN54" s="354">
        <v>432</v>
      </c>
      <c r="AO54" s="354">
        <v>0</v>
      </c>
      <c r="AP54" s="354">
        <v>1</v>
      </c>
      <c r="AQ54" s="354">
        <v>2</v>
      </c>
      <c r="AR54" s="354">
        <v>0</v>
      </c>
      <c r="AS54" s="357" t="s">
        <v>135</v>
      </c>
      <c r="AT54" s="354">
        <v>402</v>
      </c>
      <c r="AU54" s="354">
        <v>0</v>
      </c>
      <c r="AV54" s="354">
        <v>1</v>
      </c>
      <c r="AW54" s="354">
        <v>2</v>
      </c>
      <c r="AX54" s="354">
        <v>1</v>
      </c>
      <c r="AY54" s="354">
        <v>399</v>
      </c>
      <c r="AZ54" s="354">
        <v>0</v>
      </c>
      <c r="BA54" s="354">
        <v>2</v>
      </c>
      <c r="BB54" s="354">
        <v>1</v>
      </c>
      <c r="BC54" s="354">
        <v>0</v>
      </c>
      <c r="BD54" s="357" t="s">
        <v>135</v>
      </c>
      <c r="BE54" s="354">
        <v>365</v>
      </c>
      <c r="BF54" s="354">
        <v>0</v>
      </c>
      <c r="BG54" s="354">
        <v>1</v>
      </c>
      <c r="BH54" s="354">
        <v>4</v>
      </c>
      <c r="BI54" s="354">
        <v>0</v>
      </c>
      <c r="BJ54" s="354">
        <v>305</v>
      </c>
      <c r="BK54" s="354">
        <v>0</v>
      </c>
      <c r="BL54" s="354">
        <v>1</v>
      </c>
      <c r="BM54" s="354">
        <v>2</v>
      </c>
      <c r="BN54" s="354">
        <v>0</v>
      </c>
      <c r="BO54" s="357" t="s">
        <v>135</v>
      </c>
      <c r="BP54" s="354">
        <v>269</v>
      </c>
      <c r="BQ54" s="354">
        <v>0</v>
      </c>
      <c r="BR54" s="354">
        <v>0</v>
      </c>
      <c r="BS54" s="354">
        <v>1</v>
      </c>
      <c r="BT54" s="354">
        <v>0</v>
      </c>
      <c r="BU54" s="354">
        <v>194</v>
      </c>
      <c r="BV54" s="354">
        <v>0</v>
      </c>
      <c r="BW54" s="354">
        <v>0</v>
      </c>
      <c r="BX54" s="354">
        <v>1</v>
      </c>
      <c r="BY54" s="354">
        <v>0</v>
      </c>
      <c r="BZ54" s="357" t="s">
        <v>135</v>
      </c>
      <c r="CA54" s="354">
        <v>141</v>
      </c>
      <c r="CB54" s="354">
        <v>0</v>
      </c>
      <c r="CC54" s="354">
        <v>0</v>
      </c>
      <c r="CD54" s="354">
        <v>0</v>
      </c>
      <c r="CE54" s="354">
        <v>0</v>
      </c>
      <c r="CF54" s="354">
        <v>87</v>
      </c>
      <c r="CG54" s="354">
        <v>0</v>
      </c>
      <c r="CH54" s="354">
        <v>0</v>
      </c>
      <c r="CI54" s="354">
        <v>2</v>
      </c>
      <c r="CJ54" s="354">
        <v>0</v>
      </c>
      <c r="CK54" s="357" t="s">
        <v>135</v>
      </c>
      <c r="CL54" s="354">
        <v>51</v>
      </c>
      <c r="CM54" s="354">
        <v>0</v>
      </c>
      <c r="CN54" s="354">
        <v>0</v>
      </c>
      <c r="CO54" s="354">
        <v>0</v>
      </c>
      <c r="CP54" s="354">
        <v>0</v>
      </c>
      <c r="CQ54" s="354">
        <v>19</v>
      </c>
      <c r="CR54" s="354">
        <v>1</v>
      </c>
      <c r="CS54" s="354">
        <v>0</v>
      </c>
      <c r="CT54" s="354">
        <v>0</v>
      </c>
      <c r="CU54" s="354">
        <v>0</v>
      </c>
      <c r="CV54" s="357" t="s">
        <v>135</v>
      </c>
      <c r="CW54" s="354">
        <v>7</v>
      </c>
      <c r="CX54" s="354">
        <v>0</v>
      </c>
      <c r="CY54" s="354">
        <v>0</v>
      </c>
      <c r="CZ54" s="354">
        <v>0</v>
      </c>
      <c r="DA54" s="354">
        <v>0</v>
      </c>
      <c r="DB54" s="354">
        <v>2</v>
      </c>
      <c r="DC54" s="354">
        <v>0</v>
      </c>
      <c r="DD54" s="354">
        <v>0</v>
      </c>
      <c r="DE54" s="332"/>
      <c r="DF54" s="332"/>
    </row>
    <row r="55" spans="1:110">
      <c r="A55" s="357" t="s">
        <v>29</v>
      </c>
      <c r="B55" s="354">
        <v>608</v>
      </c>
      <c r="C55" s="354">
        <v>0</v>
      </c>
      <c r="D55" s="354">
        <v>0</v>
      </c>
      <c r="E55" s="354">
        <v>2</v>
      </c>
      <c r="F55" s="354">
        <v>0</v>
      </c>
      <c r="G55" s="354">
        <v>698</v>
      </c>
      <c r="H55" s="354">
        <v>0</v>
      </c>
      <c r="I55" s="354">
        <v>0</v>
      </c>
      <c r="J55" s="354">
        <v>1</v>
      </c>
      <c r="K55" s="354">
        <v>0</v>
      </c>
      <c r="L55" s="357" t="s">
        <v>29</v>
      </c>
      <c r="M55" s="354">
        <v>770</v>
      </c>
      <c r="N55" s="354">
        <v>0</v>
      </c>
      <c r="O55" s="354">
        <v>0</v>
      </c>
      <c r="P55" s="354">
        <v>0</v>
      </c>
      <c r="Q55" s="354">
        <v>0</v>
      </c>
      <c r="R55" s="354">
        <v>597</v>
      </c>
      <c r="S55" s="354">
        <v>0</v>
      </c>
      <c r="T55" s="354">
        <v>0</v>
      </c>
      <c r="U55" s="354">
        <v>1</v>
      </c>
      <c r="V55" s="354">
        <v>0</v>
      </c>
      <c r="W55" s="357" t="s">
        <v>29</v>
      </c>
      <c r="X55" s="354">
        <v>388</v>
      </c>
      <c r="Y55" s="354">
        <v>0</v>
      </c>
      <c r="Z55" s="354">
        <v>0</v>
      </c>
      <c r="AA55" s="354">
        <v>1</v>
      </c>
      <c r="AB55" s="354">
        <v>0</v>
      </c>
      <c r="AC55" s="354">
        <v>477</v>
      </c>
      <c r="AD55" s="354">
        <v>1</v>
      </c>
      <c r="AE55" s="354">
        <v>0</v>
      </c>
      <c r="AF55" s="354">
        <v>0</v>
      </c>
      <c r="AG55" s="354">
        <v>0</v>
      </c>
      <c r="AH55" s="357" t="s">
        <v>29</v>
      </c>
      <c r="AI55" s="354">
        <v>423</v>
      </c>
      <c r="AJ55" s="354">
        <v>0</v>
      </c>
      <c r="AK55" s="354">
        <v>0</v>
      </c>
      <c r="AL55" s="354">
        <v>2</v>
      </c>
      <c r="AM55" s="354">
        <v>0</v>
      </c>
      <c r="AN55" s="354">
        <v>374</v>
      </c>
      <c r="AO55" s="354">
        <v>0</v>
      </c>
      <c r="AP55" s="354">
        <v>0</v>
      </c>
      <c r="AQ55" s="354">
        <v>2</v>
      </c>
      <c r="AR55" s="354">
        <v>0</v>
      </c>
      <c r="AS55" s="357" t="s">
        <v>29</v>
      </c>
      <c r="AT55" s="354">
        <v>375</v>
      </c>
      <c r="AU55" s="354">
        <v>0</v>
      </c>
      <c r="AV55" s="354">
        <v>1</v>
      </c>
      <c r="AW55" s="354">
        <v>1</v>
      </c>
      <c r="AX55" s="354">
        <v>0</v>
      </c>
      <c r="AY55" s="354">
        <v>311</v>
      </c>
      <c r="AZ55" s="354">
        <v>0</v>
      </c>
      <c r="BA55" s="354">
        <v>0</v>
      </c>
      <c r="BB55" s="354">
        <v>0</v>
      </c>
      <c r="BC55" s="354">
        <v>0</v>
      </c>
      <c r="BD55" s="357" t="s">
        <v>29</v>
      </c>
      <c r="BE55" s="354">
        <v>299</v>
      </c>
      <c r="BF55" s="354">
        <v>0</v>
      </c>
      <c r="BG55" s="354">
        <v>0</v>
      </c>
      <c r="BH55" s="354">
        <v>1</v>
      </c>
      <c r="BI55" s="354">
        <v>0</v>
      </c>
      <c r="BJ55" s="354">
        <v>234</v>
      </c>
      <c r="BK55" s="354">
        <v>0</v>
      </c>
      <c r="BL55" s="354">
        <v>0</v>
      </c>
      <c r="BM55" s="354">
        <v>1</v>
      </c>
      <c r="BN55" s="354">
        <v>0</v>
      </c>
      <c r="BO55" s="357" t="s">
        <v>29</v>
      </c>
      <c r="BP55" s="354">
        <v>240</v>
      </c>
      <c r="BQ55" s="354">
        <v>0</v>
      </c>
      <c r="BR55" s="354">
        <v>0</v>
      </c>
      <c r="BS55" s="354">
        <v>0</v>
      </c>
      <c r="BT55" s="354">
        <v>0</v>
      </c>
      <c r="BU55" s="354">
        <v>192</v>
      </c>
      <c r="BV55" s="354">
        <v>0</v>
      </c>
      <c r="BW55" s="354">
        <v>1</v>
      </c>
      <c r="BX55" s="354">
        <v>1</v>
      </c>
      <c r="BY55" s="354">
        <v>0</v>
      </c>
      <c r="BZ55" s="357" t="s">
        <v>29</v>
      </c>
      <c r="CA55" s="354">
        <v>150</v>
      </c>
      <c r="CB55" s="354">
        <v>0</v>
      </c>
      <c r="CC55" s="354">
        <v>0</v>
      </c>
      <c r="CD55" s="354">
        <v>0</v>
      </c>
      <c r="CE55" s="354">
        <v>0</v>
      </c>
      <c r="CF55" s="354">
        <v>115</v>
      </c>
      <c r="CG55" s="354">
        <v>0</v>
      </c>
      <c r="CH55" s="354">
        <v>0</v>
      </c>
      <c r="CI55" s="354">
        <v>0</v>
      </c>
      <c r="CJ55" s="354">
        <v>0</v>
      </c>
      <c r="CK55" s="357" t="s">
        <v>29</v>
      </c>
      <c r="CL55" s="354">
        <v>97</v>
      </c>
      <c r="CM55" s="354">
        <v>0</v>
      </c>
      <c r="CN55" s="354">
        <v>0</v>
      </c>
      <c r="CO55" s="354">
        <v>0</v>
      </c>
      <c r="CP55" s="354">
        <v>0</v>
      </c>
      <c r="CQ55" s="354">
        <v>46</v>
      </c>
      <c r="CR55" s="354">
        <v>1</v>
      </c>
      <c r="CS55" s="354">
        <v>0</v>
      </c>
      <c r="CT55" s="354">
        <v>0</v>
      </c>
      <c r="CU55" s="354">
        <v>0</v>
      </c>
      <c r="CV55" s="357" t="s">
        <v>29</v>
      </c>
      <c r="CW55" s="354">
        <v>11</v>
      </c>
      <c r="CX55" s="354">
        <v>0</v>
      </c>
      <c r="CY55" s="354">
        <v>0</v>
      </c>
      <c r="CZ55" s="354">
        <v>0</v>
      </c>
      <c r="DA55" s="354">
        <v>0</v>
      </c>
      <c r="DB55" s="354">
        <v>4</v>
      </c>
      <c r="DC55" s="354">
        <v>0</v>
      </c>
      <c r="DD55" s="354">
        <v>0</v>
      </c>
      <c r="DE55" s="332"/>
      <c r="DF55" s="332"/>
    </row>
    <row r="56" spans="1:110">
      <c r="A56" s="358" t="s">
        <v>11</v>
      </c>
      <c r="B56" s="354">
        <v>7798</v>
      </c>
      <c r="C56" s="354">
        <v>1</v>
      </c>
      <c r="D56" s="354">
        <v>2</v>
      </c>
      <c r="E56" s="354">
        <v>13</v>
      </c>
      <c r="F56" s="354">
        <v>1</v>
      </c>
      <c r="G56" s="354">
        <v>8492</v>
      </c>
      <c r="H56" s="354">
        <v>0</v>
      </c>
      <c r="I56" s="354">
        <v>1</v>
      </c>
      <c r="J56" s="354">
        <v>19</v>
      </c>
      <c r="K56" s="354">
        <v>2</v>
      </c>
      <c r="L56" s="358" t="s">
        <v>11</v>
      </c>
      <c r="M56" s="354">
        <v>8903</v>
      </c>
      <c r="N56" s="354">
        <v>0</v>
      </c>
      <c r="O56" s="354">
        <v>0</v>
      </c>
      <c r="P56" s="354">
        <v>13</v>
      </c>
      <c r="Q56" s="354">
        <v>0</v>
      </c>
      <c r="R56" s="354">
        <v>8577</v>
      </c>
      <c r="S56" s="354">
        <v>1</v>
      </c>
      <c r="T56" s="354">
        <v>2</v>
      </c>
      <c r="U56" s="354">
        <v>16</v>
      </c>
      <c r="V56" s="354">
        <v>0</v>
      </c>
      <c r="W56" s="358" t="s">
        <v>11</v>
      </c>
      <c r="X56" s="354">
        <v>7498</v>
      </c>
      <c r="Y56" s="354">
        <v>0</v>
      </c>
      <c r="Z56" s="354">
        <v>0</v>
      </c>
      <c r="AA56" s="354">
        <v>22</v>
      </c>
      <c r="AB56" s="354">
        <v>2</v>
      </c>
      <c r="AC56" s="354">
        <v>7645</v>
      </c>
      <c r="AD56" s="354">
        <v>1</v>
      </c>
      <c r="AE56" s="354">
        <v>2</v>
      </c>
      <c r="AF56" s="354">
        <v>22</v>
      </c>
      <c r="AG56" s="354">
        <v>1</v>
      </c>
      <c r="AH56" s="358" t="s">
        <v>11</v>
      </c>
      <c r="AI56" s="354">
        <v>7058</v>
      </c>
      <c r="AJ56" s="354">
        <v>0</v>
      </c>
      <c r="AK56" s="354">
        <v>3</v>
      </c>
      <c r="AL56" s="354">
        <v>24</v>
      </c>
      <c r="AM56" s="354">
        <v>1</v>
      </c>
      <c r="AN56" s="354">
        <v>6264</v>
      </c>
      <c r="AO56" s="354">
        <v>0</v>
      </c>
      <c r="AP56" s="354">
        <v>2</v>
      </c>
      <c r="AQ56" s="354">
        <v>14</v>
      </c>
      <c r="AR56" s="354">
        <v>0</v>
      </c>
      <c r="AS56" s="358" t="s">
        <v>11</v>
      </c>
      <c r="AT56" s="354">
        <v>5786</v>
      </c>
      <c r="AU56" s="354">
        <v>1</v>
      </c>
      <c r="AV56" s="354">
        <v>3</v>
      </c>
      <c r="AW56" s="354">
        <v>16</v>
      </c>
      <c r="AX56" s="354">
        <v>2</v>
      </c>
      <c r="AY56" s="354">
        <v>5801</v>
      </c>
      <c r="AZ56" s="354">
        <v>1</v>
      </c>
      <c r="BA56" s="354">
        <v>1</v>
      </c>
      <c r="BB56" s="354">
        <v>16</v>
      </c>
      <c r="BC56" s="354">
        <v>1</v>
      </c>
      <c r="BD56" s="358" t="s">
        <v>11</v>
      </c>
      <c r="BE56" s="354">
        <v>5303</v>
      </c>
      <c r="BF56" s="354">
        <v>1</v>
      </c>
      <c r="BG56" s="354">
        <v>3</v>
      </c>
      <c r="BH56" s="354">
        <v>10</v>
      </c>
      <c r="BI56" s="354">
        <v>2</v>
      </c>
      <c r="BJ56" s="354">
        <v>4948</v>
      </c>
      <c r="BK56" s="354">
        <v>1</v>
      </c>
      <c r="BL56" s="354">
        <v>3</v>
      </c>
      <c r="BM56" s="354">
        <v>13</v>
      </c>
      <c r="BN56" s="354">
        <v>0</v>
      </c>
      <c r="BO56" s="358" t="s">
        <v>11</v>
      </c>
      <c r="BP56" s="354">
        <v>4284</v>
      </c>
      <c r="BQ56" s="354">
        <v>1</v>
      </c>
      <c r="BR56" s="354">
        <v>2</v>
      </c>
      <c r="BS56" s="354">
        <v>6</v>
      </c>
      <c r="BT56" s="354">
        <v>0</v>
      </c>
      <c r="BU56" s="354">
        <v>3632</v>
      </c>
      <c r="BV56" s="354">
        <v>1</v>
      </c>
      <c r="BW56" s="354">
        <v>2</v>
      </c>
      <c r="BX56" s="354">
        <v>5</v>
      </c>
      <c r="BY56" s="354">
        <v>0</v>
      </c>
      <c r="BZ56" s="358" t="s">
        <v>11</v>
      </c>
      <c r="CA56" s="354">
        <v>3023</v>
      </c>
      <c r="CB56" s="354">
        <v>0</v>
      </c>
      <c r="CC56" s="354">
        <v>1</v>
      </c>
      <c r="CD56" s="354">
        <v>13</v>
      </c>
      <c r="CE56" s="354">
        <v>0</v>
      </c>
      <c r="CF56" s="354">
        <v>2311</v>
      </c>
      <c r="CG56" s="354">
        <v>0</v>
      </c>
      <c r="CH56" s="354">
        <v>2</v>
      </c>
      <c r="CI56" s="354">
        <v>6</v>
      </c>
      <c r="CJ56" s="354">
        <v>0</v>
      </c>
      <c r="CK56" s="358" t="s">
        <v>11</v>
      </c>
      <c r="CL56" s="354">
        <v>1508</v>
      </c>
      <c r="CM56" s="354">
        <v>0</v>
      </c>
      <c r="CN56" s="354">
        <v>1</v>
      </c>
      <c r="CO56" s="354">
        <v>5</v>
      </c>
      <c r="CP56" s="354">
        <v>0</v>
      </c>
      <c r="CQ56" s="354">
        <v>746</v>
      </c>
      <c r="CR56" s="354">
        <v>0</v>
      </c>
      <c r="CS56" s="354">
        <v>0</v>
      </c>
      <c r="CT56" s="354">
        <v>3</v>
      </c>
      <c r="CU56" s="354">
        <v>0</v>
      </c>
      <c r="CV56" s="358" t="s">
        <v>11</v>
      </c>
      <c r="CW56" s="354">
        <v>226</v>
      </c>
      <c r="CX56" s="354">
        <v>0</v>
      </c>
      <c r="CY56" s="354">
        <v>0</v>
      </c>
      <c r="CZ56" s="354">
        <v>0</v>
      </c>
      <c r="DA56" s="354">
        <v>0</v>
      </c>
      <c r="DB56" s="354">
        <v>60</v>
      </c>
      <c r="DC56" s="354">
        <v>0</v>
      </c>
      <c r="DD56" s="354">
        <v>0</v>
      </c>
      <c r="DE56" s="332"/>
      <c r="DF56" s="332"/>
    </row>
    <row r="57" spans="1:110">
      <c r="A57" s="357" t="s">
        <v>135</v>
      </c>
      <c r="B57" s="354">
        <v>4005</v>
      </c>
      <c r="C57" s="354">
        <v>1</v>
      </c>
      <c r="D57" s="354">
        <v>2</v>
      </c>
      <c r="E57" s="354">
        <v>8</v>
      </c>
      <c r="F57" s="354">
        <v>1</v>
      </c>
      <c r="G57" s="354">
        <v>4264</v>
      </c>
      <c r="H57" s="354">
        <v>0</v>
      </c>
      <c r="I57" s="354">
        <v>0</v>
      </c>
      <c r="J57" s="354">
        <v>12</v>
      </c>
      <c r="K57" s="354">
        <v>1</v>
      </c>
      <c r="L57" s="357" t="s">
        <v>135</v>
      </c>
      <c r="M57" s="354">
        <v>4531</v>
      </c>
      <c r="N57" s="354">
        <v>0</v>
      </c>
      <c r="O57" s="354">
        <v>0</v>
      </c>
      <c r="P57" s="354">
        <v>9</v>
      </c>
      <c r="Q57" s="354">
        <v>0</v>
      </c>
      <c r="R57" s="354">
        <v>4332</v>
      </c>
      <c r="S57" s="354">
        <v>0</v>
      </c>
      <c r="T57" s="354">
        <v>2</v>
      </c>
      <c r="U57" s="354">
        <v>7</v>
      </c>
      <c r="V57" s="354">
        <v>0</v>
      </c>
      <c r="W57" s="357" t="s">
        <v>135</v>
      </c>
      <c r="X57" s="354">
        <v>3759</v>
      </c>
      <c r="Y57" s="354">
        <v>0</v>
      </c>
      <c r="Z57" s="354">
        <v>0</v>
      </c>
      <c r="AA57" s="354">
        <v>15</v>
      </c>
      <c r="AB57" s="354">
        <v>1</v>
      </c>
      <c r="AC57" s="354">
        <v>3807</v>
      </c>
      <c r="AD57" s="354">
        <v>1</v>
      </c>
      <c r="AE57" s="354">
        <v>2</v>
      </c>
      <c r="AF57" s="354">
        <v>9</v>
      </c>
      <c r="AG57" s="354">
        <v>0</v>
      </c>
      <c r="AH57" s="357" t="s">
        <v>135</v>
      </c>
      <c r="AI57" s="354">
        <v>3484</v>
      </c>
      <c r="AJ57" s="354">
        <v>0</v>
      </c>
      <c r="AK57" s="354">
        <v>2</v>
      </c>
      <c r="AL57" s="354">
        <v>18</v>
      </c>
      <c r="AM57" s="354">
        <v>0</v>
      </c>
      <c r="AN57" s="354">
        <v>3169</v>
      </c>
      <c r="AO57" s="354">
        <v>0</v>
      </c>
      <c r="AP57" s="354">
        <v>1</v>
      </c>
      <c r="AQ57" s="354">
        <v>7</v>
      </c>
      <c r="AR57" s="354">
        <v>0</v>
      </c>
      <c r="AS57" s="357" t="s">
        <v>135</v>
      </c>
      <c r="AT57" s="354">
        <v>2810</v>
      </c>
      <c r="AU57" s="354">
        <v>1</v>
      </c>
      <c r="AV57" s="354">
        <v>2</v>
      </c>
      <c r="AW57" s="354">
        <v>7</v>
      </c>
      <c r="AX57" s="354">
        <v>1</v>
      </c>
      <c r="AY57" s="354">
        <v>2784</v>
      </c>
      <c r="AZ57" s="354">
        <v>1</v>
      </c>
      <c r="BA57" s="354">
        <v>1</v>
      </c>
      <c r="BB57" s="354">
        <v>10</v>
      </c>
      <c r="BC57" s="354">
        <v>0</v>
      </c>
      <c r="BD57" s="357" t="s">
        <v>135</v>
      </c>
      <c r="BE57" s="354">
        <v>2636</v>
      </c>
      <c r="BF57" s="354">
        <v>1</v>
      </c>
      <c r="BG57" s="354">
        <v>2</v>
      </c>
      <c r="BH57" s="354">
        <v>7</v>
      </c>
      <c r="BI57" s="354">
        <v>1</v>
      </c>
      <c r="BJ57" s="354">
        <v>2478</v>
      </c>
      <c r="BK57" s="354">
        <v>0</v>
      </c>
      <c r="BL57" s="354">
        <v>2</v>
      </c>
      <c r="BM57" s="354">
        <v>5</v>
      </c>
      <c r="BN57" s="354">
        <v>0</v>
      </c>
      <c r="BO57" s="357" t="s">
        <v>135</v>
      </c>
      <c r="BP57" s="354">
        <v>2052</v>
      </c>
      <c r="BQ57" s="354">
        <v>1</v>
      </c>
      <c r="BR57" s="354">
        <v>1</v>
      </c>
      <c r="BS57" s="354">
        <v>6</v>
      </c>
      <c r="BT57" s="354">
        <v>0</v>
      </c>
      <c r="BU57" s="354">
        <v>1688</v>
      </c>
      <c r="BV57" s="354">
        <v>0</v>
      </c>
      <c r="BW57" s="354">
        <v>1</v>
      </c>
      <c r="BX57" s="354">
        <v>1</v>
      </c>
      <c r="BY57" s="354">
        <v>0</v>
      </c>
      <c r="BZ57" s="357" t="s">
        <v>135</v>
      </c>
      <c r="CA57" s="354">
        <v>1349</v>
      </c>
      <c r="CB57" s="354">
        <v>0</v>
      </c>
      <c r="CC57" s="354">
        <v>0</v>
      </c>
      <c r="CD57" s="354">
        <v>7</v>
      </c>
      <c r="CE57" s="354">
        <v>0</v>
      </c>
      <c r="CF57" s="354">
        <v>921</v>
      </c>
      <c r="CG57" s="354">
        <v>0</v>
      </c>
      <c r="CH57" s="354">
        <v>0</v>
      </c>
      <c r="CI57" s="354">
        <v>0</v>
      </c>
      <c r="CJ57" s="354">
        <v>0</v>
      </c>
      <c r="CK57" s="357" t="s">
        <v>135</v>
      </c>
      <c r="CL57" s="354">
        <v>539</v>
      </c>
      <c r="CM57" s="354">
        <v>0</v>
      </c>
      <c r="CN57" s="354">
        <v>0</v>
      </c>
      <c r="CO57" s="354">
        <v>2</v>
      </c>
      <c r="CP57" s="354">
        <v>0</v>
      </c>
      <c r="CQ57" s="354">
        <v>225</v>
      </c>
      <c r="CR57" s="354">
        <v>0</v>
      </c>
      <c r="CS57" s="354">
        <v>0</v>
      </c>
      <c r="CT57" s="354">
        <v>2</v>
      </c>
      <c r="CU57" s="354">
        <v>0</v>
      </c>
      <c r="CV57" s="357" t="s">
        <v>135</v>
      </c>
      <c r="CW57" s="354">
        <v>64</v>
      </c>
      <c r="CX57" s="354">
        <v>0</v>
      </c>
      <c r="CY57" s="354">
        <v>0</v>
      </c>
      <c r="CZ57" s="354">
        <v>0</v>
      </c>
      <c r="DA57" s="354">
        <v>0</v>
      </c>
      <c r="DB57" s="354">
        <v>10</v>
      </c>
      <c r="DC57" s="354">
        <v>0</v>
      </c>
      <c r="DD57" s="354">
        <v>0</v>
      </c>
      <c r="DE57" s="332"/>
      <c r="DF57" s="332"/>
    </row>
    <row r="58" spans="1:110">
      <c r="A58" s="357" t="s">
        <v>29</v>
      </c>
      <c r="B58" s="354">
        <v>3793</v>
      </c>
      <c r="C58" s="354">
        <v>0</v>
      </c>
      <c r="D58" s="354">
        <v>0</v>
      </c>
      <c r="E58" s="354">
        <v>5</v>
      </c>
      <c r="F58" s="354">
        <v>0</v>
      </c>
      <c r="G58" s="354">
        <v>4228</v>
      </c>
      <c r="H58" s="354">
        <v>0</v>
      </c>
      <c r="I58" s="354">
        <v>1</v>
      </c>
      <c r="J58" s="354">
        <v>7</v>
      </c>
      <c r="K58" s="354">
        <v>1</v>
      </c>
      <c r="L58" s="357" t="s">
        <v>29</v>
      </c>
      <c r="M58" s="354">
        <v>4372</v>
      </c>
      <c r="N58" s="354">
        <v>0</v>
      </c>
      <c r="O58" s="354">
        <v>0</v>
      </c>
      <c r="P58" s="354">
        <v>4</v>
      </c>
      <c r="Q58" s="354">
        <v>0</v>
      </c>
      <c r="R58" s="354">
        <v>4245</v>
      </c>
      <c r="S58" s="354">
        <v>1</v>
      </c>
      <c r="T58" s="354">
        <v>0</v>
      </c>
      <c r="U58" s="354">
        <v>9</v>
      </c>
      <c r="V58" s="354">
        <v>0</v>
      </c>
      <c r="W58" s="357" t="s">
        <v>29</v>
      </c>
      <c r="X58" s="354">
        <v>3739</v>
      </c>
      <c r="Y58" s="354">
        <v>0</v>
      </c>
      <c r="Z58" s="354">
        <v>0</v>
      </c>
      <c r="AA58" s="354">
        <v>7</v>
      </c>
      <c r="AB58" s="354">
        <v>1</v>
      </c>
      <c r="AC58" s="354">
        <v>3838</v>
      </c>
      <c r="AD58" s="354">
        <v>0</v>
      </c>
      <c r="AE58" s="354">
        <v>0</v>
      </c>
      <c r="AF58" s="354">
        <v>13</v>
      </c>
      <c r="AG58" s="354">
        <v>1</v>
      </c>
      <c r="AH58" s="357" t="s">
        <v>29</v>
      </c>
      <c r="AI58" s="354">
        <v>3574</v>
      </c>
      <c r="AJ58" s="354">
        <v>0</v>
      </c>
      <c r="AK58" s="354">
        <v>1</v>
      </c>
      <c r="AL58" s="354">
        <v>6</v>
      </c>
      <c r="AM58" s="354">
        <v>1</v>
      </c>
      <c r="AN58" s="354">
        <v>3095</v>
      </c>
      <c r="AO58" s="354">
        <v>0</v>
      </c>
      <c r="AP58" s="354">
        <v>1</v>
      </c>
      <c r="AQ58" s="354">
        <v>7</v>
      </c>
      <c r="AR58" s="354">
        <v>0</v>
      </c>
      <c r="AS58" s="357" t="s">
        <v>29</v>
      </c>
      <c r="AT58" s="354">
        <v>2976</v>
      </c>
      <c r="AU58" s="354">
        <v>0</v>
      </c>
      <c r="AV58" s="354">
        <v>1</v>
      </c>
      <c r="AW58" s="354">
        <v>9</v>
      </c>
      <c r="AX58" s="354">
        <v>1</v>
      </c>
      <c r="AY58" s="354">
        <v>3017</v>
      </c>
      <c r="AZ58" s="354">
        <v>0</v>
      </c>
      <c r="BA58" s="354">
        <v>0</v>
      </c>
      <c r="BB58" s="354">
        <v>6</v>
      </c>
      <c r="BC58" s="354">
        <v>1</v>
      </c>
      <c r="BD58" s="357" t="s">
        <v>29</v>
      </c>
      <c r="BE58" s="354">
        <v>2667</v>
      </c>
      <c r="BF58" s="354">
        <v>0</v>
      </c>
      <c r="BG58" s="354">
        <v>1</v>
      </c>
      <c r="BH58" s="354">
        <v>3</v>
      </c>
      <c r="BI58" s="354">
        <v>1</v>
      </c>
      <c r="BJ58" s="354">
        <v>2470</v>
      </c>
      <c r="BK58" s="354">
        <v>1</v>
      </c>
      <c r="BL58" s="354">
        <v>1</v>
      </c>
      <c r="BM58" s="354">
        <v>8</v>
      </c>
      <c r="BN58" s="354">
        <v>0</v>
      </c>
      <c r="BO58" s="357" t="s">
        <v>29</v>
      </c>
      <c r="BP58" s="354">
        <v>2232</v>
      </c>
      <c r="BQ58" s="354">
        <v>0</v>
      </c>
      <c r="BR58" s="354">
        <v>1</v>
      </c>
      <c r="BS58" s="354">
        <v>0</v>
      </c>
      <c r="BT58" s="354">
        <v>0</v>
      </c>
      <c r="BU58" s="354">
        <v>1944</v>
      </c>
      <c r="BV58" s="354">
        <v>1</v>
      </c>
      <c r="BW58" s="354">
        <v>1</v>
      </c>
      <c r="BX58" s="354">
        <v>4</v>
      </c>
      <c r="BY58" s="354">
        <v>0</v>
      </c>
      <c r="BZ58" s="357" t="s">
        <v>29</v>
      </c>
      <c r="CA58" s="354">
        <v>1674</v>
      </c>
      <c r="CB58" s="354">
        <v>0</v>
      </c>
      <c r="CC58" s="354">
        <v>1</v>
      </c>
      <c r="CD58" s="354">
        <v>6</v>
      </c>
      <c r="CE58" s="354">
        <v>0</v>
      </c>
      <c r="CF58" s="354">
        <v>1390</v>
      </c>
      <c r="CG58" s="354">
        <v>0</v>
      </c>
      <c r="CH58" s="354">
        <v>2</v>
      </c>
      <c r="CI58" s="354">
        <v>6</v>
      </c>
      <c r="CJ58" s="354">
        <v>0</v>
      </c>
      <c r="CK58" s="357" t="s">
        <v>29</v>
      </c>
      <c r="CL58" s="354">
        <v>969</v>
      </c>
      <c r="CM58" s="354">
        <v>0</v>
      </c>
      <c r="CN58" s="354">
        <v>1</v>
      </c>
      <c r="CO58" s="354">
        <v>3</v>
      </c>
      <c r="CP58" s="354">
        <v>0</v>
      </c>
      <c r="CQ58" s="354">
        <v>521</v>
      </c>
      <c r="CR58" s="354">
        <v>0</v>
      </c>
      <c r="CS58" s="354">
        <v>0</v>
      </c>
      <c r="CT58" s="354">
        <v>1</v>
      </c>
      <c r="CU58" s="354">
        <v>0</v>
      </c>
      <c r="CV58" s="357" t="s">
        <v>29</v>
      </c>
      <c r="CW58" s="354">
        <v>162</v>
      </c>
      <c r="CX58" s="354">
        <v>0</v>
      </c>
      <c r="CY58" s="354">
        <v>0</v>
      </c>
      <c r="CZ58" s="354">
        <v>0</v>
      </c>
      <c r="DA58" s="354">
        <v>0</v>
      </c>
      <c r="DB58" s="354">
        <v>50</v>
      </c>
      <c r="DC58" s="354">
        <v>0</v>
      </c>
      <c r="DD58" s="354">
        <v>0</v>
      </c>
      <c r="DE58" s="332"/>
      <c r="DF58" s="332"/>
    </row>
    <row r="59" spans="1:110">
      <c r="A59" s="358" t="s">
        <v>10</v>
      </c>
      <c r="B59" s="354">
        <v>3106</v>
      </c>
      <c r="C59" s="354">
        <v>49</v>
      </c>
      <c r="D59" s="354">
        <v>3</v>
      </c>
      <c r="E59" s="354">
        <v>6</v>
      </c>
      <c r="F59" s="354">
        <v>1</v>
      </c>
      <c r="G59" s="354">
        <v>3638</v>
      </c>
      <c r="H59" s="354">
        <v>1</v>
      </c>
      <c r="I59" s="354">
        <v>2</v>
      </c>
      <c r="J59" s="354">
        <v>2</v>
      </c>
      <c r="K59" s="354">
        <v>0</v>
      </c>
      <c r="L59" s="358" t="s">
        <v>10</v>
      </c>
      <c r="M59" s="354">
        <v>3764</v>
      </c>
      <c r="N59" s="354">
        <v>1</v>
      </c>
      <c r="O59" s="354">
        <v>3</v>
      </c>
      <c r="P59" s="354">
        <v>3</v>
      </c>
      <c r="Q59" s="354">
        <v>1</v>
      </c>
      <c r="R59" s="354">
        <v>4186</v>
      </c>
      <c r="S59" s="354">
        <v>1</v>
      </c>
      <c r="T59" s="354">
        <v>1</v>
      </c>
      <c r="U59" s="354">
        <v>2</v>
      </c>
      <c r="V59" s="354">
        <v>0</v>
      </c>
      <c r="W59" s="358" t="s">
        <v>10</v>
      </c>
      <c r="X59" s="354">
        <v>2648</v>
      </c>
      <c r="Y59" s="354">
        <v>3</v>
      </c>
      <c r="Z59" s="354">
        <v>3</v>
      </c>
      <c r="AA59" s="354">
        <v>7</v>
      </c>
      <c r="AB59" s="354">
        <v>5</v>
      </c>
      <c r="AC59" s="354">
        <v>2511</v>
      </c>
      <c r="AD59" s="354">
        <v>5</v>
      </c>
      <c r="AE59" s="354">
        <v>7</v>
      </c>
      <c r="AF59" s="354">
        <v>10</v>
      </c>
      <c r="AG59" s="354">
        <v>1</v>
      </c>
      <c r="AH59" s="358" t="s">
        <v>10</v>
      </c>
      <c r="AI59" s="354">
        <v>2350</v>
      </c>
      <c r="AJ59" s="354">
        <v>3</v>
      </c>
      <c r="AK59" s="354">
        <v>8</v>
      </c>
      <c r="AL59" s="354">
        <v>6</v>
      </c>
      <c r="AM59" s="354">
        <v>1</v>
      </c>
      <c r="AN59" s="354">
        <v>2262</v>
      </c>
      <c r="AO59" s="354">
        <v>2</v>
      </c>
      <c r="AP59" s="354">
        <v>3</v>
      </c>
      <c r="AQ59" s="354">
        <v>9</v>
      </c>
      <c r="AR59" s="354">
        <v>3</v>
      </c>
      <c r="AS59" s="358" t="s">
        <v>10</v>
      </c>
      <c r="AT59" s="354">
        <v>2154</v>
      </c>
      <c r="AU59" s="354">
        <v>2</v>
      </c>
      <c r="AV59" s="354">
        <v>7</v>
      </c>
      <c r="AW59" s="354">
        <v>4</v>
      </c>
      <c r="AX59" s="354">
        <v>1</v>
      </c>
      <c r="AY59" s="354">
        <v>1960</v>
      </c>
      <c r="AZ59" s="354">
        <v>3</v>
      </c>
      <c r="BA59" s="354">
        <v>5</v>
      </c>
      <c r="BB59" s="354">
        <v>10</v>
      </c>
      <c r="BC59" s="354">
        <v>0</v>
      </c>
      <c r="BD59" s="358" t="s">
        <v>10</v>
      </c>
      <c r="BE59" s="354">
        <v>1817</v>
      </c>
      <c r="BF59" s="354">
        <v>8</v>
      </c>
      <c r="BG59" s="354">
        <v>10</v>
      </c>
      <c r="BH59" s="354">
        <v>4</v>
      </c>
      <c r="BI59" s="354">
        <v>1</v>
      </c>
      <c r="BJ59" s="354">
        <v>1640</v>
      </c>
      <c r="BK59" s="354">
        <v>10</v>
      </c>
      <c r="BL59" s="354">
        <v>4</v>
      </c>
      <c r="BM59" s="354">
        <v>7</v>
      </c>
      <c r="BN59" s="354">
        <v>2</v>
      </c>
      <c r="BO59" s="358" t="s">
        <v>10</v>
      </c>
      <c r="BP59" s="354">
        <v>1465</v>
      </c>
      <c r="BQ59" s="354">
        <v>4</v>
      </c>
      <c r="BR59" s="354">
        <v>8</v>
      </c>
      <c r="BS59" s="354">
        <v>8</v>
      </c>
      <c r="BT59" s="354">
        <v>0</v>
      </c>
      <c r="BU59" s="354">
        <v>1114</v>
      </c>
      <c r="BV59" s="354">
        <v>7</v>
      </c>
      <c r="BW59" s="354">
        <v>5</v>
      </c>
      <c r="BX59" s="354">
        <v>3</v>
      </c>
      <c r="BY59" s="354">
        <v>2</v>
      </c>
      <c r="BZ59" s="358" t="s">
        <v>10</v>
      </c>
      <c r="CA59" s="354">
        <v>853</v>
      </c>
      <c r="CB59" s="354">
        <v>6</v>
      </c>
      <c r="CC59" s="354">
        <v>12</v>
      </c>
      <c r="CD59" s="354">
        <v>3</v>
      </c>
      <c r="CE59" s="354">
        <v>0</v>
      </c>
      <c r="CF59" s="354">
        <v>674</v>
      </c>
      <c r="CG59" s="354">
        <v>5</v>
      </c>
      <c r="CH59" s="354">
        <v>4</v>
      </c>
      <c r="CI59" s="354">
        <v>2</v>
      </c>
      <c r="CJ59" s="354">
        <v>0</v>
      </c>
      <c r="CK59" s="358" t="s">
        <v>10</v>
      </c>
      <c r="CL59" s="354">
        <v>409</v>
      </c>
      <c r="CM59" s="354">
        <v>3</v>
      </c>
      <c r="CN59" s="354">
        <v>2</v>
      </c>
      <c r="CO59" s="354">
        <v>2</v>
      </c>
      <c r="CP59" s="354">
        <v>0</v>
      </c>
      <c r="CQ59" s="354">
        <v>231</v>
      </c>
      <c r="CR59" s="354">
        <v>0</v>
      </c>
      <c r="CS59" s="354">
        <v>0</v>
      </c>
      <c r="CT59" s="354">
        <v>0</v>
      </c>
      <c r="CU59" s="354">
        <v>0</v>
      </c>
      <c r="CV59" s="358" t="s">
        <v>10</v>
      </c>
      <c r="CW59" s="354">
        <v>71</v>
      </c>
      <c r="CX59" s="354">
        <v>0</v>
      </c>
      <c r="CY59" s="354">
        <v>2</v>
      </c>
      <c r="CZ59" s="354">
        <v>0</v>
      </c>
      <c r="DA59" s="354">
        <v>0</v>
      </c>
      <c r="DB59" s="354">
        <v>24</v>
      </c>
      <c r="DC59" s="354">
        <v>0</v>
      </c>
      <c r="DD59" s="354">
        <v>0</v>
      </c>
      <c r="DE59" s="332"/>
      <c r="DF59" s="332"/>
    </row>
    <row r="60" spans="1:110">
      <c r="A60" s="357" t="s">
        <v>135</v>
      </c>
      <c r="B60" s="354">
        <v>1606</v>
      </c>
      <c r="C60" s="354">
        <v>20</v>
      </c>
      <c r="D60" s="354">
        <v>3</v>
      </c>
      <c r="E60" s="354">
        <v>4</v>
      </c>
      <c r="F60" s="354">
        <v>1</v>
      </c>
      <c r="G60" s="354">
        <v>1870</v>
      </c>
      <c r="H60" s="354">
        <v>0</v>
      </c>
      <c r="I60" s="354">
        <v>0</v>
      </c>
      <c r="J60" s="354">
        <v>2</v>
      </c>
      <c r="K60" s="354">
        <v>0</v>
      </c>
      <c r="L60" s="357" t="s">
        <v>135</v>
      </c>
      <c r="M60" s="354">
        <v>1898</v>
      </c>
      <c r="N60" s="354">
        <v>1</v>
      </c>
      <c r="O60" s="354">
        <v>2</v>
      </c>
      <c r="P60" s="354">
        <v>2</v>
      </c>
      <c r="Q60" s="354">
        <v>0</v>
      </c>
      <c r="R60" s="354">
        <v>2124</v>
      </c>
      <c r="S60" s="354">
        <v>1</v>
      </c>
      <c r="T60" s="354">
        <v>0</v>
      </c>
      <c r="U60" s="354">
        <v>1</v>
      </c>
      <c r="V60" s="354">
        <v>0</v>
      </c>
      <c r="W60" s="357" t="s">
        <v>135</v>
      </c>
      <c r="X60" s="354">
        <v>1329</v>
      </c>
      <c r="Y60" s="354">
        <v>2</v>
      </c>
      <c r="Z60" s="354">
        <v>3</v>
      </c>
      <c r="AA60" s="354">
        <v>6</v>
      </c>
      <c r="AB60" s="354">
        <v>4</v>
      </c>
      <c r="AC60" s="354">
        <v>1225</v>
      </c>
      <c r="AD60" s="354">
        <v>2</v>
      </c>
      <c r="AE60" s="354">
        <v>2</v>
      </c>
      <c r="AF60" s="354">
        <v>6</v>
      </c>
      <c r="AG60" s="354">
        <v>1</v>
      </c>
      <c r="AH60" s="357" t="s">
        <v>135</v>
      </c>
      <c r="AI60" s="354">
        <v>1114</v>
      </c>
      <c r="AJ60" s="354">
        <v>2</v>
      </c>
      <c r="AK60" s="354">
        <v>2</v>
      </c>
      <c r="AL60" s="354">
        <v>5</v>
      </c>
      <c r="AM60" s="354">
        <v>1</v>
      </c>
      <c r="AN60" s="354">
        <v>1073</v>
      </c>
      <c r="AO60" s="354">
        <v>1</v>
      </c>
      <c r="AP60" s="354">
        <v>1</v>
      </c>
      <c r="AQ60" s="354">
        <v>7</v>
      </c>
      <c r="AR60" s="354">
        <v>2</v>
      </c>
      <c r="AS60" s="357" t="s">
        <v>135</v>
      </c>
      <c r="AT60" s="354">
        <v>1061</v>
      </c>
      <c r="AU60" s="354">
        <v>1</v>
      </c>
      <c r="AV60" s="354">
        <v>4</v>
      </c>
      <c r="AW60" s="354">
        <v>2</v>
      </c>
      <c r="AX60" s="354">
        <v>1</v>
      </c>
      <c r="AY60" s="354">
        <v>1002</v>
      </c>
      <c r="AZ60" s="354">
        <v>1</v>
      </c>
      <c r="BA60" s="354">
        <v>3</v>
      </c>
      <c r="BB60" s="354">
        <v>4</v>
      </c>
      <c r="BC60" s="354">
        <v>0</v>
      </c>
      <c r="BD60" s="357" t="s">
        <v>135</v>
      </c>
      <c r="BE60" s="354">
        <v>920</v>
      </c>
      <c r="BF60" s="354">
        <v>6</v>
      </c>
      <c r="BG60" s="354">
        <v>7</v>
      </c>
      <c r="BH60" s="354">
        <v>2</v>
      </c>
      <c r="BI60" s="354">
        <v>0</v>
      </c>
      <c r="BJ60" s="354">
        <v>854</v>
      </c>
      <c r="BK60" s="354">
        <v>6</v>
      </c>
      <c r="BL60" s="354">
        <v>0</v>
      </c>
      <c r="BM60" s="354">
        <v>3</v>
      </c>
      <c r="BN60" s="354">
        <v>1</v>
      </c>
      <c r="BO60" s="357" t="s">
        <v>135</v>
      </c>
      <c r="BP60" s="354">
        <v>731</v>
      </c>
      <c r="BQ60" s="354">
        <v>2</v>
      </c>
      <c r="BR60" s="354">
        <v>4</v>
      </c>
      <c r="BS60" s="354">
        <v>4</v>
      </c>
      <c r="BT60" s="354">
        <v>0</v>
      </c>
      <c r="BU60" s="354">
        <v>547</v>
      </c>
      <c r="BV60" s="354">
        <v>4</v>
      </c>
      <c r="BW60" s="354">
        <v>1</v>
      </c>
      <c r="BX60" s="354">
        <v>1</v>
      </c>
      <c r="BY60" s="354">
        <v>2</v>
      </c>
      <c r="BZ60" s="357" t="s">
        <v>135</v>
      </c>
      <c r="CA60" s="354">
        <v>407</v>
      </c>
      <c r="CB60" s="354">
        <v>1</v>
      </c>
      <c r="CC60" s="354">
        <v>6</v>
      </c>
      <c r="CD60" s="354">
        <v>3</v>
      </c>
      <c r="CE60" s="354">
        <v>0</v>
      </c>
      <c r="CF60" s="354">
        <v>276</v>
      </c>
      <c r="CG60" s="354">
        <v>2</v>
      </c>
      <c r="CH60" s="354">
        <v>0</v>
      </c>
      <c r="CI60" s="354">
        <v>1</v>
      </c>
      <c r="CJ60" s="354">
        <v>0</v>
      </c>
      <c r="CK60" s="357" t="s">
        <v>135</v>
      </c>
      <c r="CL60" s="354">
        <v>150</v>
      </c>
      <c r="CM60" s="354">
        <v>1</v>
      </c>
      <c r="CN60" s="354">
        <v>2</v>
      </c>
      <c r="CO60" s="354">
        <v>0</v>
      </c>
      <c r="CP60" s="354">
        <v>0</v>
      </c>
      <c r="CQ60" s="354">
        <v>88</v>
      </c>
      <c r="CR60" s="354">
        <v>0</v>
      </c>
      <c r="CS60" s="354">
        <v>0</v>
      </c>
      <c r="CT60" s="354">
        <v>0</v>
      </c>
      <c r="CU60" s="354">
        <v>0</v>
      </c>
      <c r="CV60" s="357" t="s">
        <v>135</v>
      </c>
      <c r="CW60" s="354">
        <v>22</v>
      </c>
      <c r="CX60" s="354">
        <v>0</v>
      </c>
      <c r="CY60" s="354">
        <v>0</v>
      </c>
      <c r="CZ60" s="354">
        <v>0</v>
      </c>
      <c r="DA60" s="354">
        <v>0</v>
      </c>
      <c r="DB60" s="354">
        <v>8</v>
      </c>
      <c r="DC60" s="354">
        <v>0</v>
      </c>
      <c r="DD60" s="354">
        <v>0</v>
      </c>
      <c r="DE60" s="332"/>
      <c r="DF60" s="332"/>
    </row>
    <row r="61" spans="1:110">
      <c r="A61" s="357" t="s">
        <v>29</v>
      </c>
      <c r="B61" s="354">
        <v>1500</v>
      </c>
      <c r="C61" s="354">
        <v>29</v>
      </c>
      <c r="D61" s="354">
        <v>0</v>
      </c>
      <c r="E61" s="354">
        <v>2</v>
      </c>
      <c r="F61" s="354">
        <v>0</v>
      </c>
      <c r="G61" s="354">
        <v>1768</v>
      </c>
      <c r="H61" s="354">
        <v>1</v>
      </c>
      <c r="I61" s="354">
        <v>2</v>
      </c>
      <c r="J61" s="354">
        <v>0</v>
      </c>
      <c r="K61" s="354">
        <v>0</v>
      </c>
      <c r="L61" s="357" t="s">
        <v>29</v>
      </c>
      <c r="M61" s="354">
        <v>1866</v>
      </c>
      <c r="N61" s="354">
        <v>0</v>
      </c>
      <c r="O61" s="354">
        <v>1</v>
      </c>
      <c r="P61" s="354">
        <v>1</v>
      </c>
      <c r="Q61" s="354">
        <v>1</v>
      </c>
      <c r="R61" s="354">
        <v>2062</v>
      </c>
      <c r="S61" s="354">
        <v>0</v>
      </c>
      <c r="T61" s="354">
        <v>1</v>
      </c>
      <c r="U61" s="354">
        <v>1</v>
      </c>
      <c r="V61" s="354">
        <v>0</v>
      </c>
      <c r="W61" s="357" t="s">
        <v>29</v>
      </c>
      <c r="X61" s="354">
        <v>1319</v>
      </c>
      <c r="Y61" s="354">
        <v>1</v>
      </c>
      <c r="Z61" s="354">
        <v>0</v>
      </c>
      <c r="AA61" s="354">
        <v>1</v>
      </c>
      <c r="AB61" s="354">
        <v>1</v>
      </c>
      <c r="AC61" s="354">
        <v>1286</v>
      </c>
      <c r="AD61" s="354">
        <v>3</v>
      </c>
      <c r="AE61" s="354">
        <v>5</v>
      </c>
      <c r="AF61" s="354">
        <v>4</v>
      </c>
      <c r="AG61" s="354">
        <v>0</v>
      </c>
      <c r="AH61" s="357" t="s">
        <v>29</v>
      </c>
      <c r="AI61" s="354">
        <v>1236</v>
      </c>
      <c r="AJ61" s="354">
        <v>1</v>
      </c>
      <c r="AK61" s="354">
        <v>6</v>
      </c>
      <c r="AL61" s="354">
        <v>1</v>
      </c>
      <c r="AM61" s="354">
        <v>0</v>
      </c>
      <c r="AN61" s="354">
        <v>1189</v>
      </c>
      <c r="AO61" s="354">
        <v>1</v>
      </c>
      <c r="AP61" s="354">
        <v>2</v>
      </c>
      <c r="AQ61" s="354">
        <v>2</v>
      </c>
      <c r="AR61" s="354">
        <v>1</v>
      </c>
      <c r="AS61" s="357" t="s">
        <v>29</v>
      </c>
      <c r="AT61" s="354">
        <v>1093</v>
      </c>
      <c r="AU61" s="354">
        <v>1</v>
      </c>
      <c r="AV61" s="354">
        <v>3</v>
      </c>
      <c r="AW61" s="354">
        <v>2</v>
      </c>
      <c r="AX61" s="354">
        <v>0</v>
      </c>
      <c r="AY61" s="354">
        <v>958</v>
      </c>
      <c r="AZ61" s="354">
        <v>2</v>
      </c>
      <c r="BA61" s="354">
        <v>2</v>
      </c>
      <c r="BB61" s="354">
        <v>6</v>
      </c>
      <c r="BC61" s="354">
        <v>0</v>
      </c>
      <c r="BD61" s="357" t="s">
        <v>29</v>
      </c>
      <c r="BE61" s="354">
        <v>897</v>
      </c>
      <c r="BF61" s="354">
        <v>2</v>
      </c>
      <c r="BG61" s="354">
        <v>3</v>
      </c>
      <c r="BH61" s="354">
        <v>2</v>
      </c>
      <c r="BI61" s="354">
        <v>1</v>
      </c>
      <c r="BJ61" s="354">
        <v>786</v>
      </c>
      <c r="BK61" s="354">
        <v>4</v>
      </c>
      <c r="BL61" s="354">
        <v>4</v>
      </c>
      <c r="BM61" s="354">
        <v>4</v>
      </c>
      <c r="BN61" s="354">
        <v>1</v>
      </c>
      <c r="BO61" s="357" t="s">
        <v>29</v>
      </c>
      <c r="BP61" s="354">
        <v>734</v>
      </c>
      <c r="BQ61" s="354">
        <v>2</v>
      </c>
      <c r="BR61" s="354">
        <v>4</v>
      </c>
      <c r="BS61" s="354">
        <v>4</v>
      </c>
      <c r="BT61" s="354">
        <v>0</v>
      </c>
      <c r="BU61" s="354">
        <v>567</v>
      </c>
      <c r="BV61" s="354">
        <v>3</v>
      </c>
      <c r="BW61" s="354">
        <v>4</v>
      </c>
      <c r="BX61" s="354">
        <v>2</v>
      </c>
      <c r="BY61" s="354">
        <v>0</v>
      </c>
      <c r="BZ61" s="357" t="s">
        <v>29</v>
      </c>
      <c r="CA61" s="354">
        <v>446</v>
      </c>
      <c r="CB61" s="354">
        <v>5</v>
      </c>
      <c r="CC61" s="354">
        <v>6</v>
      </c>
      <c r="CD61" s="354">
        <v>0</v>
      </c>
      <c r="CE61" s="354">
        <v>0</v>
      </c>
      <c r="CF61" s="354">
        <v>398</v>
      </c>
      <c r="CG61" s="354">
        <v>3</v>
      </c>
      <c r="CH61" s="354">
        <v>4</v>
      </c>
      <c r="CI61" s="354">
        <v>1</v>
      </c>
      <c r="CJ61" s="354">
        <v>0</v>
      </c>
      <c r="CK61" s="357" t="s">
        <v>29</v>
      </c>
      <c r="CL61" s="354">
        <v>259</v>
      </c>
      <c r="CM61" s="354">
        <v>2</v>
      </c>
      <c r="CN61" s="354">
        <v>0</v>
      </c>
      <c r="CO61" s="354">
        <v>2</v>
      </c>
      <c r="CP61" s="354">
        <v>0</v>
      </c>
      <c r="CQ61" s="354">
        <v>143</v>
      </c>
      <c r="CR61" s="354">
        <v>0</v>
      </c>
      <c r="CS61" s="354">
        <v>0</v>
      </c>
      <c r="CT61" s="354">
        <v>0</v>
      </c>
      <c r="CU61" s="354">
        <v>0</v>
      </c>
      <c r="CV61" s="357" t="s">
        <v>29</v>
      </c>
      <c r="CW61" s="354">
        <v>49</v>
      </c>
      <c r="CX61" s="354">
        <v>0</v>
      </c>
      <c r="CY61" s="354">
        <v>2</v>
      </c>
      <c r="CZ61" s="354">
        <v>0</v>
      </c>
      <c r="DA61" s="354">
        <v>0</v>
      </c>
      <c r="DB61" s="354">
        <v>16</v>
      </c>
      <c r="DC61" s="354">
        <v>0</v>
      </c>
      <c r="DD61" s="354">
        <v>0</v>
      </c>
      <c r="DE61" s="332"/>
      <c r="DF61" s="332"/>
    </row>
    <row r="62" spans="1:110">
      <c r="A62" s="358" t="s">
        <v>9</v>
      </c>
      <c r="B62" s="354">
        <v>4189</v>
      </c>
      <c r="C62" s="354">
        <v>2</v>
      </c>
      <c r="D62" s="354">
        <v>3</v>
      </c>
      <c r="E62" s="354">
        <v>4</v>
      </c>
      <c r="F62" s="354">
        <v>1</v>
      </c>
      <c r="G62" s="354">
        <v>4935</v>
      </c>
      <c r="H62" s="354">
        <v>1</v>
      </c>
      <c r="I62" s="354">
        <v>2</v>
      </c>
      <c r="J62" s="354">
        <v>6</v>
      </c>
      <c r="K62" s="354">
        <v>2</v>
      </c>
      <c r="L62" s="358" t="s">
        <v>9</v>
      </c>
      <c r="M62" s="354">
        <v>5002</v>
      </c>
      <c r="N62" s="354">
        <v>0</v>
      </c>
      <c r="O62" s="354">
        <v>1</v>
      </c>
      <c r="P62" s="354">
        <v>5</v>
      </c>
      <c r="Q62" s="354">
        <v>0</v>
      </c>
      <c r="R62" s="354">
        <v>4786</v>
      </c>
      <c r="S62" s="354">
        <v>1</v>
      </c>
      <c r="T62" s="354">
        <v>0</v>
      </c>
      <c r="U62" s="354">
        <v>10</v>
      </c>
      <c r="V62" s="354">
        <v>2</v>
      </c>
      <c r="W62" s="358" t="s">
        <v>9</v>
      </c>
      <c r="X62" s="354">
        <v>3575</v>
      </c>
      <c r="Y62" s="354">
        <v>1</v>
      </c>
      <c r="Z62" s="354">
        <v>4</v>
      </c>
      <c r="AA62" s="354">
        <v>13</v>
      </c>
      <c r="AB62" s="354">
        <v>2</v>
      </c>
      <c r="AC62" s="354">
        <v>3625</v>
      </c>
      <c r="AD62" s="354">
        <v>3</v>
      </c>
      <c r="AE62" s="354">
        <v>10</v>
      </c>
      <c r="AF62" s="354">
        <v>19</v>
      </c>
      <c r="AG62" s="354">
        <v>4</v>
      </c>
      <c r="AH62" s="358" t="s">
        <v>9</v>
      </c>
      <c r="AI62" s="354">
        <v>3357</v>
      </c>
      <c r="AJ62" s="354">
        <v>3</v>
      </c>
      <c r="AK62" s="354">
        <v>4</v>
      </c>
      <c r="AL62" s="354">
        <v>21</v>
      </c>
      <c r="AM62" s="354">
        <v>3</v>
      </c>
      <c r="AN62" s="354">
        <v>3175</v>
      </c>
      <c r="AO62" s="354">
        <v>4</v>
      </c>
      <c r="AP62" s="354">
        <v>7</v>
      </c>
      <c r="AQ62" s="354">
        <v>9</v>
      </c>
      <c r="AR62" s="354">
        <v>1</v>
      </c>
      <c r="AS62" s="358" t="s">
        <v>9</v>
      </c>
      <c r="AT62" s="354">
        <v>3151</v>
      </c>
      <c r="AU62" s="354">
        <v>4</v>
      </c>
      <c r="AV62" s="354">
        <v>3</v>
      </c>
      <c r="AW62" s="354">
        <v>11</v>
      </c>
      <c r="AX62" s="354">
        <v>1</v>
      </c>
      <c r="AY62" s="354">
        <v>2972</v>
      </c>
      <c r="AZ62" s="354">
        <v>6</v>
      </c>
      <c r="BA62" s="354">
        <v>2</v>
      </c>
      <c r="BB62" s="354">
        <v>8</v>
      </c>
      <c r="BC62" s="354">
        <v>0</v>
      </c>
      <c r="BD62" s="358" t="s">
        <v>9</v>
      </c>
      <c r="BE62" s="354">
        <v>2572</v>
      </c>
      <c r="BF62" s="354">
        <v>7</v>
      </c>
      <c r="BG62" s="354">
        <v>4</v>
      </c>
      <c r="BH62" s="354">
        <v>3</v>
      </c>
      <c r="BI62" s="354">
        <v>1</v>
      </c>
      <c r="BJ62" s="354">
        <v>2482</v>
      </c>
      <c r="BK62" s="354">
        <v>6</v>
      </c>
      <c r="BL62" s="354">
        <v>10</v>
      </c>
      <c r="BM62" s="354">
        <v>11</v>
      </c>
      <c r="BN62" s="354">
        <v>2</v>
      </c>
      <c r="BO62" s="358" t="s">
        <v>9</v>
      </c>
      <c r="BP62" s="354">
        <v>2058</v>
      </c>
      <c r="BQ62" s="354">
        <v>8</v>
      </c>
      <c r="BR62" s="354">
        <v>7</v>
      </c>
      <c r="BS62" s="354">
        <v>6</v>
      </c>
      <c r="BT62" s="354">
        <v>0</v>
      </c>
      <c r="BU62" s="354">
        <v>1701</v>
      </c>
      <c r="BV62" s="354">
        <v>3</v>
      </c>
      <c r="BW62" s="354">
        <v>12</v>
      </c>
      <c r="BX62" s="354">
        <v>4</v>
      </c>
      <c r="BY62" s="354">
        <v>2</v>
      </c>
      <c r="BZ62" s="358" t="s">
        <v>9</v>
      </c>
      <c r="CA62" s="354">
        <v>1348</v>
      </c>
      <c r="CB62" s="354">
        <v>2</v>
      </c>
      <c r="CC62" s="354">
        <v>9</v>
      </c>
      <c r="CD62" s="354">
        <v>2</v>
      </c>
      <c r="CE62" s="354">
        <v>0</v>
      </c>
      <c r="CF62" s="354">
        <v>1100</v>
      </c>
      <c r="CG62" s="354">
        <v>1</v>
      </c>
      <c r="CH62" s="354">
        <v>6</v>
      </c>
      <c r="CI62" s="354">
        <v>6</v>
      </c>
      <c r="CJ62" s="354">
        <v>0</v>
      </c>
      <c r="CK62" s="358" t="s">
        <v>9</v>
      </c>
      <c r="CL62" s="354">
        <v>731</v>
      </c>
      <c r="CM62" s="354">
        <v>3</v>
      </c>
      <c r="CN62" s="354">
        <v>1</v>
      </c>
      <c r="CO62" s="354">
        <v>5</v>
      </c>
      <c r="CP62" s="354">
        <v>0</v>
      </c>
      <c r="CQ62" s="354">
        <v>423</v>
      </c>
      <c r="CR62" s="354">
        <v>1</v>
      </c>
      <c r="CS62" s="354">
        <v>0</v>
      </c>
      <c r="CT62" s="354">
        <v>1</v>
      </c>
      <c r="CU62" s="354">
        <v>0</v>
      </c>
      <c r="CV62" s="358" t="s">
        <v>9</v>
      </c>
      <c r="CW62" s="354">
        <v>163</v>
      </c>
      <c r="CX62" s="354">
        <v>0</v>
      </c>
      <c r="CY62" s="354">
        <v>0</v>
      </c>
      <c r="CZ62" s="354">
        <v>2</v>
      </c>
      <c r="DA62" s="354">
        <v>0</v>
      </c>
      <c r="DB62" s="354">
        <v>39</v>
      </c>
      <c r="DC62" s="354">
        <v>0</v>
      </c>
      <c r="DD62" s="354">
        <v>0</v>
      </c>
      <c r="DE62" s="332"/>
      <c r="DF62" s="332"/>
    </row>
    <row r="63" spans="1:110">
      <c r="A63" s="357" t="s">
        <v>135</v>
      </c>
      <c r="B63" s="354">
        <v>2148</v>
      </c>
      <c r="C63" s="354">
        <v>0</v>
      </c>
      <c r="D63" s="354">
        <v>1</v>
      </c>
      <c r="E63" s="354">
        <v>2</v>
      </c>
      <c r="F63" s="354">
        <v>0</v>
      </c>
      <c r="G63" s="354">
        <v>2492</v>
      </c>
      <c r="H63" s="354">
        <v>0</v>
      </c>
      <c r="I63" s="354">
        <v>2</v>
      </c>
      <c r="J63" s="354">
        <v>1</v>
      </c>
      <c r="K63" s="354">
        <v>0</v>
      </c>
      <c r="L63" s="357" t="s">
        <v>135</v>
      </c>
      <c r="M63" s="354">
        <v>2482</v>
      </c>
      <c r="N63" s="354">
        <v>0</v>
      </c>
      <c r="O63" s="354">
        <v>1</v>
      </c>
      <c r="P63" s="354">
        <v>2</v>
      </c>
      <c r="Q63" s="354">
        <v>0</v>
      </c>
      <c r="R63" s="354">
        <v>2432</v>
      </c>
      <c r="S63" s="354">
        <v>0</v>
      </c>
      <c r="T63" s="354">
        <v>0</v>
      </c>
      <c r="U63" s="354">
        <v>4</v>
      </c>
      <c r="V63" s="354">
        <v>2</v>
      </c>
      <c r="W63" s="357" t="s">
        <v>135</v>
      </c>
      <c r="X63" s="354">
        <v>1744</v>
      </c>
      <c r="Y63" s="354">
        <v>1</v>
      </c>
      <c r="Z63" s="354">
        <v>3</v>
      </c>
      <c r="AA63" s="354">
        <v>7</v>
      </c>
      <c r="AB63" s="354">
        <v>1</v>
      </c>
      <c r="AC63" s="354">
        <v>1807</v>
      </c>
      <c r="AD63" s="354">
        <v>1</v>
      </c>
      <c r="AE63" s="354">
        <v>7</v>
      </c>
      <c r="AF63" s="354">
        <v>14</v>
      </c>
      <c r="AG63" s="354">
        <v>2</v>
      </c>
      <c r="AH63" s="357" t="s">
        <v>135</v>
      </c>
      <c r="AI63" s="354">
        <v>1615</v>
      </c>
      <c r="AJ63" s="354">
        <v>1</v>
      </c>
      <c r="AK63" s="354">
        <v>2</v>
      </c>
      <c r="AL63" s="354">
        <v>15</v>
      </c>
      <c r="AM63" s="354">
        <v>2</v>
      </c>
      <c r="AN63" s="354">
        <v>1565</v>
      </c>
      <c r="AO63" s="354">
        <v>2</v>
      </c>
      <c r="AP63" s="354">
        <v>5</v>
      </c>
      <c r="AQ63" s="354">
        <v>7</v>
      </c>
      <c r="AR63" s="354">
        <v>0</v>
      </c>
      <c r="AS63" s="357" t="s">
        <v>135</v>
      </c>
      <c r="AT63" s="354">
        <v>1528</v>
      </c>
      <c r="AU63" s="354">
        <v>1</v>
      </c>
      <c r="AV63" s="354">
        <v>3</v>
      </c>
      <c r="AW63" s="354">
        <v>9</v>
      </c>
      <c r="AX63" s="354">
        <v>0</v>
      </c>
      <c r="AY63" s="354">
        <v>1468</v>
      </c>
      <c r="AZ63" s="354">
        <v>2</v>
      </c>
      <c r="BA63" s="354">
        <v>1</v>
      </c>
      <c r="BB63" s="354">
        <v>7</v>
      </c>
      <c r="BC63" s="354">
        <v>0</v>
      </c>
      <c r="BD63" s="357" t="s">
        <v>135</v>
      </c>
      <c r="BE63" s="354">
        <v>1263</v>
      </c>
      <c r="BF63" s="354">
        <v>3</v>
      </c>
      <c r="BG63" s="354">
        <v>3</v>
      </c>
      <c r="BH63" s="354">
        <v>1</v>
      </c>
      <c r="BI63" s="354">
        <v>0</v>
      </c>
      <c r="BJ63" s="354">
        <v>1236</v>
      </c>
      <c r="BK63" s="354">
        <v>2</v>
      </c>
      <c r="BL63" s="354">
        <v>4</v>
      </c>
      <c r="BM63" s="354">
        <v>7</v>
      </c>
      <c r="BN63" s="354">
        <v>1</v>
      </c>
      <c r="BO63" s="357" t="s">
        <v>135</v>
      </c>
      <c r="BP63" s="354">
        <v>1025</v>
      </c>
      <c r="BQ63" s="354">
        <v>3</v>
      </c>
      <c r="BR63" s="354">
        <v>3</v>
      </c>
      <c r="BS63" s="354">
        <v>3</v>
      </c>
      <c r="BT63" s="354">
        <v>0</v>
      </c>
      <c r="BU63" s="354">
        <v>811</v>
      </c>
      <c r="BV63" s="354">
        <v>2</v>
      </c>
      <c r="BW63" s="354">
        <v>5</v>
      </c>
      <c r="BX63" s="354">
        <v>2</v>
      </c>
      <c r="BY63" s="354">
        <v>1</v>
      </c>
      <c r="BZ63" s="357" t="s">
        <v>135</v>
      </c>
      <c r="CA63" s="354">
        <v>563</v>
      </c>
      <c r="CB63" s="354">
        <v>1</v>
      </c>
      <c r="CC63" s="354">
        <v>4</v>
      </c>
      <c r="CD63" s="354">
        <v>1</v>
      </c>
      <c r="CE63" s="354">
        <v>0</v>
      </c>
      <c r="CF63" s="354">
        <v>450</v>
      </c>
      <c r="CG63" s="354">
        <v>1</v>
      </c>
      <c r="CH63" s="354">
        <v>2</v>
      </c>
      <c r="CI63" s="354">
        <v>2</v>
      </c>
      <c r="CJ63" s="354">
        <v>0</v>
      </c>
      <c r="CK63" s="357" t="s">
        <v>135</v>
      </c>
      <c r="CL63" s="354">
        <v>276</v>
      </c>
      <c r="CM63" s="354">
        <v>2</v>
      </c>
      <c r="CN63" s="354">
        <v>0</v>
      </c>
      <c r="CO63" s="354">
        <v>1</v>
      </c>
      <c r="CP63" s="354">
        <v>0</v>
      </c>
      <c r="CQ63" s="354">
        <v>138</v>
      </c>
      <c r="CR63" s="354">
        <v>1</v>
      </c>
      <c r="CS63" s="354">
        <v>0</v>
      </c>
      <c r="CT63" s="354">
        <v>0</v>
      </c>
      <c r="CU63" s="354">
        <v>0</v>
      </c>
      <c r="CV63" s="357" t="s">
        <v>135</v>
      </c>
      <c r="CW63" s="354">
        <v>45</v>
      </c>
      <c r="CX63" s="354">
        <v>0</v>
      </c>
      <c r="CY63" s="354">
        <v>0</v>
      </c>
      <c r="CZ63" s="354">
        <v>0</v>
      </c>
      <c r="DA63" s="354">
        <v>0</v>
      </c>
      <c r="DB63" s="354">
        <v>12</v>
      </c>
      <c r="DC63" s="354">
        <v>0</v>
      </c>
      <c r="DD63" s="354">
        <v>0</v>
      </c>
      <c r="DE63" s="332"/>
      <c r="DF63" s="332"/>
    </row>
    <row r="64" spans="1:110">
      <c r="A64" s="357" t="s">
        <v>29</v>
      </c>
      <c r="B64" s="354">
        <v>2041</v>
      </c>
      <c r="C64" s="354">
        <v>2</v>
      </c>
      <c r="D64" s="354">
        <v>2</v>
      </c>
      <c r="E64" s="354">
        <v>2</v>
      </c>
      <c r="F64" s="354">
        <v>1</v>
      </c>
      <c r="G64" s="354">
        <v>2443</v>
      </c>
      <c r="H64" s="354">
        <v>1</v>
      </c>
      <c r="I64" s="354">
        <v>0</v>
      </c>
      <c r="J64" s="354">
        <v>5</v>
      </c>
      <c r="K64" s="354">
        <v>2</v>
      </c>
      <c r="L64" s="357" t="s">
        <v>29</v>
      </c>
      <c r="M64" s="354">
        <v>2520</v>
      </c>
      <c r="N64" s="354">
        <v>0</v>
      </c>
      <c r="O64" s="354">
        <v>0</v>
      </c>
      <c r="P64" s="354">
        <v>3</v>
      </c>
      <c r="Q64" s="354">
        <v>0</v>
      </c>
      <c r="R64" s="354">
        <v>2354</v>
      </c>
      <c r="S64" s="354">
        <v>1</v>
      </c>
      <c r="T64" s="354">
        <v>0</v>
      </c>
      <c r="U64" s="354">
        <v>6</v>
      </c>
      <c r="V64" s="354">
        <v>0</v>
      </c>
      <c r="W64" s="357" t="s">
        <v>29</v>
      </c>
      <c r="X64" s="354">
        <v>1831</v>
      </c>
      <c r="Y64" s="354">
        <v>0</v>
      </c>
      <c r="Z64" s="354">
        <v>1</v>
      </c>
      <c r="AA64" s="354">
        <v>6</v>
      </c>
      <c r="AB64" s="354">
        <v>1</v>
      </c>
      <c r="AC64" s="354">
        <v>1818</v>
      </c>
      <c r="AD64" s="354">
        <v>2</v>
      </c>
      <c r="AE64" s="354">
        <v>3</v>
      </c>
      <c r="AF64" s="354">
        <v>5</v>
      </c>
      <c r="AG64" s="354">
        <v>2</v>
      </c>
      <c r="AH64" s="357" t="s">
        <v>29</v>
      </c>
      <c r="AI64" s="354">
        <v>1742</v>
      </c>
      <c r="AJ64" s="354">
        <v>2</v>
      </c>
      <c r="AK64" s="354">
        <v>2</v>
      </c>
      <c r="AL64" s="354">
        <v>6</v>
      </c>
      <c r="AM64" s="354">
        <v>1</v>
      </c>
      <c r="AN64" s="354">
        <v>1610</v>
      </c>
      <c r="AO64" s="354">
        <v>2</v>
      </c>
      <c r="AP64" s="354">
        <v>2</v>
      </c>
      <c r="AQ64" s="354">
        <v>2</v>
      </c>
      <c r="AR64" s="354">
        <v>1</v>
      </c>
      <c r="AS64" s="357" t="s">
        <v>29</v>
      </c>
      <c r="AT64" s="354">
        <v>1623</v>
      </c>
      <c r="AU64" s="354">
        <v>3</v>
      </c>
      <c r="AV64" s="354">
        <v>0</v>
      </c>
      <c r="AW64" s="354">
        <v>2</v>
      </c>
      <c r="AX64" s="354">
        <v>1</v>
      </c>
      <c r="AY64" s="354">
        <v>1504</v>
      </c>
      <c r="AZ64" s="354">
        <v>4</v>
      </c>
      <c r="BA64" s="354">
        <v>1</v>
      </c>
      <c r="BB64" s="354">
        <v>1</v>
      </c>
      <c r="BC64" s="354">
        <v>0</v>
      </c>
      <c r="BD64" s="357" t="s">
        <v>29</v>
      </c>
      <c r="BE64" s="354">
        <v>1309</v>
      </c>
      <c r="BF64" s="354">
        <v>4</v>
      </c>
      <c r="BG64" s="354">
        <v>1</v>
      </c>
      <c r="BH64" s="354">
        <v>2</v>
      </c>
      <c r="BI64" s="354">
        <v>1</v>
      </c>
      <c r="BJ64" s="354">
        <v>1246</v>
      </c>
      <c r="BK64" s="354">
        <v>4</v>
      </c>
      <c r="BL64" s="354">
        <v>6</v>
      </c>
      <c r="BM64" s="354">
        <v>4</v>
      </c>
      <c r="BN64" s="354">
        <v>1</v>
      </c>
      <c r="BO64" s="357" t="s">
        <v>29</v>
      </c>
      <c r="BP64" s="354">
        <v>1033</v>
      </c>
      <c r="BQ64" s="354">
        <v>5</v>
      </c>
      <c r="BR64" s="354">
        <v>4</v>
      </c>
      <c r="BS64" s="354">
        <v>3</v>
      </c>
      <c r="BT64" s="354">
        <v>0</v>
      </c>
      <c r="BU64" s="354">
        <v>890</v>
      </c>
      <c r="BV64" s="354">
        <v>1</v>
      </c>
      <c r="BW64" s="354">
        <v>7</v>
      </c>
      <c r="BX64" s="354">
        <v>2</v>
      </c>
      <c r="BY64" s="354">
        <v>1</v>
      </c>
      <c r="BZ64" s="357" t="s">
        <v>29</v>
      </c>
      <c r="CA64" s="354">
        <v>785</v>
      </c>
      <c r="CB64" s="354">
        <v>1</v>
      </c>
      <c r="CC64" s="354">
        <v>5</v>
      </c>
      <c r="CD64" s="354">
        <v>1</v>
      </c>
      <c r="CE64" s="354">
        <v>0</v>
      </c>
      <c r="CF64" s="354">
        <v>650</v>
      </c>
      <c r="CG64" s="354">
        <v>0</v>
      </c>
      <c r="CH64" s="354">
        <v>4</v>
      </c>
      <c r="CI64" s="354">
        <v>4</v>
      </c>
      <c r="CJ64" s="354">
        <v>0</v>
      </c>
      <c r="CK64" s="357" t="s">
        <v>29</v>
      </c>
      <c r="CL64" s="354">
        <v>455</v>
      </c>
      <c r="CM64" s="354">
        <v>1</v>
      </c>
      <c r="CN64" s="354">
        <v>1</v>
      </c>
      <c r="CO64" s="354">
        <v>4</v>
      </c>
      <c r="CP64" s="354">
        <v>0</v>
      </c>
      <c r="CQ64" s="354">
        <v>285</v>
      </c>
      <c r="CR64" s="354">
        <v>0</v>
      </c>
      <c r="CS64" s="354">
        <v>0</v>
      </c>
      <c r="CT64" s="354">
        <v>1</v>
      </c>
      <c r="CU64" s="354">
        <v>0</v>
      </c>
      <c r="CV64" s="357" t="s">
        <v>29</v>
      </c>
      <c r="CW64" s="354">
        <v>118</v>
      </c>
      <c r="CX64" s="354">
        <v>0</v>
      </c>
      <c r="CY64" s="354">
        <v>0</v>
      </c>
      <c r="CZ64" s="354">
        <v>2</v>
      </c>
      <c r="DA64" s="354">
        <v>0</v>
      </c>
      <c r="DB64" s="354">
        <v>27</v>
      </c>
      <c r="DC64" s="354">
        <v>0</v>
      </c>
      <c r="DD64" s="354">
        <v>0</v>
      </c>
      <c r="DE64" s="332"/>
      <c r="DF64" s="332"/>
    </row>
    <row r="65" spans="1:110">
      <c r="A65" s="358" t="s">
        <v>8</v>
      </c>
      <c r="B65" s="354">
        <v>16547</v>
      </c>
      <c r="C65" s="354">
        <v>2</v>
      </c>
      <c r="D65" s="354">
        <v>3</v>
      </c>
      <c r="E65" s="354">
        <v>40</v>
      </c>
      <c r="F65" s="354">
        <v>2</v>
      </c>
      <c r="G65" s="354">
        <v>16644</v>
      </c>
      <c r="H65" s="354">
        <v>1</v>
      </c>
      <c r="I65" s="354">
        <v>3</v>
      </c>
      <c r="J65" s="354">
        <v>23</v>
      </c>
      <c r="K65" s="354">
        <v>1</v>
      </c>
      <c r="L65" s="358" t="s">
        <v>8</v>
      </c>
      <c r="M65" s="354">
        <v>16921</v>
      </c>
      <c r="N65" s="354">
        <v>0</v>
      </c>
      <c r="O65" s="354">
        <v>0</v>
      </c>
      <c r="P65" s="354">
        <v>32</v>
      </c>
      <c r="Q65" s="354">
        <v>2</v>
      </c>
      <c r="R65" s="354">
        <v>16710</v>
      </c>
      <c r="S65" s="354">
        <v>0</v>
      </c>
      <c r="T65" s="354">
        <v>4</v>
      </c>
      <c r="U65" s="354">
        <v>57</v>
      </c>
      <c r="V65" s="354">
        <v>1</v>
      </c>
      <c r="W65" s="358" t="s">
        <v>8</v>
      </c>
      <c r="X65" s="354">
        <v>14455</v>
      </c>
      <c r="Y65" s="354">
        <v>3</v>
      </c>
      <c r="Z65" s="354">
        <v>6</v>
      </c>
      <c r="AA65" s="354">
        <v>102</v>
      </c>
      <c r="AB65" s="354">
        <v>4</v>
      </c>
      <c r="AC65" s="354">
        <v>15472</v>
      </c>
      <c r="AD65" s="354">
        <v>5</v>
      </c>
      <c r="AE65" s="354">
        <v>10</v>
      </c>
      <c r="AF65" s="354">
        <v>62</v>
      </c>
      <c r="AG65" s="354">
        <v>7</v>
      </c>
      <c r="AH65" s="358" t="s">
        <v>8</v>
      </c>
      <c r="AI65" s="354">
        <v>14084</v>
      </c>
      <c r="AJ65" s="354">
        <v>2</v>
      </c>
      <c r="AK65" s="354">
        <v>8</v>
      </c>
      <c r="AL65" s="354">
        <v>45</v>
      </c>
      <c r="AM65" s="354">
        <v>2</v>
      </c>
      <c r="AN65" s="354">
        <v>12403</v>
      </c>
      <c r="AO65" s="354">
        <v>4</v>
      </c>
      <c r="AP65" s="354">
        <v>6</v>
      </c>
      <c r="AQ65" s="354">
        <v>30</v>
      </c>
      <c r="AR65" s="354">
        <v>2</v>
      </c>
      <c r="AS65" s="358" t="s">
        <v>8</v>
      </c>
      <c r="AT65" s="354">
        <v>12032</v>
      </c>
      <c r="AU65" s="354">
        <v>4</v>
      </c>
      <c r="AV65" s="354">
        <v>4</v>
      </c>
      <c r="AW65" s="354">
        <v>28</v>
      </c>
      <c r="AX65" s="354">
        <v>3</v>
      </c>
      <c r="AY65" s="354">
        <v>11586</v>
      </c>
      <c r="AZ65" s="354">
        <v>3</v>
      </c>
      <c r="BA65" s="354">
        <v>2</v>
      </c>
      <c r="BB65" s="354">
        <v>45</v>
      </c>
      <c r="BC65" s="354">
        <v>3</v>
      </c>
      <c r="BD65" s="358" t="s">
        <v>8</v>
      </c>
      <c r="BE65" s="354">
        <v>10642</v>
      </c>
      <c r="BF65" s="354">
        <v>4</v>
      </c>
      <c r="BG65" s="354">
        <v>1</v>
      </c>
      <c r="BH65" s="354">
        <v>40</v>
      </c>
      <c r="BI65" s="354">
        <v>0</v>
      </c>
      <c r="BJ65" s="354">
        <v>10378</v>
      </c>
      <c r="BK65" s="354">
        <v>2</v>
      </c>
      <c r="BL65" s="354">
        <v>2</v>
      </c>
      <c r="BM65" s="354">
        <v>24</v>
      </c>
      <c r="BN65" s="354">
        <v>2</v>
      </c>
      <c r="BO65" s="358" t="s">
        <v>8</v>
      </c>
      <c r="BP65" s="354">
        <v>9023</v>
      </c>
      <c r="BQ65" s="354">
        <v>4</v>
      </c>
      <c r="BR65" s="354">
        <v>4</v>
      </c>
      <c r="BS65" s="354">
        <v>25</v>
      </c>
      <c r="BT65" s="354">
        <v>0</v>
      </c>
      <c r="BU65" s="354">
        <v>7524</v>
      </c>
      <c r="BV65" s="354">
        <v>1</v>
      </c>
      <c r="BW65" s="354">
        <v>4</v>
      </c>
      <c r="BX65" s="354">
        <v>19</v>
      </c>
      <c r="BY65" s="354">
        <v>1</v>
      </c>
      <c r="BZ65" s="358" t="s">
        <v>8</v>
      </c>
      <c r="CA65" s="354">
        <v>6264</v>
      </c>
      <c r="CB65" s="354">
        <v>1</v>
      </c>
      <c r="CC65" s="354">
        <v>0</v>
      </c>
      <c r="CD65" s="354">
        <v>21</v>
      </c>
      <c r="CE65" s="354">
        <v>0</v>
      </c>
      <c r="CF65" s="354">
        <v>5322</v>
      </c>
      <c r="CG65" s="354">
        <v>2</v>
      </c>
      <c r="CH65" s="354">
        <v>1</v>
      </c>
      <c r="CI65" s="354">
        <v>19</v>
      </c>
      <c r="CJ65" s="354">
        <v>0</v>
      </c>
      <c r="CK65" s="358" t="s">
        <v>8</v>
      </c>
      <c r="CL65" s="354">
        <v>3786</v>
      </c>
      <c r="CM65" s="354">
        <v>3</v>
      </c>
      <c r="CN65" s="354">
        <v>1</v>
      </c>
      <c r="CO65" s="354">
        <v>7</v>
      </c>
      <c r="CP65" s="354">
        <v>0</v>
      </c>
      <c r="CQ65" s="354">
        <v>1889</v>
      </c>
      <c r="CR65" s="354">
        <v>0</v>
      </c>
      <c r="CS65" s="354">
        <v>0</v>
      </c>
      <c r="CT65" s="354">
        <v>1</v>
      </c>
      <c r="CU65" s="354">
        <v>0</v>
      </c>
      <c r="CV65" s="358" t="s">
        <v>8</v>
      </c>
      <c r="CW65" s="354">
        <v>660</v>
      </c>
      <c r="CX65" s="354">
        <v>0</v>
      </c>
      <c r="CY65" s="354">
        <v>0</v>
      </c>
      <c r="CZ65" s="354">
        <v>2</v>
      </c>
      <c r="DA65" s="354">
        <v>0</v>
      </c>
      <c r="DB65" s="354">
        <v>142</v>
      </c>
      <c r="DC65" s="354">
        <v>0</v>
      </c>
      <c r="DD65" s="354">
        <v>1</v>
      </c>
      <c r="DE65" s="332"/>
      <c r="DF65" s="332"/>
    </row>
    <row r="66" spans="1:110">
      <c r="A66" s="357" t="s">
        <v>135</v>
      </c>
      <c r="B66" s="354">
        <v>8400</v>
      </c>
      <c r="C66" s="354">
        <v>1</v>
      </c>
      <c r="D66" s="354">
        <v>2</v>
      </c>
      <c r="E66" s="354">
        <v>19</v>
      </c>
      <c r="F66" s="354">
        <v>1</v>
      </c>
      <c r="G66" s="354">
        <v>8436</v>
      </c>
      <c r="H66" s="354">
        <v>1</v>
      </c>
      <c r="I66" s="354">
        <v>1</v>
      </c>
      <c r="J66" s="354">
        <v>12</v>
      </c>
      <c r="K66" s="354">
        <v>0</v>
      </c>
      <c r="L66" s="357" t="s">
        <v>135</v>
      </c>
      <c r="M66" s="354">
        <v>8720</v>
      </c>
      <c r="N66" s="354">
        <v>0</v>
      </c>
      <c r="O66" s="354">
        <v>0</v>
      </c>
      <c r="P66" s="354">
        <v>17</v>
      </c>
      <c r="Q66" s="354">
        <v>0</v>
      </c>
      <c r="R66" s="354">
        <v>8561</v>
      </c>
      <c r="S66" s="354">
        <v>0</v>
      </c>
      <c r="T66" s="354">
        <v>3</v>
      </c>
      <c r="U66" s="354">
        <v>32</v>
      </c>
      <c r="V66" s="354">
        <v>0</v>
      </c>
      <c r="W66" s="357" t="s">
        <v>135</v>
      </c>
      <c r="X66" s="354">
        <v>7479</v>
      </c>
      <c r="Y66" s="354">
        <v>2</v>
      </c>
      <c r="Z66" s="354">
        <v>5</v>
      </c>
      <c r="AA66" s="354">
        <v>60</v>
      </c>
      <c r="AB66" s="354">
        <v>2</v>
      </c>
      <c r="AC66" s="354">
        <v>7746</v>
      </c>
      <c r="AD66" s="354">
        <v>2</v>
      </c>
      <c r="AE66" s="354">
        <v>9</v>
      </c>
      <c r="AF66" s="354">
        <v>40</v>
      </c>
      <c r="AG66" s="354">
        <v>4</v>
      </c>
      <c r="AH66" s="357" t="s">
        <v>135</v>
      </c>
      <c r="AI66" s="354">
        <v>7148</v>
      </c>
      <c r="AJ66" s="354">
        <v>0</v>
      </c>
      <c r="AK66" s="354">
        <v>7</v>
      </c>
      <c r="AL66" s="354">
        <v>30</v>
      </c>
      <c r="AM66" s="354">
        <v>2</v>
      </c>
      <c r="AN66" s="354">
        <v>6245</v>
      </c>
      <c r="AO66" s="354">
        <v>3</v>
      </c>
      <c r="AP66" s="354">
        <v>5</v>
      </c>
      <c r="AQ66" s="354">
        <v>25</v>
      </c>
      <c r="AR66" s="354">
        <v>1</v>
      </c>
      <c r="AS66" s="357" t="s">
        <v>135</v>
      </c>
      <c r="AT66" s="354">
        <v>6024</v>
      </c>
      <c r="AU66" s="354">
        <v>4</v>
      </c>
      <c r="AV66" s="354">
        <v>4</v>
      </c>
      <c r="AW66" s="354">
        <v>20</v>
      </c>
      <c r="AX66" s="354">
        <v>1</v>
      </c>
      <c r="AY66" s="354">
        <v>5785</v>
      </c>
      <c r="AZ66" s="354">
        <v>1</v>
      </c>
      <c r="BA66" s="354">
        <v>2</v>
      </c>
      <c r="BB66" s="354">
        <v>27</v>
      </c>
      <c r="BC66" s="354">
        <v>2</v>
      </c>
      <c r="BD66" s="357" t="s">
        <v>135</v>
      </c>
      <c r="BE66" s="354">
        <v>5306</v>
      </c>
      <c r="BF66" s="354">
        <v>3</v>
      </c>
      <c r="BG66" s="354">
        <v>0</v>
      </c>
      <c r="BH66" s="354">
        <v>28</v>
      </c>
      <c r="BI66" s="354">
        <v>0</v>
      </c>
      <c r="BJ66" s="354">
        <v>5020</v>
      </c>
      <c r="BK66" s="354">
        <v>0</v>
      </c>
      <c r="BL66" s="354">
        <v>0</v>
      </c>
      <c r="BM66" s="354">
        <v>10</v>
      </c>
      <c r="BN66" s="354">
        <v>0</v>
      </c>
      <c r="BO66" s="357" t="s">
        <v>135</v>
      </c>
      <c r="BP66" s="354">
        <v>4269</v>
      </c>
      <c r="BQ66" s="354">
        <v>0</v>
      </c>
      <c r="BR66" s="354">
        <v>4</v>
      </c>
      <c r="BS66" s="354">
        <v>14</v>
      </c>
      <c r="BT66" s="354">
        <v>0</v>
      </c>
      <c r="BU66" s="354">
        <v>3502</v>
      </c>
      <c r="BV66" s="354">
        <v>1</v>
      </c>
      <c r="BW66" s="354">
        <v>1</v>
      </c>
      <c r="BX66" s="354">
        <v>11</v>
      </c>
      <c r="BY66" s="354">
        <v>0</v>
      </c>
      <c r="BZ66" s="357" t="s">
        <v>135</v>
      </c>
      <c r="CA66" s="354">
        <v>2749</v>
      </c>
      <c r="CB66" s="354">
        <v>0</v>
      </c>
      <c r="CC66" s="354">
        <v>0</v>
      </c>
      <c r="CD66" s="354">
        <v>11</v>
      </c>
      <c r="CE66" s="354">
        <v>0</v>
      </c>
      <c r="CF66" s="354">
        <v>2106</v>
      </c>
      <c r="CG66" s="354">
        <v>0</v>
      </c>
      <c r="CH66" s="354">
        <v>0</v>
      </c>
      <c r="CI66" s="354">
        <v>9</v>
      </c>
      <c r="CJ66" s="354">
        <v>0</v>
      </c>
      <c r="CK66" s="357" t="s">
        <v>135</v>
      </c>
      <c r="CL66" s="354">
        <v>1332</v>
      </c>
      <c r="CM66" s="354">
        <v>1</v>
      </c>
      <c r="CN66" s="354">
        <v>0</v>
      </c>
      <c r="CO66" s="354">
        <v>2</v>
      </c>
      <c r="CP66" s="354">
        <v>0</v>
      </c>
      <c r="CQ66" s="354">
        <v>573</v>
      </c>
      <c r="CR66" s="354">
        <v>0</v>
      </c>
      <c r="CS66" s="354">
        <v>0</v>
      </c>
      <c r="CT66" s="354">
        <v>0</v>
      </c>
      <c r="CU66" s="354">
        <v>0</v>
      </c>
      <c r="CV66" s="357" t="s">
        <v>135</v>
      </c>
      <c r="CW66" s="354">
        <v>168</v>
      </c>
      <c r="CX66" s="354">
        <v>0</v>
      </c>
      <c r="CY66" s="354">
        <v>0</v>
      </c>
      <c r="CZ66" s="354">
        <v>1</v>
      </c>
      <c r="DA66" s="354">
        <v>0</v>
      </c>
      <c r="DB66" s="354">
        <v>25</v>
      </c>
      <c r="DC66" s="354">
        <v>0</v>
      </c>
      <c r="DD66" s="354">
        <v>0</v>
      </c>
      <c r="DE66" s="332"/>
      <c r="DF66" s="332"/>
    </row>
    <row r="67" spans="1:110">
      <c r="A67" s="357" t="s">
        <v>29</v>
      </c>
      <c r="B67" s="354">
        <v>8147</v>
      </c>
      <c r="C67" s="354">
        <v>1</v>
      </c>
      <c r="D67" s="354">
        <v>1</v>
      </c>
      <c r="E67" s="354">
        <v>21</v>
      </c>
      <c r="F67" s="354">
        <v>1</v>
      </c>
      <c r="G67" s="354">
        <v>8208</v>
      </c>
      <c r="H67" s="354">
        <v>0</v>
      </c>
      <c r="I67" s="354">
        <v>2</v>
      </c>
      <c r="J67" s="354">
        <v>11</v>
      </c>
      <c r="K67" s="354">
        <v>1</v>
      </c>
      <c r="L67" s="357" t="s">
        <v>29</v>
      </c>
      <c r="M67" s="354">
        <v>8201</v>
      </c>
      <c r="N67" s="354">
        <v>0</v>
      </c>
      <c r="O67" s="354">
        <v>0</v>
      </c>
      <c r="P67" s="354">
        <v>15</v>
      </c>
      <c r="Q67" s="354">
        <v>2</v>
      </c>
      <c r="R67" s="354">
        <v>8149</v>
      </c>
      <c r="S67" s="354">
        <v>0</v>
      </c>
      <c r="T67" s="354">
        <v>1</v>
      </c>
      <c r="U67" s="354">
        <v>25</v>
      </c>
      <c r="V67" s="354">
        <v>1</v>
      </c>
      <c r="W67" s="357" t="s">
        <v>29</v>
      </c>
      <c r="X67" s="354">
        <v>6976</v>
      </c>
      <c r="Y67" s="354">
        <v>1</v>
      </c>
      <c r="Z67" s="354">
        <v>1</v>
      </c>
      <c r="AA67" s="354">
        <v>42</v>
      </c>
      <c r="AB67" s="354">
        <v>2</v>
      </c>
      <c r="AC67" s="354">
        <v>7726</v>
      </c>
      <c r="AD67" s="354">
        <v>3</v>
      </c>
      <c r="AE67" s="354">
        <v>1</v>
      </c>
      <c r="AF67" s="354">
        <v>22</v>
      </c>
      <c r="AG67" s="354">
        <v>3</v>
      </c>
      <c r="AH67" s="357" t="s">
        <v>29</v>
      </c>
      <c r="AI67" s="354">
        <v>6936</v>
      </c>
      <c r="AJ67" s="354">
        <v>2</v>
      </c>
      <c r="AK67" s="354">
        <v>1</v>
      </c>
      <c r="AL67" s="354">
        <v>15</v>
      </c>
      <c r="AM67" s="354">
        <v>0</v>
      </c>
      <c r="AN67" s="354">
        <v>6158</v>
      </c>
      <c r="AO67" s="354">
        <v>1</v>
      </c>
      <c r="AP67" s="354">
        <v>1</v>
      </c>
      <c r="AQ67" s="354">
        <v>5</v>
      </c>
      <c r="AR67" s="354">
        <v>1</v>
      </c>
      <c r="AS67" s="357" t="s">
        <v>29</v>
      </c>
      <c r="AT67" s="354">
        <v>6008</v>
      </c>
      <c r="AU67" s="354">
        <v>0</v>
      </c>
      <c r="AV67" s="354">
        <v>0</v>
      </c>
      <c r="AW67" s="354">
        <v>8</v>
      </c>
      <c r="AX67" s="354">
        <v>2</v>
      </c>
      <c r="AY67" s="354">
        <v>5801</v>
      </c>
      <c r="AZ67" s="354">
        <v>2</v>
      </c>
      <c r="BA67" s="354">
        <v>0</v>
      </c>
      <c r="BB67" s="354">
        <v>18</v>
      </c>
      <c r="BC67" s="354">
        <v>1</v>
      </c>
      <c r="BD67" s="357" t="s">
        <v>29</v>
      </c>
      <c r="BE67" s="354">
        <v>5336</v>
      </c>
      <c r="BF67" s="354">
        <v>1</v>
      </c>
      <c r="BG67" s="354">
        <v>1</v>
      </c>
      <c r="BH67" s="354">
        <v>12</v>
      </c>
      <c r="BI67" s="354">
        <v>0</v>
      </c>
      <c r="BJ67" s="354">
        <v>5358</v>
      </c>
      <c r="BK67" s="354">
        <v>2</v>
      </c>
      <c r="BL67" s="354">
        <v>2</v>
      </c>
      <c r="BM67" s="354">
        <v>14</v>
      </c>
      <c r="BN67" s="354">
        <v>2</v>
      </c>
      <c r="BO67" s="357" t="s">
        <v>29</v>
      </c>
      <c r="BP67" s="354">
        <v>4754</v>
      </c>
      <c r="BQ67" s="354">
        <v>4</v>
      </c>
      <c r="BR67" s="354">
        <v>0</v>
      </c>
      <c r="BS67" s="354">
        <v>11</v>
      </c>
      <c r="BT67" s="354">
        <v>0</v>
      </c>
      <c r="BU67" s="354">
        <v>4022</v>
      </c>
      <c r="BV67" s="354">
        <v>0</v>
      </c>
      <c r="BW67" s="354">
        <v>3</v>
      </c>
      <c r="BX67" s="354">
        <v>8</v>
      </c>
      <c r="BY67" s="354">
        <v>1</v>
      </c>
      <c r="BZ67" s="357" t="s">
        <v>29</v>
      </c>
      <c r="CA67" s="354">
        <v>3515</v>
      </c>
      <c r="CB67" s="354">
        <v>1</v>
      </c>
      <c r="CC67" s="354">
        <v>0</v>
      </c>
      <c r="CD67" s="354">
        <v>10</v>
      </c>
      <c r="CE67" s="354">
        <v>0</v>
      </c>
      <c r="CF67" s="354">
        <v>3216</v>
      </c>
      <c r="CG67" s="354">
        <v>2</v>
      </c>
      <c r="CH67" s="354">
        <v>1</v>
      </c>
      <c r="CI67" s="354">
        <v>10</v>
      </c>
      <c r="CJ67" s="354">
        <v>0</v>
      </c>
      <c r="CK67" s="357" t="s">
        <v>29</v>
      </c>
      <c r="CL67" s="354">
        <v>2454</v>
      </c>
      <c r="CM67" s="354">
        <v>2</v>
      </c>
      <c r="CN67" s="354">
        <v>1</v>
      </c>
      <c r="CO67" s="354">
        <v>5</v>
      </c>
      <c r="CP67" s="354">
        <v>0</v>
      </c>
      <c r="CQ67" s="354">
        <v>1316</v>
      </c>
      <c r="CR67" s="354">
        <v>0</v>
      </c>
      <c r="CS67" s="354">
        <v>0</v>
      </c>
      <c r="CT67" s="354">
        <v>1</v>
      </c>
      <c r="CU67" s="354">
        <v>0</v>
      </c>
      <c r="CV67" s="357" t="s">
        <v>29</v>
      </c>
      <c r="CW67" s="354">
        <v>492</v>
      </c>
      <c r="CX67" s="354">
        <v>0</v>
      </c>
      <c r="CY67" s="354">
        <v>0</v>
      </c>
      <c r="CZ67" s="354">
        <v>1</v>
      </c>
      <c r="DA67" s="354">
        <v>0</v>
      </c>
      <c r="DB67" s="354">
        <v>117</v>
      </c>
      <c r="DC67" s="354">
        <v>0</v>
      </c>
      <c r="DD67" s="354">
        <v>1</v>
      </c>
      <c r="DE67" s="332"/>
      <c r="DF67" s="332"/>
    </row>
    <row r="68" spans="1:110">
      <c r="A68" s="358" t="s">
        <v>7</v>
      </c>
      <c r="B68" s="354">
        <v>7990</v>
      </c>
      <c r="C68" s="354">
        <v>1</v>
      </c>
      <c r="D68" s="354">
        <v>0</v>
      </c>
      <c r="E68" s="354">
        <v>14</v>
      </c>
      <c r="F68" s="354">
        <v>7</v>
      </c>
      <c r="G68" s="354">
        <v>8557</v>
      </c>
      <c r="H68" s="354">
        <v>1</v>
      </c>
      <c r="I68" s="354">
        <v>1</v>
      </c>
      <c r="J68" s="354">
        <v>7</v>
      </c>
      <c r="K68" s="354">
        <v>4</v>
      </c>
      <c r="L68" s="358" t="s">
        <v>7</v>
      </c>
      <c r="M68" s="354">
        <v>8532</v>
      </c>
      <c r="N68" s="354">
        <v>0</v>
      </c>
      <c r="O68" s="354">
        <v>3</v>
      </c>
      <c r="P68" s="354">
        <v>12</v>
      </c>
      <c r="Q68" s="354">
        <v>1</v>
      </c>
      <c r="R68" s="354">
        <v>8535</v>
      </c>
      <c r="S68" s="354">
        <v>1</v>
      </c>
      <c r="T68" s="354">
        <v>3</v>
      </c>
      <c r="U68" s="354">
        <v>22</v>
      </c>
      <c r="V68" s="354">
        <v>8</v>
      </c>
      <c r="W68" s="358" t="s">
        <v>7</v>
      </c>
      <c r="X68" s="354">
        <v>7719</v>
      </c>
      <c r="Y68" s="354">
        <v>3</v>
      </c>
      <c r="Z68" s="354">
        <v>7</v>
      </c>
      <c r="AA68" s="354">
        <v>26</v>
      </c>
      <c r="AB68" s="354">
        <v>12</v>
      </c>
      <c r="AC68" s="354">
        <v>7720</v>
      </c>
      <c r="AD68" s="354">
        <v>2</v>
      </c>
      <c r="AE68" s="354">
        <v>9</v>
      </c>
      <c r="AF68" s="354">
        <v>21</v>
      </c>
      <c r="AG68" s="354">
        <v>20</v>
      </c>
      <c r="AH68" s="358" t="s">
        <v>7</v>
      </c>
      <c r="AI68" s="354">
        <v>6907</v>
      </c>
      <c r="AJ68" s="354">
        <v>4</v>
      </c>
      <c r="AK68" s="354">
        <v>9</v>
      </c>
      <c r="AL68" s="354">
        <v>20</v>
      </c>
      <c r="AM68" s="354">
        <v>11</v>
      </c>
      <c r="AN68" s="354">
        <v>6129</v>
      </c>
      <c r="AO68" s="354">
        <v>5</v>
      </c>
      <c r="AP68" s="354">
        <v>9</v>
      </c>
      <c r="AQ68" s="354">
        <v>11</v>
      </c>
      <c r="AR68" s="354">
        <v>10</v>
      </c>
      <c r="AS68" s="358" t="s">
        <v>7</v>
      </c>
      <c r="AT68" s="354">
        <v>5334</v>
      </c>
      <c r="AU68" s="354">
        <v>4</v>
      </c>
      <c r="AV68" s="354">
        <v>8</v>
      </c>
      <c r="AW68" s="354">
        <v>14</v>
      </c>
      <c r="AX68" s="354">
        <v>5</v>
      </c>
      <c r="AY68" s="354">
        <v>5193</v>
      </c>
      <c r="AZ68" s="354">
        <v>3</v>
      </c>
      <c r="BA68" s="354">
        <v>6</v>
      </c>
      <c r="BB68" s="354">
        <v>9</v>
      </c>
      <c r="BC68" s="354">
        <v>7</v>
      </c>
      <c r="BD68" s="358" t="s">
        <v>7</v>
      </c>
      <c r="BE68" s="354">
        <v>4641</v>
      </c>
      <c r="BF68" s="354">
        <v>0</v>
      </c>
      <c r="BG68" s="354">
        <v>6</v>
      </c>
      <c r="BH68" s="354">
        <v>12</v>
      </c>
      <c r="BI68" s="354">
        <v>3</v>
      </c>
      <c r="BJ68" s="354">
        <v>4247</v>
      </c>
      <c r="BK68" s="354">
        <v>0</v>
      </c>
      <c r="BL68" s="354">
        <v>4</v>
      </c>
      <c r="BM68" s="354">
        <v>16</v>
      </c>
      <c r="BN68" s="354">
        <v>1</v>
      </c>
      <c r="BO68" s="358" t="s">
        <v>7</v>
      </c>
      <c r="BP68" s="354">
        <v>3696</v>
      </c>
      <c r="BQ68" s="354">
        <v>6</v>
      </c>
      <c r="BR68" s="354">
        <v>10</v>
      </c>
      <c r="BS68" s="354">
        <v>13</v>
      </c>
      <c r="BT68" s="354">
        <v>2</v>
      </c>
      <c r="BU68" s="354">
        <v>2989</v>
      </c>
      <c r="BV68" s="354">
        <v>7</v>
      </c>
      <c r="BW68" s="354">
        <v>5</v>
      </c>
      <c r="BX68" s="354">
        <v>9</v>
      </c>
      <c r="BY68" s="354">
        <v>1</v>
      </c>
      <c r="BZ68" s="358" t="s">
        <v>7</v>
      </c>
      <c r="CA68" s="354">
        <v>2274</v>
      </c>
      <c r="CB68" s="354">
        <v>1</v>
      </c>
      <c r="CC68" s="354">
        <v>3</v>
      </c>
      <c r="CD68" s="354">
        <v>7</v>
      </c>
      <c r="CE68" s="354">
        <v>0</v>
      </c>
      <c r="CF68" s="354">
        <v>1894</v>
      </c>
      <c r="CG68" s="354">
        <v>4</v>
      </c>
      <c r="CH68" s="354">
        <v>1</v>
      </c>
      <c r="CI68" s="354">
        <v>9</v>
      </c>
      <c r="CJ68" s="354">
        <v>1</v>
      </c>
      <c r="CK68" s="358" t="s">
        <v>7</v>
      </c>
      <c r="CL68" s="354">
        <v>1190</v>
      </c>
      <c r="CM68" s="354">
        <v>0</v>
      </c>
      <c r="CN68" s="354">
        <v>2</v>
      </c>
      <c r="CO68" s="354">
        <v>4</v>
      </c>
      <c r="CP68" s="354">
        <v>0</v>
      </c>
      <c r="CQ68" s="354">
        <v>558</v>
      </c>
      <c r="CR68" s="354">
        <v>0</v>
      </c>
      <c r="CS68" s="354">
        <v>0</v>
      </c>
      <c r="CT68" s="354">
        <v>3</v>
      </c>
      <c r="CU68" s="354">
        <v>1</v>
      </c>
      <c r="CV68" s="358" t="s">
        <v>7</v>
      </c>
      <c r="CW68" s="354">
        <v>168</v>
      </c>
      <c r="CX68" s="354">
        <v>0</v>
      </c>
      <c r="CY68" s="354">
        <v>0</v>
      </c>
      <c r="CZ68" s="354">
        <v>1</v>
      </c>
      <c r="DA68" s="354">
        <v>0</v>
      </c>
      <c r="DB68" s="354">
        <v>46</v>
      </c>
      <c r="DC68" s="354">
        <v>1</v>
      </c>
      <c r="DD68" s="354">
        <v>0</v>
      </c>
      <c r="DE68" s="332"/>
      <c r="DF68" s="332"/>
    </row>
    <row r="69" spans="1:110">
      <c r="A69" s="357" t="s">
        <v>135</v>
      </c>
      <c r="B69" s="354">
        <v>4117</v>
      </c>
      <c r="C69" s="354">
        <v>0</v>
      </c>
      <c r="D69" s="354">
        <v>0</v>
      </c>
      <c r="E69" s="354">
        <v>9</v>
      </c>
      <c r="F69" s="354">
        <v>2</v>
      </c>
      <c r="G69" s="354">
        <v>4286</v>
      </c>
      <c r="H69" s="354">
        <v>1</v>
      </c>
      <c r="I69" s="354">
        <v>1</v>
      </c>
      <c r="J69" s="354">
        <v>5</v>
      </c>
      <c r="K69" s="354">
        <v>1</v>
      </c>
      <c r="L69" s="357" t="s">
        <v>135</v>
      </c>
      <c r="M69" s="354">
        <v>4354</v>
      </c>
      <c r="N69" s="354">
        <v>0</v>
      </c>
      <c r="O69" s="354">
        <v>2</v>
      </c>
      <c r="P69" s="354">
        <v>8</v>
      </c>
      <c r="Q69" s="354">
        <v>1</v>
      </c>
      <c r="R69" s="354">
        <v>4552</v>
      </c>
      <c r="S69" s="354">
        <v>0</v>
      </c>
      <c r="T69" s="354">
        <v>3</v>
      </c>
      <c r="U69" s="354">
        <v>9</v>
      </c>
      <c r="V69" s="354">
        <v>6</v>
      </c>
      <c r="W69" s="357" t="s">
        <v>135</v>
      </c>
      <c r="X69" s="354">
        <v>4143</v>
      </c>
      <c r="Y69" s="354">
        <v>2</v>
      </c>
      <c r="Z69" s="354">
        <v>6</v>
      </c>
      <c r="AA69" s="354">
        <v>21</v>
      </c>
      <c r="AB69" s="354">
        <v>5</v>
      </c>
      <c r="AC69" s="354">
        <v>3965</v>
      </c>
      <c r="AD69" s="354">
        <v>2</v>
      </c>
      <c r="AE69" s="354">
        <v>6</v>
      </c>
      <c r="AF69" s="354">
        <v>15</v>
      </c>
      <c r="AG69" s="354">
        <v>11</v>
      </c>
      <c r="AH69" s="357" t="s">
        <v>135</v>
      </c>
      <c r="AI69" s="354">
        <v>3556</v>
      </c>
      <c r="AJ69" s="354">
        <v>3</v>
      </c>
      <c r="AK69" s="354">
        <v>9</v>
      </c>
      <c r="AL69" s="354">
        <v>14</v>
      </c>
      <c r="AM69" s="354">
        <v>5</v>
      </c>
      <c r="AN69" s="354">
        <v>3111</v>
      </c>
      <c r="AO69" s="354">
        <v>4</v>
      </c>
      <c r="AP69" s="354">
        <v>7</v>
      </c>
      <c r="AQ69" s="354">
        <v>6</v>
      </c>
      <c r="AR69" s="354">
        <v>6</v>
      </c>
      <c r="AS69" s="357" t="s">
        <v>135</v>
      </c>
      <c r="AT69" s="354">
        <v>2594</v>
      </c>
      <c r="AU69" s="354">
        <v>3</v>
      </c>
      <c r="AV69" s="354">
        <v>7</v>
      </c>
      <c r="AW69" s="354">
        <v>10</v>
      </c>
      <c r="AX69" s="354">
        <v>2</v>
      </c>
      <c r="AY69" s="354">
        <v>2607</v>
      </c>
      <c r="AZ69" s="354">
        <v>2</v>
      </c>
      <c r="BA69" s="354">
        <v>2</v>
      </c>
      <c r="BB69" s="354">
        <v>6</v>
      </c>
      <c r="BC69" s="354">
        <v>5</v>
      </c>
      <c r="BD69" s="357" t="s">
        <v>135</v>
      </c>
      <c r="BE69" s="354">
        <v>2287</v>
      </c>
      <c r="BF69" s="354">
        <v>0</v>
      </c>
      <c r="BG69" s="354">
        <v>5</v>
      </c>
      <c r="BH69" s="354">
        <v>7</v>
      </c>
      <c r="BI69" s="354">
        <v>1</v>
      </c>
      <c r="BJ69" s="354">
        <v>2049</v>
      </c>
      <c r="BK69" s="354">
        <v>0</v>
      </c>
      <c r="BL69" s="354">
        <v>3</v>
      </c>
      <c r="BM69" s="354">
        <v>6</v>
      </c>
      <c r="BN69" s="354">
        <v>0</v>
      </c>
      <c r="BO69" s="357" t="s">
        <v>135</v>
      </c>
      <c r="BP69" s="354">
        <v>1838</v>
      </c>
      <c r="BQ69" s="354">
        <v>4</v>
      </c>
      <c r="BR69" s="354">
        <v>7</v>
      </c>
      <c r="BS69" s="354">
        <v>7</v>
      </c>
      <c r="BT69" s="354">
        <v>0</v>
      </c>
      <c r="BU69" s="354">
        <v>1389</v>
      </c>
      <c r="BV69" s="354">
        <v>5</v>
      </c>
      <c r="BW69" s="354">
        <v>2</v>
      </c>
      <c r="BX69" s="354">
        <v>5</v>
      </c>
      <c r="BY69" s="354">
        <v>1</v>
      </c>
      <c r="BZ69" s="357" t="s">
        <v>135</v>
      </c>
      <c r="CA69" s="354">
        <v>1035</v>
      </c>
      <c r="CB69" s="354">
        <v>0</v>
      </c>
      <c r="CC69" s="354">
        <v>3</v>
      </c>
      <c r="CD69" s="354">
        <v>3</v>
      </c>
      <c r="CE69" s="354">
        <v>0</v>
      </c>
      <c r="CF69" s="354">
        <v>768</v>
      </c>
      <c r="CG69" s="354">
        <v>1</v>
      </c>
      <c r="CH69" s="354">
        <v>0</v>
      </c>
      <c r="CI69" s="354">
        <v>4</v>
      </c>
      <c r="CJ69" s="354">
        <v>1</v>
      </c>
      <c r="CK69" s="357" t="s">
        <v>135</v>
      </c>
      <c r="CL69" s="354">
        <v>443</v>
      </c>
      <c r="CM69" s="354">
        <v>0</v>
      </c>
      <c r="CN69" s="354">
        <v>0</v>
      </c>
      <c r="CO69" s="354">
        <v>0</v>
      </c>
      <c r="CP69" s="354">
        <v>0</v>
      </c>
      <c r="CQ69" s="354">
        <v>163</v>
      </c>
      <c r="CR69" s="354">
        <v>0</v>
      </c>
      <c r="CS69" s="354">
        <v>0</v>
      </c>
      <c r="CT69" s="354">
        <v>1</v>
      </c>
      <c r="CU69" s="354">
        <v>1</v>
      </c>
      <c r="CV69" s="357" t="s">
        <v>135</v>
      </c>
      <c r="CW69" s="354">
        <v>50</v>
      </c>
      <c r="CX69" s="354">
        <v>0</v>
      </c>
      <c r="CY69" s="354">
        <v>0</v>
      </c>
      <c r="CZ69" s="354">
        <v>0</v>
      </c>
      <c r="DA69" s="354">
        <v>0</v>
      </c>
      <c r="DB69" s="354">
        <v>14</v>
      </c>
      <c r="DC69" s="354">
        <v>0</v>
      </c>
      <c r="DD69" s="354">
        <v>0</v>
      </c>
      <c r="DE69" s="332"/>
      <c r="DF69" s="332"/>
    </row>
    <row r="70" spans="1:110">
      <c r="A70" s="357" t="s">
        <v>29</v>
      </c>
      <c r="B70" s="354">
        <v>3873</v>
      </c>
      <c r="C70" s="354">
        <v>1</v>
      </c>
      <c r="D70" s="354">
        <v>0</v>
      </c>
      <c r="E70" s="354">
        <v>5</v>
      </c>
      <c r="F70" s="354">
        <v>5</v>
      </c>
      <c r="G70" s="354">
        <v>4271</v>
      </c>
      <c r="H70" s="354">
        <v>0</v>
      </c>
      <c r="I70" s="354">
        <v>0</v>
      </c>
      <c r="J70" s="354">
        <v>2</v>
      </c>
      <c r="K70" s="354">
        <v>3</v>
      </c>
      <c r="L70" s="357" t="s">
        <v>29</v>
      </c>
      <c r="M70" s="354">
        <v>4178</v>
      </c>
      <c r="N70" s="354">
        <v>0</v>
      </c>
      <c r="O70" s="354">
        <v>1</v>
      </c>
      <c r="P70" s="354">
        <v>4</v>
      </c>
      <c r="Q70" s="354">
        <v>0</v>
      </c>
      <c r="R70" s="354">
        <v>3983</v>
      </c>
      <c r="S70" s="354">
        <v>1</v>
      </c>
      <c r="T70" s="354">
        <v>0</v>
      </c>
      <c r="U70" s="354">
        <v>13</v>
      </c>
      <c r="V70" s="354">
        <v>2</v>
      </c>
      <c r="W70" s="357" t="s">
        <v>29</v>
      </c>
      <c r="X70" s="354">
        <v>3576</v>
      </c>
      <c r="Y70" s="354">
        <v>1</v>
      </c>
      <c r="Z70" s="354">
        <v>1</v>
      </c>
      <c r="AA70" s="354">
        <v>5</v>
      </c>
      <c r="AB70" s="354">
        <v>7</v>
      </c>
      <c r="AC70" s="354">
        <v>3755</v>
      </c>
      <c r="AD70" s="354">
        <v>0</v>
      </c>
      <c r="AE70" s="354">
        <v>3</v>
      </c>
      <c r="AF70" s="354">
        <v>6</v>
      </c>
      <c r="AG70" s="354">
        <v>9</v>
      </c>
      <c r="AH70" s="357" t="s">
        <v>29</v>
      </c>
      <c r="AI70" s="354">
        <v>3351</v>
      </c>
      <c r="AJ70" s="354">
        <v>1</v>
      </c>
      <c r="AK70" s="354">
        <v>0</v>
      </c>
      <c r="AL70" s="354">
        <v>6</v>
      </c>
      <c r="AM70" s="354">
        <v>6</v>
      </c>
      <c r="AN70" s="354">
        <v>3018</v>
      </c>
      <c r="AO70" s="354">
        <v>1</v>
      </c>
      <c r="AP70" s="354">
        <v>2</v>
      </c>
      <c r="AQ70" s="354">
        <v>5</v>
      </c>
      <c r="AR70" s="354">
        <v>4</v>
      </c>
      <c r="AS70" s="357" t="s">
        <v>29</v>
      </c>
      <c r="AT70" s="354">
        <v>2740</v>
      </c>
      <c r="AU70" s="354">
        <v>1</v>
      </c>
      <c r="AV70" s="354">
        <v>1</v>
      </c>
      <c r="AW70" s="354">
        <v>4</v>
      </c>
      <c r="AX70" s="354">
        <v>3</v>
      </c>
      <c r="AY70" s="354">
        <v>2586</v>
      </c>
      <c r="AZ70" s="354">
        <v>1</v>
      </c>
      <c r="BA70" s="354">
        <v>4</v>
      </c>
      <c r="BB70" s="354">
        <v>3</v>
      </c>
      <c r="BC70" s="354">
        <v>2</v>
      </c>
      <c r="BD70" s="357" t="s">
        <v>29</v>
      </c>
      <c r="BE70" s="354">
        <v>2354</v>
      </c>
      <c r="BF70" s="354">
        <v>0</v>
      </c>
      <c r="BG70" s="354">
        <v>1</v>
      </c>
      <c r="BH70" s="354">
        <v>5</v>
      </c>
      <c r="BI70" s="354">
        <v>2</v>
      </c>
      <c r="BJ70" s="354">
        <v>2198</v>
      </c>
      <c r="BK70" s="354">
        <v>0</v>
      </c>
      <c r="BL70" s="354">
        <v>1</v>
      </c>
      <c r="BM70" s="354">
        <v>10</v>
      </c>
      <c r="BN70" s="354">
        <v>1</v>
      </c>
      <c r="BO70" s="357" t="s">
        <v>29</v>
      </c>
      <c r="BP70" s="354">
        <v>1858</v>
      </c>
      <c r="BQ70" s="354">
        <v>2</v>
      </c>
      <c r="BR70" s="354">
        <v>3</v>
      </c>
      <c r="BS70" s="354">
        <v>6</v>
      </c>
      <c r="BT70" s="354">
        <v>2</v>
      </c>
      <c r="BU70" s="354">
        <v>1600</v>
      </c>
      <c r="BV70" s="354">
        <v>2</v>
      </c>
      <c r="BW70" s="354">
        <v>3</v>
      </c>
      <c r="BX70" s="354">
        <v>4</v>
      </c>
      <c r="BY70" s="354">
        <v>0</v>
      </c>
      <c r="BZ70" s="357" t="s">
        <v>29</v>
      </c>
      <c r="CA70" s="354">
        <v>1239</v>
      </c>
      <c r="CB70" s="354">
        <v>1</v>
      </c>
      <c r="CC70" s="354">
        <v>0</v>
      </c>
      <c r="CD70" s="354">
        <v>4</v>
      </c>
      <c r="CE70" s="354">
        <v>0</v>
      </c>
      <c r="CF70" s="354">
        <v>1126</v>
      </c>
      <c r="CG70" s="354">
        <v>3</v>
      </c>
      <c r="CH70" s="354">
        <v>1</v>
      </c>
      <c r="CI70" s="354">
        <v>5</v>
      </c>
      <c r="CJ70" s="354">
        <v>0</v>
      </c>
      <c r="CK70" s="357" t="s">
        <v>29</v>
      </c>
      <c r="CL70" s="354">
        <v>747</v>
      </c>
      <c r="CM70" s="354">
        <v>0</v>
      </c>
      <c r="CN70" s="354">
        <v>2</v>
      </c>
      <c r="CO70" s="354">
        <v>4</v>
      </c>
      <c r="CP70" s="354">
        <v>0</v>
      </c>
      <c r="CQ70" s="354">
        <v>395</v>
      </c>
      <c r="CR70" s="354">
        <v>0</v>
      </c>
      <c r="CS70" s="354">
        <v>0</v>
      </c>
      <c r="CT70" s="354">
        <v>2</v>
      </c>
      <c r="CU70" s="354">
        <v>0</v>
      </c>
      <c r="CV70" s="357" t="s">
        <v>29</v>
      </c>
      <c r="CW70" s="354">
        <v>118</v>
      </c>
      <c r="CX70" s="354">
        <v>0</v>
      </c>
      <c r="CY70" s="354">
        <v>0</v>
      </c>
      <c r="CZ70" s="354">
        <v>1</v>
      </c>
      <c r="DA70" s="354">
        <v>0</v>
      </c>
      <c r="DB70" s="354">
        <v>32</v>
      </c>
      <c r="DC70" s="354">
        <v>1</v>
      </c>
      <c r="DD70" s="354">
        <v>0</v>
      </c>
      <c r="DE70" s="332"/>
      <c r="DF70" s="332"/>
    </row>
    <row r="71" spans="1:110">
      <c r="A71" s="358" t="s">
        <v>6</v>
      </c>
      <c r="B71" s="354">
        <v>419</v>
      </c>
      <c r="C71" s="354">
        <v>0</v>
      </c>
      <c r="D71" s="354">
        <v>0</v>
      </c>
      <c r="E71" s="354">
        <v>0</v>
      </c>
      <c r="F71" s="354">
        <v>0</v>
      </c>
      <c r="G71" s="354">
        <v>521</v>
      </c>
      <c r="H71" s="354">
        <v>0</v>
      </c>
      <c r="I71" s="354">
        <v>0</v>
      </c>
      <c r="J71" s="354">
        <v>0</v>
      </c>
      <c r="K71" s="354">
        <v>0</v>
      </c>
      <c r="L71" s="358" t="s">
        <v>6</v>
      </c>
      <c r="M71" s="354">
        <v>513</v>
      </c>
      <c r="N71" s="354">
        <v>0</v>
      </c>
      <c r="O71" s="354">
        <v>0</v>
      </c>
      <c r="P71" s="354">
        <v>1</v>
      </c>
      <c r="Q71" s="354">
        <v>0</v>
      </c>
      <c r="R71" s="354">
        <v>442</v>
      </c>
      <c r="S71" s="354">
        <v>0</v>
      </c>
      <c r="T71" s="354">
        <v>0</v>
      </c>
      <c r="U71" s="354">
        <v>3</v>
      </c>
      <c r="V71" s="354">
        <v>0</v>
      </c>
      <c r="W71" s="358" t="s">
        <v>6</v>
      </c>
      <c r="X71" s="354">
        <v>332</v>
      </c>
      <c r="Y71" s="354">
        <v>0</v>
      </c>
      <c r="Z71" s="354">
        <v>0</v>
      </c>
      <c r="AA71" s="354">
        <v>5</v>
      </c>
      <c r="AB71" s="354">
        <v>0</v>
      </c>
      <c r="AC71" s="354">
        <v>386</v>
      </c>
      <c r="AD71" s="354">
        <v>0</v>
      </c>
      <c r="AE71" s="354">
        <v>0</v>
      </c>
      <c r="AF71" s="354">
        <v>1</v>
      </c>
      <c r="AG71" s="354">
        <v>0</v>
      </c>
      <c r="AH71" s="358" t="s">
        <v>6</v>
      </c>
      <c r="AI71" s="354">
        <v>304</v>
      </c>
      <c r="AJ71" s="354">
        <v>0</v>
      </c>
      <c r="AK71" s="354">
        <v>0</v>
      </c>
      <c r="AL71" s="354">
        <v>2</v>
      </c>
      <c r="AM71" s="354">
        <v>0</v>
      </c>
      <c r="AN71" s="354">
        <v>268</v>
      </c>
      <c r="AO71" s="354">
        <v>0</v>
      </c>
      <c r="AP71" s="354">
        <v>0</v>
      </c>
      <c r="AQ71" s="354">
        <v>1</v>
      </c>
      <c r="AR71" s="354">
        <v>0</v>
      </c>
      <c r="AS71" s="358" t="s">
        <v>6</v>
      </c>
      <c r="AT71" s="354">
        <v>312</v>
      </c>
      <c r="AU71" s="354">
        <v>0</v>
      </c>
      <c r="AV71" s="354">
        <v>0</v>
      </c>
      <c r="AW71" s="354">
        <v>3</v>
      </c>
      <c r="AX71" s="354">
        <v>0</v>
      </c>
      <c r="AY71" s="354">
        <v>261</v>
      </c>
      <c r="AZ71" s="354">
        <v>0</v>
      </c>
      <c r="BA71" s="354">
        <v>0</v>
      </c>
      <c r="BB71" s="354">
        <v>0</v>
      </c>
      <c r="BC71" s="354">
        <v>0</v>
      </c>
      <c r="BD71" s="358" t="s">
        <v>6</v>
      </c>
      <c r="BE71" s="354">
        <v>248</v>
      </c>
      <c r="BF71" s="354">
        <v>0</v>
      </c>
      <c r="BG71" s="354">
        <v>0</v>
      </c>
      <c r="BH71" s="354">
        <v>0</v>
      </c>
      <c r="BI71" s="354">
        <v>0</v>
      </c>
      <c r="BJ71" s="354">
        <v>247</v>
      </c>
      <c r="BK71" s="354">
        <v>0</v>
      </c>
      <c r="BL71" s="354">
        <v>0</v>
      </c>
      <c r="BM71" s="354">
        <v>0</v>
      </c>
      <c r="BN71" s="354">
        <v>0</v>
      </c>
      <c r="BO71" s="358" t="s">
        <v>6</v>
      </c>
      <c r="BP71" s="354">
        <v>240</v>
      </c>
      <c r="BQ71" s="354">
        <v>0</v>
      </c>
      <c r="BR71" s="354">
        <v>0</v>
      </c>
      <c r="BS71" s="354">
        <v>0</v>
      </c>
      <c r="BT71" s="354">
        <v>0</v>
      </c>
      <c r="BU71" s="354">
        <v>153</v>
      </c>
      <c r="BV71" s="354">
        <v>0</v>
      </c>
      <c r="BW71" s="354">
        <v>0</v>
      </c>
      <c r="BX71" s="354">
        <v>0</v>
      </c>
      <c r="BY71" s="354">
        <v>0</v>
      </c>
      <c r="BZ71" s="358" t="s">
        <v>6</v>
      </c>
      <c r="CA71" s="354">
        <v>141</v>
      </c>
      <c r="CB71" s="354">
        <v>0</v>
      </c>
      <c r="CC71" s="354">
        <v>0</v>
      </c>
      <c r="CD71" s="354">
        <v>0</v>
      </c>
      <c r="CE71" s="354">
        <v>0</v>
      </c>
      <c r="CF71" s="354">
        <v>93</v>
      </c>
      <c r="CG71" s="354">
        <v>0</v>
      </c>
      <c r="CH71" s="354">
        <v>0</v>
      </c>
      <c r="CI71" s="354">
        <v>0</v>
      </c>
      <c r="CJ71" s="354">
        <v>0</v>
      </c>
      <c r="CK71" s="358" t="s">
        <v>6</v>
      </c>
      <c r="CL71" s="354">
        <v>74</v>
      </c>
      <c r="CM71" s="354">
        <v>0</v>
      </c>
      <c r="CN71" s="354">
        <v>0</v>
      </c>
      <c r="CO71" s="354">
        <v>0</v>
      </c>
      <c r="CP71" s="354">
        <v>0</v>
      </c>
      <c r="CQ71" s="354">
        <v>40</v>
      </c>
      <c r="CR71" s="354">
        <v>0</v>
      </c>
      <c r="CS71" s="354">
        <v>0</v>
      </c>
      <c r="CT71" s="354">
        <v>0</v>
      </c>
      <c r="CU71" s="354">
        <v>0</v>
      </c>
      <c r="CV71" s="358" t="s">
        <v>6</v>
      </c>
      <c r="CW71" s="354">
        <v>5</v>
      </c>
      <c r="CX71" s="354">
        <v>0</v>
      </c>
      <c r="CY71" s="354">
        <v>0</v>
      </c>
      <c r="CZ71" s="354">
        <v>0</v>
      </c>
      <c r="DA71" s="354">
        <v>0</v>
      </c>
      <c r="DB71" s="354">
        <v>8</v>
      </c>
      <c r="DC71" s="354">
        <v>0</v>
      </c>
      <c r="DD71" s="354">
        <v>0</v>
      </c>
      <c r="DE71" s="332"/>
      <c r="DF71" s="332"/>
    </row>
    <row r="72" spans="1:110">
      <c r="A72" s="357" t="s">
        <v>135</v>
      </c>
      <c r="B72" s="354">
        <v>194</v>
      </c>
      <c r="C72" s="354">
        <v>0</v>
      </c>
      <c r="D72" s="354">
        <v>0</v>
      </c>
      <c r="E72" s="354">
        <v>0</v>
      </c>
      <c r="F72" s="354">
        <v>0</v>
      </c>
      <c r="G72" s="354">
        <v>271</v>
      </c>
      <c r="H72" s="354">
        <v>0</v>
      </c>
      <c r="I72" s="354">
        <v>0</v>
      </c>
      <c r="J72" s="354">
        <v>0</v>
      </c>
      <c r="K72" s="354">
        <v>0</v>
      </c>
      <c r="L72" s="357" t="s">
        <v>135</v>
      </c>
      <c r="M72" s="354">
        <v>268</v>
      </c>
      <c r="N72" s="354">
        <v>0</v>
      </c>
      <c r="O72" s="354">
        <v>0</v>
      </c>
      <c r="P72" s="354">
        <v>1</v>
      </c>
      <c r="Q72" s="354">
        <v>0</v>
      </c>
      <c r="R72" s="354">
        <v>237</v>
      </c>
      <c r="S72" s="354">
        <v>0</v>
      </c>
      <c r="T72" s="354">
        <v>0</v>
      </c>
      <c r="U72" s="354">
        <v>3</v>
      </c>
      <c r="V72" s="354">
        <v>0</v>
      </c>
      <c r="W72" s="357" t="s">
        <v>135</v>
      </c>
      <c r="X72" s="354">
        <v>183</v>
      </c>
      <c r="Y72" s="354">
        <v>0</v>
      </c>
      <c r="Z72" s="354">
        <v>0</v>
      </c>
      <c r="AA72" s="354">
        <v>4</v>
      </c>
      <c r="AB72" s="354">
        <v>0</v>
      </c>
      <c r="AC72" s="354">
        <v>189</v>
      </c>
      <c r="AD72" s="354">
        <v>0</v>
      </c>
      <c r="AE72" s="354">
        <v>0</v>
      </c>
      <c r="AF72" s="354">
        <v>1</v>
      </c>
      <c r="AG72" s="354">
        <v>0</v>
      </c>
      <c r="AH72" s="357" t="s">
        <v>135</v>
      </c>
      <c r="AI72" s="354">
        <v>149</v>
      </c>
      <c r="AJ72" s="354">
        <v>0</v>
      </c>
      <c r="AK72" s="354">
        <v>0</v>
      </c>
      <c r="AL72" s="354">
        <v>2</v>
      </c>
      <c r="AM72" s="354">
        <v>0</v>
      </c>
      <c r="AN72" s="354">
        <v>145</v>
      </c>
      <c r="AO72" s="354">
        <v>0</v>
      </c>
      <c r="AP72" s="354">
        <v>0</v>
      </c>
      <c r="AQ72" s="354">
        <v>1</v>
      </c>
      <c r="AR72" s="354">
        <v>0</v>
      </c>
      <c r="AS72" s="357" t="s">
        <v>135</v>
      </c>
      <c r="AT72" s="354">
        <v>171</v>
      </c>
      <c r="AU72" s="354">
        <v>0</v>
      </c>
      <c r="AV72" s="354">
        <v>0</v>
      </c>
      <c r="AW72" s="354">
        <v>2</v>
      </c>
      <c r="AX72" s="354">
        <v>0</v>
      </c>
      <c r="AY72" s="354">
        <v>142</v>
      </c>
      <c r="AZ72" s="354">
        <v>0</v>
      </c>
      <c r="BA72" s="354">
        <v>0</v>
      </c>
      <c r="BB72" s="354">
        <v>0</v>
      </c>
      <c r="BC72" s="354">
        <v>0</v>
      </c>
      <c r="BD72" s="357" t="s">
        <v>135</v>
      </c>
      <c r="BE72" s="354">
        <v>146</v>
      </c>
      <c r="BF72" s="354">
        <v>0</v>
      </c>
      <c r="BG72" s="354">
        <v>0</v>
      </c>
      <c r="BH72" s="354">
        <v>0</v>
      </c>
      <c r="BI72" s="354">
        <v>0</v>
      </c>
      <c r="BJ72" s="354">
        <v>148</v>
      </c>
      <c r="BK72" s="354">
        <v>0</v>
      </c>
      <c r="BL72" s="354">
        <v>0</v>
      </c>
      <c r="BM72" s="354">
        <v>0</v>
      </c>
      <c r="BN72" s="354">
        <v>0</v>
      </c>
      <c r="BO72" s="357" t="s">
        <v>135</v>
      </c>
      <c r="BP72" s="354">
        <v>121</v>
      </c>
      <c r="BQ72" s="354">
        <v>0</v>
      </c>
      <c r="BR72" s="354">
        <v>0</v>
      </c>
      <c r="BS72" s="354">
        <v>0</v>
      </c>
      <c r="BT72" s="354">
        <v>0</v>
      </c>
      <c r="BU72" s="354">
        <v>81</v>
      </c>
      <c r="BV72" s="354">
        <v>0</v>
      </c>
      <c r="BW72" s="354">
        <v>0</v>
      </c>
      <c r="BX72" s="354">
        <v>0</v>
      </c>
      <c r="BY72" s="354">
        <v>0</v>
      </c>
      <c r="BZ72" s="357" t="s">
        <v>135</v>
      </c>
      <c r="CA72" s="354">
        <v>74</v>
      </c>
      <c r="CB72" s="354">
        <v>0</v>
      </c>
      <c r="CC72" s="354">
        <v>0</v>
      </c>
      <c r="CD72" s="354">
        <v>0</v>
      </c>
      <c r="CE72" s="354">
        <v>0</v>
      </c>
      <c r="CF72" s="354">
        <v>47</v>
      </c>
      <c r="CG72" s="354">
        <v>0</v>
      </c>
      <c r="CH72" s="354">
        <v>0</v>
      </c>
      <c r="CI72" s="354">
        <v>0</v>
      </c>
      <c r="CJ72" s="354">
        <v>0</v>
      </c>
      <c r="CK72" s="357" t="s">
        <v>135</v>
      </c>
      <c r="CL72" s="354">
        <v>34</v>
      </c>
      <c r="CM72" s="354">
        <v>0</v>
      </c>
      <c r="CN72" s="354">
        <v>0</v>
      </c>
      <c r="CO72" s="354">
        <v>0</v>
      </c>
      <c r="CP72" s="354">
        <v>0</v>
      </c>
      <c r="CQ72" s="354">
        <v>17</v>
      </c>
      <c r="CR72" s="354">
        <v>0</v>
      </c>
      <c r="CS72" s="354">
        <v>0</v>
      </c>
      <c r="CT72" s="354">
        <v>0</v>
      </c>
      <c r="CU72" s="354">
        <v>0</v>
      </c>
      <c r="CV72" s="357" t="s">
        <v>135</v>
      </c>
      <c r="CW72" s="354">
        <v>2</v>
      </c>
      <c r="CX72" s="354">
        <v>0</v>
      </c>
      <c r="CY72" s="354">
        <v>0</v>
      </c>
      <c r="CZ72" s="354">
        <v>0</v>
      </c>
      <c r="DA72" s="354">
        <v>0</v>
      </c>
      <c r="DB72" s="354">
        <v>1</v>
      </c>
      <c r="DC72" s="354">
        <v>0</v>
      </c>
      <c r="DD72" s="354">
        <v>0</v>
      </c>
      <c r="DE72" s="332"/>
      <c r="DF72" s="332"/>
    </row>
    <row r="73" spans="1:110">
      <c r="A73" s="357" t="s">
        <v>29</v>
      </c>
      <c r="B73" s="354">
        <v>225</v>
      </c>
      <c r="C73" s="354">
        <v>0</v>
      </c>
      <c r="D73" s="354">
        <v>0</v>
      </c>
      <c r="E73" s="354">
        <v>0</v>
      </c>
      <c r="F73" s="354">
        <v>0</v>
      </c>
      <c r="G73" s="354">
        <v>250</v>
      </c>
      <c r="H73" s="354">
        <v>0</v>
      </c>
      <c r="I73" s="354">
        <v>0</v>
      </c>
      <c r="J73" s="354">
        <v>0</v>
      </c>
      <c r="K73" s="354">
        <v>0</v>
      </c>
      <c r="L73" s="357" t="s">
        <v>29</v>
      </c>
      <c r="M73" s="354">
        <v>245</v>
      </c>
      <c r="N73" s="354">
        <v>0</v>
      </c>
      <c r="O73" s="354">
        <v>0</v>
      </c>
      <c r="P73" s="354">
        <v>0</v>
      </c>
      <c r="Q73" s="354">
        <v>0</v>
      </c>
      <c r="R73" s="354">
        <v>205</v>
      </c>
      <c r="S73" s="354">
        <v>0</v>
      </c>
      <c r="T73" s="354">
        <v>0</v>
      </c>
      <c r="U73" s="354">
        <v>0</v>
      </c>
      <c r="V73" s="354">
        <v>0</v>
      </c>
      <c r="W73" s="357" t="s">
        <v>29</v>
      </c>
      <c r="X73" s="354">
        <v>149</v>
      </c>
      <c r="Y73" s="354">
        <v>0</v>
      </c>
      <c r="Z73" s="354">
        <v>0</v>
      </c>
      <c r="AA73" s="354">
        <v>1</v>
      </c>
      <c r="AB73" s="354">
        <v>0</v>
      </c>
      <c r="AC73" s="354">
        <v>197</v>
      </c>
      <c r="AD73" s="354">
        <v>0</v>
      </c>
      <c r="AE73" s="354">
        <v>0</v>
      </c>
      <c r="AF73" s="354">
        <v>0</v>
      </c>
      <c r="AG73" s="354">
        <v>0</v>
      </c>
      <c r="AH73" s="357" t="s">
        <v>29</v>
      </c>
      <c r="AI73" s="354">
        <v>155</v>
      </c>
      <c r="AJ73" s="354">
        <v>0</v>
      </c>
      <c r="AK73" s="354">
        <v>0</v>
      </c>
      <c r="AL73" s="354">
        <v>0</v>
      </c>
      <c r="AM73" s="354">
        <v>0</v>
      </c>
      <c r="AN73" s="354">
        <v>123</v>
      </c>
      <c r="AO73" s="354">
        <v>0</v>
      </c>
      <c r="AP73" s="354">
        <v>0</v>
      </c>
      <c r="AQ73" s="354">
        <v>0</v>
      </c>
      <c r="AR73" s="354">
        <v>0</v>
      </c>
      <c r="AS73" s="357" t="s">
        <v>29</v>
      </c>
      <c r="AT73" s="354">
        <v>141</v>
      </c>
      <c r="AU73" s="354">
        <v>0</v>
      </c>
      <c r="AV73" s="354">
        <v>0</v>
      </c>
      <c r="AW73" s="354">
        <v>1</v>
      </c>
      <c r="AX73" s="354">
        <v>0</v>
      </c>
      <c r="AY73" s="354">
        <v>119</v>
      </c>
      <c r="AZ73" s="354">
        <v>0</v>
      </c>
      <c r="BA73" s="354">
        <v>0</v>
      </c>
      <c r="BB73" s="354">
        <v>0</v>
      </c>
      <c r="BC73" s="354">
        <v>0</v>
      </c>
      <c r="BD73" s="357" t="s">
        <v>29</v>
      </c>
      <c r="BE73" s="354">
        <v>102</v>
      </c>
      <c r="BF73" s="354">
        <v>0</v>
      </c>
      <c r="BG73" s="354">
        <v>0</v>
      </c>
      <c r="BH73" s="354">
        <v>0</v>
      </c>
      <c r="BI73" s="354">
        <v>0</v>
      </c>
      <c r="BJ73" s="354">
        <v>99</v>
      </c>
      <c r="BK73" s="354">
        <v>0</v>
      </c>
      <c r="BL73" s="354">
        <v>0</v>
      </c>
      <c r="BM73" s="354">
        <v>0</v>
      </c>
      <c r="BN73" s="354">
        <v>0</v>
      </c>
      <c r="BO73" s="357" t="s">
        <v>29</v>
      </c>
      <c r="BP73" s="354">
        <v>119</v>
      </c>
      <c r="BQ73" s="354">
        <v>0</v>
      </c>
      <c r="BR73" s="354">
        <v>0</v>
      </c>
      <c r="BS73" s="354">
        <v>0</v>
      </c>
      <c r="BT73" s="354">
        <v>0</v>
      </c>
      <c r="BU73" s="354">
        <v>72</v>
      </c>
      <c r="BV73" s="354">
        <v>0</v>
      </c>
      <c r="BW73" s="354">
        <v>0</v>
      </c>
      <c r="BX73" s="354">
        <v>0</v>
      </c>
      <c r="BY73" s="354">
        <v>0</v>
      </c>
      <c r="BZ73" s="357" t="s">
        <v>29</v>
      </c>
      <c r="CA73" s="354">
        <v>67</v>
      </c>
      <c r="CB73" s="354">
        <v>0</v>
      </c>
      <c r="CC73" s="354">
        <v>0</v>
      </c>
      <c r="CD73" s="354">
        <v>0</v>
      </c>
      <c r="CE73" s="354">
        <v>0</v>
      </c>
      <c r="CF73" s="354">
        <v>46</v>
      </c>
      <c r="CG73" s="354">
        <v>0</v>
      </c>
      <c r="CH73" s="354">
        <v>0</v>
      </c>
      <c r="CI73" s="354">
        <v>0</v>
      </c>
      <c r="CJ73" s="354">
        <v>0</v>
      </c>
      <c r="CK73" s="357" t="s">
        <v>29</v>
      </c>
      <c r="CL73" s="354">
        <v>40</v>
      </c>
      <c r="CM73" s="354">
        <v>0</v>
      </c>
      <c r="CN73" s="354">
        <v>0</v>
      </c>
      <c r="CO73" s="354">
        <v>0</v>
      </c>
      <c r="CP73" s="354">
        <v>0</v>
      </c>
      <c r="CQ73" s="354">
        <v>23</v>
      </c>
      <c r="CR73" s="354">
        <v>0</v>
      </c>
      <c r="CS73" s="354">
        <v>0</v>
      </c>
      <c r="CT73" s="354">
        <v>0</v>
      </c>
      <c r="CU73" s="354">
        <v>0</v>
      </c>
      <c r="CV73" s="357" t="s">
        <v>29</v>
      </c>
      <c r="CW73" s="354">
        <v>3</v>
      </c>
      <c r="CX73" s="354">
        <v>0</v>
      </c>
      <c r="CY73" s="354">
        <v>0</v>
      </c>
      <c r="CZ73" s="354">
        <v>0</v>
      </c>
      <c r="DA73" s="354">
        <v>0</v>
      </c>
      <c r="DB73" s="354">
        <v>7</v>
      </c>
      <c r="DC73" s="354">
        <v>0</v>
      </c>
      <c r="DD73" s="354">
        <v>0</v>
      </c>
      <c r="DE73" s="332"/>
      <c r="DF73" s="332"/>
    </row>
    <row r="74" spans="1:110">
      <c r="A74" s="358" t="s">
        <v>5</v>
      </c>
      <c r="B74" s="354">
        <v>8241</v>
      </c>
      <c r="C74" s="354">
        <v>3</v>
      </c>
      <c r="D74" s="354">
        <v>4</v>
      </c>
      <c r="E74" s="354">
        <v>19</v>
      </c>
      <c r="F74" s="354">
        <v>2</v>
      </c>
      <c r="G74" s="354">
        <v>8879</v>
      </c>
      <c r="H74" s="354">
        <v>0</v>
      </c>
      <c r="I74" s="354">
        <v>1</v>
      </c>
      <c r="J74" s="354">
        <v>10</v>
      </c>
      <c r="K74" s="354">
        <v>3</v>
      </c>
      <c r="L74" s="358" t="s">
        <v>5</v>
      </c>
      <c r="M74" s="354">
        <v>9137</v>
      </c>
      <c r="N74" s="354">
        <v>0</v>
      </c>
      <c r="O74" s="354">
        <v>1</v>
      </c>
      <c r="P74" s="354">
        <v>5</v>
      </c>
      <c r="Q74" s="354">
        <v>5</v>
      </c>
      <c r="R74" s="354">
        <v>8996</v>
      </c>
      <c r="S74" s="354">
        <v>3</v>
      </c>
      <c r="T74" s="354">
        <v>6</v>
      </c>
      <c r="U74" s="354">
        <v>11</v>
      </c>
      <c r="V74" s="354">
        <v>3</v>
      </c>
      <c r="W74" s="358" t="s">
        <v>5</v>
      </c>
      <c r="X74" s="354">
        <v>7572</v>
      </c>
      <c r="Y74" s="354">
        <v>0</v>
      </c>
      <c r="Z74" s="354">
        <v>3</v>
      </c>
      <c r="AA74" s="354">
        <v>26</v>
      </c>
      <c r="AB74" s="354">
        <v>1</v>
      </c>
      <c r="AC74" s="354">
        <v>7858</v>
      </c>
      <c r="AD74" s="354">
        <v>2</v>
      </c>
      <c r="AE74" s="354">
        <v>2</v>
      </c>
      <c r="AF74" s="354">
        <v>30</v>
      </c>
      <c r="AG74" s="354">
        <v>2</v>
      </c>
      <c r="AH74" s="358" t="s">
        <v>5</v>
      </c>
      <c r="AI74" s="354">
        <v>7156</v>
      </c>
      <c r="AJ74" s="354">
        <v>0</v>
      </c>
      <c r="AK74" s="354">
        <v>1</v>
      </c>
      <c r="AL74" s="354">
        <v>17</v>
      </c>
      <c r="AM74" s="354">
        <v>2</v>
      </c>
      <c r="AN74" s="354">
        <v>6642</v>
      </c>
      <c r="AO74" s="354">
        <v>5</v>
      </c>
      <c r="AP74" s="354">
        <v>1</v>
      </c>
      <c r="AQ74" s="354">
        <v>10</v>
      </c>
      <c r="AR74" s="354">
        <v>3</v>
      </c>
      <c r="AS74" s="358" t="s">
        <v>5</v>
      </c>
      <c r="AT74" s="354">
        <v>6376</v>
      </c>
      <c r="AU74" s="354">
        <v>1</v>
      </c>
      <c r="AV74" s="354">
        <v>2</v>
      </c>
      <c r="AW74" s="354">
        <v>19</v>
      </c>
      <c r="AX74" s="354">
        <v>3</v>
      </c>
      <c r="AY74" s="354">
        <v>6524</v>
      </c>
      <c r="AZ74" s="354">
        <v>0</v>
      </c>
      <c r="BA74" s="354">
        <v>2</v>
      </c>
      <c r="BB74" s="354">
        <v>16</v>
      </c>
      <c r="BC74" s="354">
        <v>4</v>
      </c>
      <c r="BD74" s="358" t="s">
        <v>5</v>
      </c>
      <c r="BE74" s="354">
        <v>6098</v>
      </c>
      <c r="BF74" s="354">
        <v>2</v>
      </c>
      <c r="BG74" s="354">
        <v>4</v>
      </c>
      <c r="BH74" s="354">
        <v>13</v>
      </c>
      <c r="BI74" s="354">
        <v>1</v>
      </c>
      <c r="BJ74" s="354">
        <v>6019</v>
      </c>
      <c r="BK74" s="354">
        <v>1</v>
      </c>
      <c r="BL74" s="354">
        <v>4</v>
      </c>
      <c r="BM74" s="354">
        <v>6</v>
      </c>
      <c r="BN74" s="354">
        <v>2</v>
      </c>
      <c r="BO74" s="358" t="s">
        <v>5</v>
      </c>
      <c r="BP74" s="354">
        <v>5289</v>
      </c>
      <c r="BQ74" s="354">
        <v>2</v>
      </c>
      <c r="BR74" s="354">
        <v>6</v>
      </c>
      <c r="BS74" s="354">
        <v>7</v>
      </c>
      <c r="BT74" s="354">
        <v>1</v>
      </c>
      <c r="BU74" s="354">
        <v>4312</v>
      </c>
      <c r="BV74" s="354">
        <v>0</v>
      </c>
      <c r="BW74" s="354">
        <v>2</v>
      </c>
      <c r="BX74" s="354">
        <v>5</v>
      </c>
      <c r="BY74" s="354">
        <v>0</v>
      </c>
      <c r="BZ74" s="358" t="s">
        <v>5</v>
      </c>
      <c r="CA74" s="354">
        <v>3582</v>
      </c>
      <c r="CB74" s="354">
        <v>0</v>
      </c>
      <c r="CC74" s="354">
        <v>0</v>
      </c>
      <c r="CD74" s="354">
        <v>1</v>
      </c>
      <c r="CE74" s="354">
        <v>1</v>
      </c>
      <c r="CF74" s="354">
        <v>2996</v>
      </c>
      <c r="CG74" s="354">
        <v>1</v>
      </c>
      <c r="CH74" s="354">
        <v>2</v>
      </c>
      <c r="CI74" s="354">
        <v>1</v>
      </c>
      <c r="CJ74" s="354">
        <v>0</v>
      </c>
      <c r="CK74" s="358" t="s">
        <v>5</v>
      </c>
      <c r="CL74" s="354">
        <v>2105</v>
      </c>
      <c r="CM74" s="354">
        <v>0</v>
      </c>
      <c r="CN74" s="354">
        <v>1</v>
      </c>
      <c r="CO74" s="354">
        <v>1</v>
      </c>
      <c r="CP74" s="354">
        <v>0</v>
      </c>
      <c r="CQ74" s="354">
        <v>1070</v>
      </c>
      <c r="CR74" s="354">
        <v>0</v>
      </c>
      <c r="CS74" s="354">
        <v>0</v>
      </c>
      <c r="CT74" s="354">
        <v>0</v>
      </c>
      <c r="CU74" s="354">
        <v>0</v>
      </c>
      <c r="CV74" s="358" t="s">
        <v>5</v>
      </c>
      <c r="CW74" s="354">
        <v>318</v>
      </c>
      <c r="CX74" s="354">
        <v>0</v>
      </c>
      <c r="CY74" s="354">
        <v>0</v>
      </c>
      <c r="CZ74" s="354">
        <v>0</v>
      </c>
      <c r="DA74" s="354">
        <v>0</v>
      </c>
      <c r="DB74" s="354">
        <v>73</v>
      </c>
      <c r="DC74" s="354">
        <v>0</v>
      </c>
      <c r="DD74" s="354">
        <v>0</v>
      </c>
      <c r="DE74" s="332"/>
      <c r="DF74" s="332"/>
    </row>
    <row r="75" spans="1:110">
      <c r="A75" s="357" t="s">
        <v>135</v>
      </c>
      <c r="B75" s="354">
        <v>4251</v>
      </c>
      <c r="C75" s="354">
        <v>1</v>
      </c>
      <c r="D75" s="354">
        <v>1</v>
      </c>
      <c r="E75" s="354">
        <v>8</v>
      </c>
      <c r="F75" s="354">
        <v>2</v>
      </c>
      <c r="G75" s="354">
        <v>4510</v>
      </c>
      <c r="H75" s="354">
        <v>0</v>
      </c>
      <c r="I75" s="354">
        <v>0</v>
      </c>
      <c r="J75" s="354">
        <v>7</v>
      </c>
      <c r="K75" s="354">
        <v>2</v>
      </c>
      <c r="L75" s="357" t="s">
        <v>135</v>
      </c>
      <c r="M75" s="354">
        <v>4626</v>
      </c>
      <c r="N75" s="354">
        <v>0</v>
      </c>
      <c r="O75" s="354">
        <v>1</v>
      </c>
      <c r="P75" s="354">
        <v>2</v>
      </c>
      <c r="Q75" s="354">
        <v>4</v>
      </c>
      <c r="R75" s="354">
        <v>4495</v>
      </c>
      <c r="S75" s="354">
        <v>0</v>
      </c>
      <c r="T75" s="354">
        <v>4</v>
      </c>
      <c r="U75" s="354">
        <v>7</v>
      </c>
      <c r="V75" s="354">
        <v>0</v>
      </c>
      <c r="W75" s="357" t="s">
        <v>135</v>
      </c>
      <c r="X75" s="354">
        <v>3873</v>
      </c>
      <c r="Y75" s="354">
        <v>0</v>
      </c>
      <c r="Z75" s="354">
        <v>2</v>
      </c>
      <c r="AA75" s="354">
        <v>14</v>
      </c>
      <c r="AB75" s="354">
        <v>0</v>
      </c>
      <c r="AC75" s="354">
        <v>3921</v>
      </c>
      <c r="AD75" s="354">
        <v>1</v>
      </c>
      <c r="AE75" s="354">
        <v>2</v>
      </c>
      <c r="AF75" s="354">
        <v>21</v>
      </c>
      <c r="AG75" s="354">
        <v>1</v>
      </c>
      <c r="AH75" s="357" t="s">
        <v>135</v>
      </c>
      <c r="AI75" s="354">
        <v>3603</v>
      </c>
      <c r="AJ75" s="354">
        <v>0</v>
      </c>
      <c r="AK75" s="354">
        <v>1</v>
      </c>
      <c r="AL75" s="354">
        <v>13</v>
      </c>
      <c r="AM75" s="354">
        <v>1</v>
      </c>
      <c r="AN75" s="354">
        <v>3187</v>
      </c>
      <c r="AO75" s="354">
        <v>5</v>
      </c>
      <c r="AP75" s="354">
        <v>1</v>
      </c>
      <c r="AQ75" s="354">
        <v>8</v>
      </c>
      <c r="AR75" s="354">
        <v>1</v>
      </c>
      <c r="AS75" s="357" t="s">
        <v>135</v>
      </c>
      <c r="AT75" s="354">
        <v>3107</v>
      </c>
      <c r="AU75" s="354">
        <v>1</v>
      </c>
      <c r="AV75" s="354">
        <v>2</v>
      </c>
      <c r="AW75" s="354">
        <v>16</v>
      </c>
      <c r="AX75" s="354">
        <v>1</v>
      </c>
      <c r="AY75" s="354">
        <v>3131</v>
      </c>
      <c r="AZ75" s="354">
        <v>0</v>
      </c>
      <c r="BA75" s="354">
        <v>1</v>
      </c>
      <c r="BB75" s="354">
        <v>14</v>
      </c>
      <c r="BC75" s="354">
        <v>4</v>
      </c>
      <c r="BD75" s="357" t="s">
        <v>135</v>
      </c>
      <c r="BE75" s="354">
        <v>3030</v>
      </c>
      <c r="BF75" s="354">
        <v>2</v>
      </c>
      <c r="BG75" s="354">
        <v>4</v>
      </c>
      <c r="BH75" s="354">
        <v>7</v>
      </c>
      <c r="BI75" s="354">
        <v>1</v>
      </c>
      <c r="BJ75" s="354">
        <v>2897</v>
      </c>
      <c r="BK75" s="354">
        <v>1</v>
      </c>
      <c r="BL75" s="354">
        <v>4</v>
      </c>
      <c r="BM75" s="354">
        <v>3</v>
      </c>
      <c r="BN75" s="354">
        <v>1</v>
      </c>
      <c r="BO75" s="357" t="s">
        <v>135</v>
      </c>
      <c r="BP75" s="354">
        <v>2534</v>
      </c>
      <c r="BQ75" s="354">
        <v>1</v>
      </c>
      <c r="BR75" s="354">
        <v>1</v>
      </c>
      <c r="BS75" s="354">
        <v>3</v>
      </c>
      <c r="BT75" s="354">
        <v>1</v>
      </c>
      <c r="BU75" s="354">
        <v>1976</v>
      </c>
      <c r="BV75" s="354">
        <v>0</v>
      </c>
      <c r="BW75" s="354">
        <v>2</v>
      </c>
      <c r="BX75" s="354">
        <v>3</v>
      </c>
      <c r="BY75" s="354">
        <v>0</v>
      </c>
      <c r="BZ75" s="357" t="s">
        <v>135</v>
      </c>
      <c r="CA75" s="354">
        <v>1588</v>
      </c>
      <c r="CB75" s="354">
        <v>0</v>
      </c>
      <c r="CC75" s="354">
        <v>0</v>
      </c>
      <c r="CD75" s="354">
        <v>0</v>
      </c>
      <c r="CE75" s="354">
        <v>0</v>
      </c>
      <c r="CF75" s="354">
        <v>1247</v>
      </c>
      <c r="CG75" s="354">
        <v>0</v>
      </c>
      <c r="CH75" s="354">
        <v>0</v>
      </c>
      <c r="CI75" s="354">
        <v>1</v>
      </c>
      <c r="CJ75" s="354">
        <v>0</v>
      </c>
      <c r="CK75" s="357" t="s">
        <v>135</v>
      </c>
      <c r="CL75" s="354">
        <v>769</v>
      </c>
      <c r="CM75" s="354">
        <v>0</v>
      </c>
      <c r="CN75" s="354">
        <v>1</v>
      </c>
      <c r="CO75" s="354">
        <v>0</v>
      </c>
      <c r="CP75" s="354">
        <v>0</v>
      </c>
      <c r="CQ75" s="354">
        <v>337</v>
      </c>
      <c r="CR75" s="354">
        <v>0</v>
      </c>
      <c r="CS75" s="354">
        <v>0</v>
      </c>
      <c r="CT75" s="354">
        <v>0</v>
      </c>
      <c r="CU75" s="354">
        <v>0</v>
      </c>
      <c r="CV75" s="357" t="s">
        <v>135</v>
      </c>
      <c r="CW75" s="354">
        <v>89</v>
      </c>
      <c r="CX75" s="354">
        <v>0</v>
      </c>
      <c r="CY75" s="354">
        <v>0</v>
      </c>
      <c r="CZ75" s="354">
        <v>0</v>
      </c>
      <c r="DA75" s="354">
        <v>0</v>
      </c>
      <c r="DB75" s="354">
        <v>18</v>
      </c>
      <c r="DC75" s="354">
        <v>0</v>
      </c>
      <c r="DD75" s="354">
        <v>0</v>
      </c>
      <c r="DE75" s="332"/>
      <c r="DF75" s="332"/>
    </row>
    <row r="76" spans="1:110">
      <c r="A76" s="357" t="s">
        <v>29</v>
      </c>
      <c r="B76" s="354">
        <v>3990</v>
      </c>
      <c r="C76" s="354">
        <v>2</v>
      </c>
      <c r="D76" s="354">
        <v>3</v>
      </c>
      <c r="E76" s="354">
        <v>11</v>
      </c>
      <c r="F76" s="354">
        <v>0</v>
      </c>
      <c r="G76" s="354">
        <v>4369</v>
      </c>
      <c r="H76" s="354">
        <v>0</v>
      </c>
      <c r="I76" s="354">
        <v>1</v>
      </c>
      <c r="J76" s="354">
        <v>3</v>
      </c>
      <c r="K76" s="354">
        <v>1</v>
      </c>
      <c r="L76" s="357" t="s">
        <v>29</v>
      </c>
      <c r="M76" s="354">
        <v>4511</v>
      </c>
      <c r="N76" s="354">
        <v>0</v>
      </c>
      <c r="O76" s="354">
        <v>0</v>
      </c>
      <c r="P76" s="354">
        <v>3</v>
      </c>
      <c r="Q76" s="354">
        <v>1</v>
      </c>
      <c r="R76" s="354">
        <v>4501</v>
      </c>
      <c r="S76" s="354">
        <v>3</v>
      </c>
      <c r="T76" s="354">
        <v>2</v>
      </c>
      <c r="U76" s="354">
        <v>4</v>
      </c>
      <c r="V76" s="354">
        <v>3</v>
      </c>
      <c r="W76" s="357" t="s">
        <v>29</v>
      </c>
      <c r="X76" s="354">
        <v>3699</v>
      </c>
      <c r="Y76" s="354">
        <v>0</v>
      </c>
      <c r="Z76" s="354">
        <v>1</v>
      </c>
      <c r="AA76" s="354">
        <v>12</v>
      </c>
      <c r="AB76" s="354">
        <v>1</v>
      </c>
      <c r="AC76" s="354">
        <v>3937</v>
      </c>
      <c r="AD76" s="354">
        <v>1</v>
      </c>
      <c r="AE76" s="354">
        <v>0</v>
      </c>
      <c r="AF76" s="354">
        <v>9</v>
      </c>
      <c r="AG76" s="354">
        <v>1</v>
      </c>
      <c r="AH76" s="357" t="s">
        <v>29</v>
      </c>
      <c r="AI76" s="354">
        <v>3553</v>
      </c>
      <c r="AJ76" s="354">
        <v>0</v>
      </c>
      <c r="AK76" s="354">
        <v>0</v>
      </c>
      <c r="AL76" s="354">
        <v>4</v>
      </c>
      <c r="AM76" s="354">
        <v>1</v>
      </c>
      <c r="AN76" s="354">
        <v>3455</v>
      </c>
      <c r="AO76" s="354">
        <v>0</v>
      </c>
      <c r="AP76" s="354">
        <v>0</v>
      </c>
      <c r="AQ76" s="354">
        <v>2</v>
      </c>
      <c r="AR76" s="354">
        <v>2</v>
      </c>
      <c r="AS76" s="357" t="s">
        <v>29</v>
      </c>
      <c r="AT76" s="354">
        <v>3269</v>
      </c>
      <c r="AU76" s="354">
        <v>0</v>
      </c>
      <c r="AV76" s="354">
        <v>0</v>
      </c>
      <c r="AW76" s="354">
        <v>3</v>
      </c>
      <c r="AX76" s="354">
        <v>2</v>
      </c>
      <c r="AY76" s="354">
        <v>3393</v>
      </c>
      <c r="AZ76" s="354">
        <v>0</v>
      </c>
      <c r="BA76" s="354">
        <v>1</v>
      </c>
      <c r="BB76" s="354">
        <v>2</v>
      </c>
      <c r="BC76" s="354">
        <v>0</v>
      </c>
      <c r="BD76" s="357" t="s">
        <v>29</v>
      </c>
      <c r="BE76" s="354">
        <v>3068</v>
      </c>
      <c r="BF76" s="354">
        <v>0</v>
      </c>
      <c r="BG76" s="354">
        <v>0</v>
      </c>
      <c r="BH76" s="354">
        <v>6</v>
      </c>
      <c r="BI76" s="354">
        <v>0</v>
      </c>
      <c r="BJ76" s="354">
        <v>3122</v>
      </c>
      <c r="BK76" s="354">
        <v>0</v>
      </c>
      <c r="BL76" s="354">
        <v>0</v>
      </c>
      <c r="BM76" s="354">
        <v>3</v>
      </c>
      <c r="BN76" s="354">
        <v>1</v>
      </c>
      <c r="BO76" s="357" t="s">
        <v>29</v>
      </c>
      <c r="BP76" s="354">
        <v>2755</v>
      </c>
      <c r="BQ76" s="354">
        <v>1</v>
      </c>
      <c r="BR76" s="354">
        <v>5</v>
      </c>
      <c r="BS76" s="354">
        <v>4</v>
      </c>
      <c r="BT76" s="354">
        <v>0</v>
      </c>
      <c r="BU76" s="354">
        <v>2336</v>
      </c>
      <c r="BV76" s="354">
        <v>0</v>
      </c>
      <c r="BW76" s="354">
        <v>0</v>
      </c>
      <c r="BX76" s="354">
        <v>2</v>
      </c>
      <c r="BY76" s="354">
        <v>0</v>
      </c>
      <c r="BZ76" s="357" t="s">
        <v>29</v>
      </c>
      <c r="CA76" s="354">
        <v>1994</v>
      </c>
      <c r="CB76" s="354">
        <v>0</v>
      </c>
      <c r="CC76" s="354">
        <v>0</v>
      </c>
      <c r="CD76" s="354">
        <v>1</v>
      </c>
      <c r="CE76" s="354">
        <v>1</v>
      </c>
      <c r="CF76" s="354">
        <v>1749</v>
      </c>
      <c r="CG76" s="354">
        <v>1</v>
      </c>
      <c r="CH76" s="354">
        <v>2</v>
      </c>
      <c r="CI76" s="354">
        <v>0</v>
      </c>
      <c r="CJ76" s="354">
        <v>0</v>
      </c>
      <c r="CK76" s="357" t="s">
        <v>29</v>
      </c>
      <c r="CL76" s="354">
        <v>1336</v>
      </c>
      <c r="CM76" s="354">
        <v>0</v>
      </c>
      <c r="CN76" s="354">
        <v>0</v>
      </c>
      <c r="CO76" s="354">
        <v>1</v>
      </c>
      <c r="CP76" s="354">
        <v>0</v>
      </c>
      <c r="CQ76" s="354">
        <v>733</v>
      </c>
      <c r="CR76" s="354">
        <v>0</v>
      </c>
      <c r="CS76" s="354">
        <v>0</v>
      </c>
      <c r="CT76" s="354">
        <v>0</v>
      </c>
      <c r="CU76" s="354">
        <v>0</v>
      </c>
      <c r="CV76" s="357" t="s">
        <v>29</v>
      </c>
      <c r="CW76" s="354">
        <v>229</v>
      </c>
      <c r="CX76" s="354">
        <v>0</v>
      </c>
      <c r="CY76" s="354">
        <v>0</v>
      </c>
      <c r="CZ76" s="354">
        <v>0</v>
      </c>
      <c r="DA76" s="354">
        <v>0</v>
      </c>
      <c r="DB76" s="354">
        <v>55</v>
      </c>
      <c r="DC76" s="354">
        <v>0</v>
      </c>
      <c r="DD76" s="354">
        <v>0</v>
      </c>
      <c r="DE76" s="332"/>
      <c r="DF76" s="332"/>
    </row>
    <row r="77" spans="1:110">
      <c r="A77" s="358" t="s">
        <v>4</v>
      </c>
      <c r="B77" s="354">
        <v>1614</v>
      </c>
      <c r="C77" s="354">
        <v>0</v>
      </c>
      <c r="D77" s="354">
        <v>0</v>
      </c>
      <c r="E77" s="354">
        <v>0</v>
      </c>
      <c r="F77" s="354">
        <v>0</v>
      </c>
      <c r="G77" s="354">
        <v>1710</v>
      </c>
      <c r="H77" s="354">
        <v>0</v>
      </c>
      <c r="I77" s="354">
        <v>0</v>
      </c>
      <c r="J77" s="354">
        <v>1</v>
      </c>
      <c r="K77" s="354">
        <v>0</v>
      </c>
      <c r="L77" s="358" t="s">
        <v>4</v>
      </c>
      <c r="M77" s="354">
        <v>1746</v>
      </c>
      <c r="N77" s="354">
        <v>1</v>
      </c>
      <c r="O77" s="354">
        <v>16</v>
      </c>
      <c r="P77" s="354">
        <v>0</v>
      </c>
      <c r="Q77" s="354">
        <v>0</v>
      </c>
      <c r="R77" s="354">
        <v>1617</v>
      </c>
      <c r="S77" s="354">
        <v>0</v>
      </c>
      <c r="T77" s="354">
        <v>0</v>
      </c>
      <c r="U77" s="354">
        <v>8</v>
      </c>
      <c r="V77" s="354">
        <v>0</v>
      </c>
      <c r="W77" s="358" t="s">
        <v>4</v>
      </c>
      <c r="X77" s="354">
        <v>1364</v>
      </c>
      <c r="Y77" s="354">
        <v>0</v>
      </c>
      <c r="Z77" s="354">
        <v>0</v>
      </c>
      <c r="AA77" s="354">
        <v>10</v>
      </c>
      <c r="AB77" s="354">
        <v>0</v>
      </c>
      <c r="AC77" s="354">
        <v>1537</v>
      </c>
      <c r="AD77" s="354">
        <v>0</v>
      </c>
      <c r="AE77" s="354">
        <v>2</v>
      </c>
      <c r="AF77" s="354">
        <v>6</v>
      </c>
      <c r="AG77" s="354">
        <v>0</v>
      </c>
      <c r="AH77" s="358" t="s">
        <v>4</v>
      </c>
      <c r="AI77" s="354">
        <v>1248</v>
      </c>
      <c r="AJ77" s="354">
        <v>0</v>
      </c>
      <c r="AK77" s="354">
        <v>0</v>
      </c>
      <c r="AL77" s="354">
        <v>7</v>
      </c>
      <c r="AM77" s="354">
        <v>0</v>
      </c>
      <c r="AN77" s="354">
        <v>1153</v>
      </c>
      <c r="AO77" s="354">
        <v>0</v>
      </c>
      <c r="AP77" s="354">
        <v>2</v>
      </c>
      <c r="AQ77" s="354">
        <v>4</v>
      </c>
      <c r="AR77" s="354">
        <v>0</v>
      </c>
      <c r="AS77" s="358" t="s">
        <v>4</v>
      </c>
      <c r="AT77" s="354">
        <v>1027</v>
      </c>
      <c r="AU77" s="354">
        <v>0</v>
      </c>
      <c r="AV77" s="354">
        <v>1</v>
      </c>
      <c r="AW77" s="354">
        <v>2</v>
      </c>
      <c r="AX77" s="354">
        <v>0</v>
      </c>
      <c r="AY77" s="354">
        <v>978</v>
      </c>
      <c r="AZ77" s="354">
        <v>0</v>
      </c>
      <c r="BA77" s="354">
        <v>1</v>
      </c>
      <c r="BB77" s="354">
        <v>1</v>
      </c>
      <c r="BC77" s="354">
        <v>0</v>
      </c>
      <c r="BD77" s="358" t="s">
        <v>4</v>
      </c>
      <c r="BE77" s="354">
        <v>809</v>
      </c>
      <c r="BF77" s="354">
        <v>0</v>
      </c>
      <c r="BG77" s="354">
        <v>4</v>
      </c>
      <c r="BH77" s="354">
        <v>1</v>
      </c>
      <c r="BI77" s="354">
        <v>0</v>
      </c>
      <c r="BJ77" s="354">
        <v>783</v>
      </c>
      <c r="BK77" s="354">
        <v>0</v>
      </c>
      <c r="BL77" s="354">
        <v>0</v>
      </c>
      <c r="BM77" s="354">
        <v>2</v>
      </c>
      <c r="BN77" s="354">
        <v>0</v>
      </c>
      <c r="BO77" s="358" t="s">
        <v>4</v>
      </c>
      <c r="BP77" s="354">
        <v>714</v>
      </c>
      <c r="BQ77" s="354">
        <v>2</v>
      </c>
      <c r="BR77" s="354">
        <v>2</v>
      </c>
      <c r="BS77" s="354">
        <v>2</v>
      </c>
      <c r="BT77" s="354">
        <v>0</v>
      </c>
      <c r="BU77" s="354">
        <v>569</v>
      </c>
      <c r="BV77" s="354">
        <v>0</v>
      </c>
      <c r="BW77" s="354">
        <v>0</v>
      </c>
      <c r="BX77" s="354">
        <v>1</v>
      </c>
      <c r="BY77" s="354">
        <v>0</v>
      </c>
      <c r="BZ77" s="358" t="s">
        <v>4</v>
      </c>
      <c r="CA77" s="354">
        <v>415</v>
      </c>
      <c r="CB77" s="354">
        <v>0</v>
      </c>
      <c r="CC77" s="354">
        <v>0</v>
      </c>
      <c r="CD77" s="354">
        <v>1</v>
      </c>
      <c r="CE77" s="354">
        <v>0</v>
      </c>
      <c r="CF77" s="354">
        <v>292</v>
      </c>
      <c r="CG77" s="354">
        <v>0</v>
      </c>
      <c r="CH77" s="354">
        <v>1</v>
      </c>
      <c r="CI77" s="354">
        <v>1</v>
      </c>
      <c r="CJ77" s="354">
        <v>0</v>
      </c>
      <c r="CK77" s="358" t="s">
        <v>4</v>
      </c>
      <c r="CL77" s="354">
        <v>218</v>
      </c>
      <c r="CM77" s="354">
        <v>0</v>
      </c>
      <c r="CN77" s="354">
        <v>0</v>
      </c>
      <c r="CO77" s="354">
        <v>0</v>
      </c>
      <c r="CP77" s="354">
        <v>0</v>
      </c>
      <c r="CQ77" s="354">
        <v>112</v>
      </c>
      <c r="CR77" s="354">
        <v>0</v>
      </c>
      <c r="CS77" s="354">
        <v>1</v>
      </c>
      <c r="CT77" s="354">
        <v>0</v>
      </c>
      <c r="CU77" s="354">
        <v>0</v>
      </c>
      <c r="CV77" s="358" t="s">
        <v>4</v>
      </c>
      <c r="CW77" s="354">
        <v>29</v>
      </c>
      <c r="CX77" s="354">
        <v>0</v>
      </c>
      <c r="CY77" s="354">
        <v>0</v>
      </c>
      <c r="CZ77" s="354">
        <v>1</v>
      </c>
      <c r="DA77" s="354">
        <v>0</v>
      </c>
      <c r="DB77" s="354">
        <v>9</v>
      </c>
      <c r="DC77" s="354">
        <v>0</v>
      </c>
      <c r="DD77" s="354">
        <v>0</v>
      </c>
      <c r="DE77" s="332"/>
      <c r="DF77" s="332"/>
    </row>
    <row r="78" spans="1:110">
      <c r="A78" s="357" t="s">
        <v>135</v>
      </c>
      <c r="B78" s="354">
        <v>785</v>
      </c>
      <c r="C78" s="354">
        <v>0</v>
      </c>
      <c r="D78" s="354">
        <v>0</v>
      </c>
      <c r="E78" s="354">
        <v>0</v>
      </c>
      <c r="F78" s="354">
        <v>0</v>
      </c>
      <c r="G78" s="354">
        <v>866</v>
      </c>
      <c r="H78" s="354">
        <v>0</v>
      </c>
      <c r="I78" s="354">
        <v>0</v>
      </c>
      <c r="J78" s="354">
        <v>1</v>
      </c>
      <c r="K78" s="354">
        <v>0</v>
      </c>
      <c r="L78" s="357" t="s">
        <v>135</v>
      </c>
      <c r="M78" s="354">
        <v>923</v>
      </c>
      <c r="N78" s="354">
        <v>0</v>
      </c>
      <c r="O78" s="354">
        <v>7</v>
      </c>
      <c r="P78" s="354">
        <v>0</v>
      </c>
      <c r="Q78" s="354">
        <v>0</v>
      </c>
      <c r="R78" s="354">
        <v>818</v>
      </c>
      <c r="S78" s="354">
        <v>0</v>
      </c>
      <c r="T78" s="354">
        <v>0</v>
      </c>
      <c r="U78" s="354">
        <v>7</v>
      </c>
      <c r="V78" s="354">
        <v>0</v>
      </c>
      <c r="W78" s="357" t="s">
        <v>135</v>
      </c>
      <c r="X78" s="354">
        <v>661</v>
      </c>
      <c r="Y78" s="354">
        <v>0</v>
      </c>
      <c r="Z78" s="354">
        <v>0</v>
      </c>
      <c r="AA78" s="354">
        <v>7</v>
      </c>
      <c r="AB78" s="354">
        <v>0</v>
      </c>
      <c r="AC78" s="354">
        <v>769</v>
      </c>
      <c r="AD78" s="354">
        <v>0</v>
      </c>
      <c r="AE78" s="354">
        <v>0</v>
      </c>
      <c r="AF78" s="354">
        <v>6</v>
      </c>
      <c r="AG78" s="354">
        <v>0</v>
      </c>
      <c r="AH78" s="357" t="s">
        <v>135</v>
      </c>
      <c r="AI78" s="354">
        <v>632</v>
      </c>
      <c r="AJ78" s="354">
        <v>0</v>
      </c>
      <c r="AK78" s="354">
        <v>0</v>
      </c>
      <c r="AL78" s="354">
        <v>7</v>
      </c>
      <c r="AM78" s="354">
        <v>0</v>
      </c>
      <c r="AN78" s="354">
        <v>625</v>
      </c>
      <c r="AO78" s="354">
        <v>0</v>
      </c>
      <c r="AP78" s="354">
        <v>1</v>
      </c>
      <c r="AQ78" s="354">
        <v>4</v>
      </c>
      <c r="AR78" s="354">
        <v>0</v>
      </c>
      <c r="AS78" s="357" t="s">
        <v>135</v>
      </c>
      <c r="AT78" s="354">
        <v>506</v>
      </c>
      <c r="AU78" s="354">
        <v>0</v>
      </c>
      <c r="AV78" s="354">
        <v>1</v>
      </c>
      <c r="AW78" s="354">
        <v>1</v>
      </c>
      <c r="AX78" s="354">
        <v>0</v>
      </c>
      <c r="AY78" s="354">
        <v>495</v>
      </c>
      <c r="AZ78" s="354">
        <v>0</v>
      </c>
      <c r="BA78" s="354">
        <v>1</v>
      </c>
      <c r="BB78" s="354">
        <v>1</v>
      </c>
      <c r="BC78" s="354">
        <v>0</v>
      </c>
      <c r="BD78" s="357" t="s">
        <v>135</v>
      </c>
      <c r="BE78" s="354">
        <v>413</v>
      </c>
      <c r="BF78" s="354">
        <v>0</v>
      </c>
      <c r="BG78" s="354">
        <v>2</v>
      </c>
      <c r="BH78" s="354">
        <v>1</v>
      </c>
      <c r="BI78" s="354">
        <v>0</v>
      </c>
      <c r="BJ78" s="354">
        <v>408</v>
      </c>
      <c r="BK78" s="354">
        <v>0</v>
      </c>
      <c r="BL78" s="354">
        <v>0</v>
      </c>
      <c r="BM78" s="354">
        <v>2</v>
      </c>
      <c r="BN78" s="354">
        <v>0</v>
      </c>
      <c r="BO78" s="357" t="s">
        <v>135</v>
      </c>
      <c r="BP78" s="354">
        <v>373</v>
      </c>
      <c r="BQ78" s="354">
        <v>1</v>
      </c>
      <c r="BR78" s="354">
        <v>1</v>
      </c>
      <c r="BS78" s="354">
        <v>0</v>
      </c>
      <c r="BT78" s="354">
        <v>0</v>
      </c>
      <c r="BU78" s="354">
        <v>276</v>
      </c>
      <c r="BV78" s="354">
        <v>0</v>
      </c>
      <c r="BW78" s="354">
        <v>0</v>
      </c>
      <c r="BX78" s="354">
        <v>0</v>
      </c>
      <c r="BY78" s="354">
        <v>0</v>
      </c>
      <c r="BZ78" s="357" t="s">
        <v>135</v>
      </c>
      <c r="CA78" s="354">
        <v>196</v>
      </c>
      <c r="CB78" s="354">
        <v>0</v>
      </c>
      <c r="CC78" s="354">
        <v>0</v>
      </c>
      <c r="CD78" s="354">
        <v>0</v>
      </c>
      <c r="CE78" s="354">
        <v>0</v>
      </c>
      <c r="CF78" s="354">
        <v>144</v>
      </c>
      <c r="CG78" s="354">
        <v>0</v>
      </c>
      <c r="CH78" s="354">
        <v>1</v>
      </c>
      <c r="CI78" s="354">
        <v>1</v>
      </c>
      <c r="CJ78" s="354">
        <v>0</v>
      </c>
      <c r="CK78" s="357" t="s">
        <v>135</v>
      </c>
      <c r="CL78" s="354">
        <v>81</v>
      </c>
      <c r="CM78" s="354">
        <v>0</v>
      </c>
      <c r="CN78" s="354">
        <v>0</v>
      </c>
      <c r="CO78" s="354">
        <v>0</v>
      </c>
      <c r="CP78" s="354">
        <v>0</v>
      </c>
      <c r="CQ78" s="354">
        <v>38</v>
      </c>
      <c r="CR78" s="354">
        <v>0</v>
      </c>
      <c r="CS78" s="354">
        <v>0</v>
      </c>
      <c r="CT78" s="354">
        <v>0</v>
      </c>
      <c r="CU78" s="354">
        <v>0</v>
      </c>
      <c r="CV78" s="357" t="s">
        <v>135</v>
      </c>
      <c r="CW78" s="354">
        <v>4</v>
      </c>
      <c r="CX78" s="354">
        <v>0</v>
      </c>
      <c r="CY78" s="354">
        <v>0</v>
      </c>
      <c r="CZ78" s="354">
        <v>0</v>
      </c>
      <c r="DA78" s="354">
        <v>0</v>
      </c>
      <c r="DB78" s="354">
        <v>1</v>
      </c>
      <c r="DC78" s="354">
        <v>0</v>
      </c>
      <c r="DD78" s="354">
        <v>0</v>
      </c>
      <c r="DE78" s="332"/>
      <c r="DF78" s="332"/>
    </row>
    <row r="79" spans="1:110">
      <c r="A79" s="357" t="s">
        <v>29</v>
      </c>
      <c r="B79" s="354">
        <v>829</v>
      </c>
      <c r="C79" s="354">
        <v>0</v>
      </c>
      <c r="D79" s="354">
        <v>0</v>
      </c>
      <c r="E79" s="354">
        <v>0</v>
      </c>
      <c r="F79" s="354">
        <v>0</v>
      </c>
      <c r="G79" s="354">
        <v>844</v>
      </c>
      <c r="H79" s="354">
        <v>0</v>
      </c>
      <c r="I79" s="354">
        <v>0</v>
      </c>
      <c r="J79" s="354">
        <v>0</v>
      </c>
      <c r="K79" s="354">
        <v>0</v>
      </c>
      <c r="L79" s="357" t="s">
        <v>29</v>
      </c>
      <c r="M79" s="354">
        <v>823</v>
      </c>
      <c r="N79" s="354">
        <v>1</v>
      </c>
      <c r="O79" s="354">
        <v>9</v>
      </c>
      <c r="P79" s="354">
        <v>0</v>
      </c>
      <c r="Q79" s="354">
        <v>0</v>
      </c>
      <c r="R79" s="354">
        <v>799</v>
      </c>
      <c r="S79" s="354">
        <v>0</v>
      </c>
      <c r="T79" s="354">
        <v>0</v>
      </c>
      <c r="U79" s="354">
        <v>1</v>
      </c>
      <c r="V79" s="354">
        <v>0</v>
      </c>
      <c r="W79" s="357" t="s">
        <v>29</v>
      </c>
      <c r="X79" s="354">
        <v>703</v>
      </c>
      <c r="Y79" s="354">
        <v>0</v>
      </c>
      <c r="Z79" s="354">
        <v>0</v>
      </c>
      <c r="AA79" s="354">
        <v>3</v>
      </c>
      <c r="AB79" s="354">
        <v>0</v>
      </c>
      <c r="AC79" s="354">
        <v>768</v>
      </c>
      <c r="AD79" s="354">
        <v>0</v>
      </c>
      <c r="AE79" s="354">
        <v>2</v>
      </c>
      <c r="AF79" s="354">
        <v>0</v>
      </c>
      <c r="AG79" s="354">
        <v>0</v>
      </c>
      <c r="AH79" s="357" t="s">
        <v>29</v>
      </c>
      <c r="AI79" s="354">
        <v>616</v>
      </c>
      <c r="AJ79" s="354">
        <v>0</v>
      </c>
      <c r="AK79" s="354">
        <v>0</v>
      </c>
      <c r="AL79" s="354">
        <v>0</v>
      </c>
      <c r="AM79" s="354">
        <v>0</v>
      </c>
      <c r="AN79" s="354">
        <v>528</v>
      </c>
      <c r="AO79" s="354">
        <v>0</v>
      </c>
      <c r="AP79" s="354">
        <v>1</v>
      </c>
      <c r="AQ79" s="354">
        <v>0</v>
      </c>
      <c r="AR79" s="354">
        <v>0</v>
      </c>
      <c r="AS79" s="357" t="s">
        <v>29</v>
      </c>
      <c r="AT79" s="354">
        <v>521</v>
      </c>
      <c r="AU79" s="354">
        <v>0</v>
      </c>
      <c r="AV79" s="354">
        <v>0</v>
      </c>
      <c r="AW79" s="354">
        <v>1</v>
      </c>
      <c r="AX79" s="354">
        <v>0</v>
      </c>
      <c r="AY79" s="354">
        <v>483</v>
      </c>
      <c r="AZ79" s="354">
        <v>0</v>
      </c>
      <c r="BA79" s="354">
        <v>0</v>
      </c>
      <c r="BB79" s="354">
        <v>0</v>
      </c>
      <c r="BC79" s="354">
        <v>0</v>
      </c>
      <c r="BD79" s="357" t="s">
        <v>29</v>
      </c>
      <c r="BE79" s="354">
        <v>396</v>
      </c>
      <c r="BF79" s="354">
        <v>0</v>
      </c>
      <c r="BG79" s="354">
        <v>2</v>
      </c>
      <c r="BH79" s="354">
        <v>0</v>
      </c>
      <c r="BI79" s="354">
        <v>0</v>
      </c>
      <c r="BJ79" s="354">
        <v>375</v>
      </c>
      <c r="BK79" s="354">
        <v>0</v>
      </c>
      <c r="BL79" s="354">
        <v>0</v>
      </c>
      <c r="BM79" s="354">
        <v>0</v>
      </c>
      <c r="BN79" s="354">
        <v>0</v>
      </c>
      <c r="BO79" s="357" t="s">
        <v>29</v>
      </c>
      <c r="BP79" s="354">
        <v>341</v>
      </c>
      <c r="BQ79" s="354">
        <v>1</v>
      </c>
      <c r="BR79" s="354">
        <v>1</v>
      </c>
      <c r="BS79" s="354">
        <v>2</v>
      </c>
      <c r="BT79" s="354">
        <v>0</v>
      </c>
      <c r="BU79" s="354">
        <v>293</v>
      </c>
      <c r="BV79" s="354">
        <v>0</v>
      </c>
      <c r="BW79" s="354">
        <v>0</v>
      </c>
      <c r="BX79" s="354">
        <v>1</v>
      </c>
      <c r="BY79" s="354">
        <v>0</v>
      </c>
      <c r="BZ79" s="357" t="s">
        <v>29</v>
      </c>
      <c r="CA79" s="354">
        <v>219</v>
      </c>
      <c r="CB79" s="354">
        <v>0</v>
      </c>
      <c r="CC79" s="354">
        <v>0</v>
      </c>
      <c r="CD79" s="354">
        <v>1</v>
      </c>
      <c r="CE79" s="354">
        <v>0</v>
      </c>
      <c r="CF79" s="354">
        <v>148</v>
      </c>
      <c r="CG79" s="354">
        <v>0</v>
      </c>
      <c r="CH79" s="354">
        <v>0</v>
      </c>
      <c r="CI79" s="354">
        <v>0</v>
      </c>
      <c r="CJ79" s="354">
        <v>0</v>
      </c>
      <c r="CK79" s="357" t="s">
        <v>29</v>
      </c>
      <c r="CL79" s="354">
        <v>137</v>
      </c>
      <c r="CM79" s="354">
        <v>0</v>
      </c>
      <c r="CN79" s="354">
        <v>0</v>
      </c>
      <c r="CO79" s="354">
        <v>0</v>
      </c>
      <c r="CP79" s="354">
        <v>0</v>
      </c>
      <c r="CQ79" s="354">
        <v>74</v>
      </c>
      <c r="CR79" s="354">
        <v>0</v>
      </c>
      <c r="CS79" s="354">
        <v>1</v>
      </c>
      <c r="CT79" s="354">
        <v>0</v>
      </c>
      <c r="CU79" s="354">
        <v>0</v>
      </c>
      <c r="CV79" s="357" t="s">
        <v>29</v>
      </c>
      <c r="CW79" s="354">
        <v>25</v>
      </c>
      <c r="CX79" s="354">
        <v>0</v>
      </c>
      <c r="CY79" s="354">
        <v>0</v>
      </c>
      <c r="CZ79" s="354">
        <v>1</v>
      </c>
      <c r="DA79" s="354">
        <v>0</v>
      </c>
      <c r="DB79" s="354">
        <v>8</v>
      </c>
      <c r="DC79" s="354">
        <v>0</v>
      </c>
      <c r="DD79" s="354">
        <v>0</v>
      </c>
      <c r="DE79" s="332"/>
      <c r="DF79" s="332"/>
    </row>
    <row r="80" spans="1:110">
      <c r="A80" s="358" t="s">
        <v>3</v>
      </c>
      <c r="B80" s="354">
        <v>1079</v>
      </c>
      <c r="C80" s="354">
        <v>0</v>
      </c>
      <c r="D80" s="354">
        <v>0</v>
      </c>
      <c r="E80" s="354">
        <v>4</v>
      </c>
      <c r="F80" s="354">
        <v>0</v>
      </c>
      <c r="G80" s="354">
        <v>1252</v>
      </c>
      <c r="H80" s="354">
        <v>0</v>
      </c>
      <c r="I80" s="354">
        <v>2</v>
      </c>
      <c r="J80" s="354">
        <v>0</v>
      </c>
      <c r="K80" s="354">
        <v>0</v>
      </c>
      <c r="L80" s="358" t="s">
        <v>3</v>
      </c>
      <c r="M80" s="354">
        <v>1358</v>
      </c>
      <c r="N80" s="354">
        <v>0</v>
      </c>
      <c r="O80" s="354">
        <v>1</v>
      </c>
      <c r="P80" s="354">
        <v>0</v>
      </c>
      <c r="Q80" s="354">
        <v>0</v>
      </c>
      <c r="R80" s="354">
        <v>1278</v>
      </c>
      <c r="S80" s="354">
        <v>0</v>
      </c>
      <c r="T80" s="354">
        <v>2</v>
      </c>
      <c r="U80" s="354">
        <v>4</v>
      </c>
      <c r="V80" s="354">
        <v>0</v>
      </c>
      <c r="W80" s="358" t="s">
        <v>3</v>
      </c>
      <c r="X80" s="354">
        <v>938</v>
      </c>
      <c r="Y80" s="354">
        <v>1</v>
      </c>
      <c r="Z80" s="354">
        <v>0</v>
      </c>
      <c r="AA80" s="354">
        <v>2</v>
      </c>
      <c r="AB80" s="354">
        <v>0</v>
      </c>
      <c r="AC80" s="354">
        <v>978</v>
      </c>
      <c r="AD80" s="354">
        <v>0</v>
      </c>
      <c r="AE80" s="354">
        <v>0</v>
      </c>
      <c r="AF80" s="354">
        <v>2</v>
      </c>
      <c r="AG80" s="354">
        <v>0</v>
      </c>
      <c r="AH80" s="358" t="s">
        <v>3</v>
      </c>
      <c r="AI80" s="354">
        <v>745</v>
      </c>
      <c r="AJ80" s="354">
        <v>0</v>
      </c>
      <c r="AK80" s="354">
        <v>1</v>
      </c>
      <c r="AL80" s="354">
        <v>3</v>
      </c>
      <c r="AM80" s="354">
        <v>0</v>
      </c>
      <c r="AN80" s="354">
        <v>785</v>
      </c>
      <c r="AO80" s="354">
        <v>0</v>
      </c>
      <c r="AP80" s="354">
        <v>0</v>
      </c>
      <c r="AQ80" s="354">
        <v>0</v>
      </c>
      <c r="AR80" s="354">
        <v>0</v>
      </c>
      <c r="AS80" s="358" t="s">
        <v>3</v>
      </c>
      <c r="AT80" s="354">
        <v>765</v>
      </c>
      <c r="AU80" s="354">
        <v>0</v>
      </c>
      <c r="AV80" s="354">
        <v>1</v>
      </c>
      <c r="AW80" s="354">
        <v>0</v>
      </c>
      <c r="AX80" s="354">
        <v>1</v>
      </c>
      <c r="AY80" s="354">
        <v>789</v>
      </c>
      <c r="AZ80" s="354">
        <v>1</v>
      </c>
      <c r="BA80" s="354">
        <v>0</v>
      </c>
      <c r="BB80" s="354">
        <v>3</v>
      </c>
      <c r="BC80" s="354">
        <v>0</v>
      </c>
      <c r="BD80" s="358" t="s">
        <v>3</v>
      </c>
      <c r="BE80" s="354">
        <v>739</v>
      </c>
      <c r="BF80" s="354">
        <v>0</v>
      </c>
      <c r="BG80" s="354">
        <v>0</v>
      </c>
      <c r="BH80" s="354">
        <v>2</v>
      </c>
      <c r="BI80" s="354">
        <v>0</v>
      </c>
      <c r="BJ80" s="354">
        <v>671</v>
      </c>
      <c r="BK80" s="354">
        <v>0</v>
      </c>
      <c r="BL80" s="354">
        <v>0</v>
      </c>
      <c r="BM80" s="354">
        <v>1</v>
      </c>
      <c r="BN80" s="354">
        <v>0</v>
      </c>
      <c r="BO80" s="358" t="s">
        <v>3</v>
      </c>
      <c r="BP80" s="354">
        <v>643</v>
      </c>
      <c r="BQ80" s="354">
        <v>0</v>
      </c>
      <c r="BR80" s="354">
        <v>1</v>
      </c>
      <c r="BS80" s="354">
        <v>0</v>
      </c>
      <c r="BT80" s="354">
        <v>0</v>
      </c>
      <c r="BU80" s="354">
        <v>521</v>
      </c>
      <c r="BV80" s="354">
        <v>1</v>
      </c>
      <c r="BW80" s="354">
        <v>1</v>
      </c>
      <c r="BX80" s="354">
        <v>0</v>
      </c>
      <c r="BY80" s="354">
        <v>0</v>
      </c>
      <c r="BZ80" s="358" t="s">
        <v>3</v>
      </c>
      <c r="CA80" s="354">
        <v>391</v>
      </c>
      <c r="CB80" s="354">
        <v>0</v>
      </c>
      <c r="CC80" s="354">
        <v>1</v>
      </c>
      <c r="CD80" s="354">
        <v>0</v>
      </c>
      <c r="CE80" s="354">
        <v>0</v>
      </c>
      <c r="CF80" s="354">
        <v>351</v>
      </c>
      <c r="CG80" s="354">
        <v>0</v>
      </c>
      <c r="CH80" s="354">
        <v>2</v>
      </c>
      <c r="CI80" s="354">
        <v>0</v>
      </c>
      <c r="CJ80" s="354">
        <v>0</v>
      </c>
      <c r="CK80" s="358" t="s">
        <v>3</v>
      </c>
      <c r="CL80" s="354">
        <v>197</v>
      </c>
      <c r="CM80" s="354">
        <v>0</v>
      </c>
      <c r="CN80" s="354">
        <v>0</v>
      </c>
      <c r="CO80" s="354">
        <v>0</v>
      </c>
      <c r="CP80" s="354">
        <v>0</v>
      </c>
      <c r="CQ80" s="354">
        <v>109</v>
      </c>
      <c r="CR80" s="354">
        <v>0</v>
      </c>
      <c r="CS80" s="354">
        <v>0</v>
      </c>
      <c r="CT80" s="354">
        <v>0</v>
      </c>
      <c r="CU80" s="354">
        <v>0</v>
      </c>
      <c r="CV80" s="358" t="s">
        <v>3</v>
      </c>
      <c r="CW80" s="354">
        <v>31</v>
      </c>
      <c r="CX80" s="354">
        <v>0</v>
      </c>
      <c r="CY80" s="354">
        <v>0</v>
      </c>
      <c r="CZ80" s="354">
        <v>0</v>
      </c>
      <c r="DA80" s="354">
        <v>0</v>
      </c>
      <c r="DB80" s="354">
        <v>9</v>
      </c>
      <c r="DC80" s="354">
        <v>0</v>
      </c>
      <c r="DD80" s="354">
        <v>0</v>
      </c>
      <c r="DE80" s="332"/>
      <c r="DF80" s="332"/>
    </row>
    <row r="81" spans="1:140">
      <c r="A81" s="357" t="s">
        <v>135</v>
      </c>
      <c r="B81" s="354">
        <v>557</v>
      </c>
      <c r="C81" s="354">
        <v>0</v>
      </c>
      <c r="D81" s="354">
        <v>0</v>
      </c>
      <c r="E81" s="354">
        <v>4</v>
      </c>
      <c r="F81" s="354">
        <v>0</v>
      </c>
      <c r="G81" s="354">
        <v>642</v>
      </c>
      <c r="H81" s="354">
        <v>0</v>
      </c>
      <c r="I81" s="354">
        <v>0</v>
      </c>
      <c r="J81" s="354">
        <v>0</v>
      </c>
      <c r="K81" s="354">
        <v>0</v>
      </c>
      <c r="L81" s="357" t="s">
        <v>135</v>
      </c>
      <c r="M81" s="354">
        <v>733</v>
      </c>
      <c r="N81" s="354">
        <v>0</v>
      </c>
      <c r="O81" s="354">
        <v>1</v>
      </c>
      <c r="P81" s="354">
        <v>0</v>
      </c>
      <c r="Q81" s="354">
        <v>0</v>
      </c>
      <c r="R81" s="354">
        <v>624</v>
      </c>
      <c r="S81" s="354">
        <v>0</v>
      </c>
      <c r="T81" s="354">
        <v>0</v>
      </c>
      <c r="U81" s="354">
        <v>3</v>
      </c>
      <c r="V81" s="354">
        <v>0</v>
      </c>
      <c r="W81" s="357" t="s">
        <v>135</v>
      </c>
      <c r="X81" s="354">
        <v>452</v>
      </c>
      <c r="Y81" s="354">
        <v>0</v>
      </c>
      <c r="Z81" s="354">
        <v>0</v>
      </c>
      <c r="AA81" s="354">
        <v>1</v>
      </c>
      <c r="AB81" s="354">
        <v>0</v>
      </c>
      <c r="AC81" s="354">
        <v>494</v>
      </c>
      <c r="AD81" s="354">
        <v>0</v>
      </c>
      <c r="AE81" s="354">
        <v>0</v>
      </c>
      <c r="AF81" s="354">
        <v>1</v>
      </c>
      <c r="AG81" s="354">
        <v>0</v>
      </c>
      <c r="AH81" s="357" t="s">
        <v>135</v>
      </c>
      <c r="AI81" s="354">
        <v>369</v>
      </c>
      <c r="AJ81" s="354">
        <v>0</v>
      </c>
      <c r="AK81" s="354">
        <v>0</v>
      </c>
      <c r="AL81" s="354">
        <v>2</v>
      </c>
      <c r="AM81" s="354">
        <v>0</v>
      </c>
      <c r="AN81" s="354">
        <v>389</v>
      </c>
      <c r="AO81" s="354">
        <v>0</v>
      </c>
      <c r="AP81" s="354">
        <v>0</v>
      </c>
      <c r="AQ81" s="354">
        <v>0</v>
      </c>
      <c r="AR81" s="354">
        <v>0</v>
      </c>
      <c r="AS81" s="357" t="s">
        <v>135</v>
      </c>
      <c r="AT81" s="354">
        <v>392</v>
      </c>
      <c r="AU81" s="354">
        <v>0</v>
      </c>
      <c r="AV81" s="354">
        <v>1</v>
      </c>
      <c r="AW81" s="354">
        <v>0</v>
      </c>
      <c r="AX81" s="354">
        <v>1</v>
      </c>
      <c r="AY81" s="354">
        <v>432</v>
      </c>
      <c r="AZ81" s="354">
        <v>0</v>
      </c>
      <c r="BA81" s="354">
        <v>0</v>
      </c>
      <c r="BB81" s="354">
        <v>1</v>
      </c>
      <c r="BC81" s="354">
        <v>0</v>
      </c>
      <c r="BD81" s="357" t="s">
        <v>135</v>
      </c>
      <c r="BE81" s="354">
        <v>419</v>
      </c>
      <c r="BF81" s="354">
        <v>0</v>
      </c>
      <c r="BG81" s="354">
        <v>0</v>
      </c>
      <c r="BH81" s="354">
        <v>2</v>
      </c>
      <c r="BI81" s="354">
        <v>0</v>
      </c>
      <c r="BJ81" s="354">
        <v>361</v>
      </c>
      <c r="BK81" s="354">
        <v>0</v>
      </c>
      <c r="BL81" s="354">
        <v>0</v>
      </c>
      <c r="BM81" s="354">
        <v>0</v>
      </c>
      <c r="BN81" s="354">
        <v>0</v>
      </c>
      <c r="BO81" s="357" t="s">
        <v>135</v>
      </c>
      <c r="BP81" s="354">
        <v>351</v>
      </c>
      <c r="BQ81" s="354">
        <v>0</v>
      </c>
      <c r="BR81" s="354">
        <v>0</v>
      </c>
      <c r="BS81" s="354">
        <v>0</v>
      </c>
      <c r="BT81" s="354">
        <v>0</v>
      </c>
      <c r="BU81" s="354">
        <v>249</v>
      </c>
      <c r="BV81" s="354">
        <v>0</v>
      </c>
      <c r="BW81" s="354">
        <v>0</v>
      </c>
      <c r="BX81" s="354">
        <v>0</v>
      </c>
      <c r="BY81" s="354">
        <v>0</v>
      </c>
      <c r="BZ81" s="357" t="s">
        <v>135</v>
      </c>
      <c r="CA81" s="354">
        <v>201</v>
      </c>
      <c r="CB81" s="354">
        <v>0</v>
      </c>
      <c r="CC81" s="354">
        <v>0</v>
      </c>
      <c r="CD81" s="354">
        <v>0</v>
      </c>
      <c r="CE81" s="354">
        <v>0</v>
      </c>
      <c r="CF81" s="354">
        <v>165</v>
      </c>
      <c r="CG81" s="354">
        <v>0</v>
      </c>
      <c r="CH81" s="354">
        <v>2</v>
      </c>
      <c r="CI81" s="354">
        <v>0</v>
      </c>
      <c r="CJ81" s="354">
        <v>0</v>
      </c>
      <c r="CK81" s="357" t="s">
        <v>135</v>
      </c>
      <c r="CL81" s="354">
        <v>79</v>
      </c>
      <c r="CM81" s="354">
        <v>0</v>
      </c>
      <c r="CN81" s="354">
        <v>0</v>
      </c>
      <c r="CO81" s="354">
        <v>0</v>
      </c>
      <c r="CP81" s="354">
        <v>0</v>
      </c>
      <c r="CQ81" s="354">
        <v>39</v>
      </c>
      <c r="CR81" s="354">
        <v>0</v>
      </c>
      <c r="CS81" s="354">
        <v>0</v>
      </c>
      <c r="CT81" s="354">
        <v>0</v>
      </c>
      <c r="CU81" s="354">
        <v>0</v>
      </c>
      <c r="CV81" s="357" t="s">
        <v>135</v>
      </c>
      <c r="CW81" s="354">
        <v>7</v>
      </c>
      <c r="CX81" s="354">
        <v>0</v>
      </c>
      <c r="CY81" s="354">
        <v>0</v>
      </c>
      <c r="CZ81" s="354">
        <v>0</v>
      </c>
      <c r="DA81" s="354">
        <v>0</v>
      </c>
      <c r="DB81" s="354">
        <v>3</v>
      </c>
      <c r="DC81" s="354">
        <v>0</v>
      </c>
      <c r="DD81" s="354">
        <v>0</v>
      </c>
      <c r="DE81" s="332"/>
      <c r="DF81" s="332"/>
    </row>
    <row r="82" spans="1:140">
      <c r="A82" s="357" t="s">
        <v>29</v>
      </c>
      <c r="B82" s="354">
        <v>522</v>
      </c>
      <c r="C82" s="354">
        <v>0</v>
      </c>
      <c r="D82" s="354">
        <v>0</v>
      </c>
      <c r="E82" s="354">
        <v>0</v>
      </c>
      <c r="F82" s="354">
        <v>0</v>
      </c>
      <c r="G82" s="354">
        <v>610</v>
      </c>
      <c r="H82" s="354">
        <v>0</v>
      </c>
      <c r="I82" s="354">
        <v>2</v>
      </c>
      <c r="J82" s="354">
        <v>0</v>
      </c>
      <c r="K82" s="354">
        <v>0</v>
      </c>
      <c r="L82" s="357" t="s">
        <v>29</v>
      </c>
      <c r="M82" s="354">
        <v>625</v>
      </c>
      <c r="N82" s="354">
        <v>0</v>
      </c>
      <c r="O82" s="354">
        <v>0</v>
      </c>
      <c r="P82" s="354">
        <v>0</v>
      </c>
      <c r="Q82" s="354">
        <v>0</v>
      </c>
      <c r="R82" s="354">
        <v>654</v>
      </c>
      <c r="S82" s="354">
        <v>0</v>
      </c>
      <c r="T82" s="354">
        <v>2</v>
      </c>
      <c r="U82" s="354">
        <v>1</v>
      </c>
      <c r="V82" s="354">
        <v>0</v>
      </c>
      <c r="W82" s="357" t="s">
        <v>29</v>
      </c>
      <c r="X82" s="354">
        <v>486</v>
      </c>
      <c r="Y82" s="354">
        <v>1</v>
      </c>
      <c r="Z82" s="354">
        <v>0</v>
      </c>
      <c r="AA82" s="354">
        <v>1</v>
      </c>
      <c r="AB82" s="354">
        <v>0</v>
      </c>
      <c r="AC82" s="354">
        <v>484</v>
      </c>
      <c r="AD82" s="354">
        <v>0</v>
      </c>
      <c r="AE82" s="354">
        <v>0</v>
      </c>
      <c r="AF82" s="354">
        <v>1</v>
      </c>
      <c r="AG82" s="354">
        <v>0</v>
      </c>
      <c r="AH82" s="357" t="s">
        <v>29</v>
      </c>
      <c r="AI82" s="354">
        <v>376</v>
      </c>
      <c r="AJ82" s="354">
        <v>0</v>
      </c>
      <c r="AK82" s="354">
        <v>1</v>
      </c>
      <c r="AL82" s="354">
        <v>1</v>
      </c>
      <c r="AM82" s="354">
        <v>0</v>
      </c>
      <c r="AN82" s="354">
        <v>396</v>
      </c>
      <c r="AO82" s="354">
        <v>0</v>
      </c>
      <c r="AP82" s="354">
        <v>0</v>
      </c>
      <c r="AQ82" s="354">
        <v>0</v>
      </c>
      <c r="AR82" s="354">
        <v>0</v>
      </c>
      <c r="AS82" s="357" t="s">
        <v>29</v>
      </c>
      <c r="AT82" s="354">
        <v>373</v>
      </c>
      <c r="AU82" s="354">
        <v>0</v>
      </c>
      <c r="AV82" s="354">
        <v>0</v>
      </c>
      <c r="AW82" s="354">
        <v>0</v>
      </c>
      <c r="AX82" s="354">
        <v>0</v>
      </c>
      <c r="AY82" s="354">
        <v>357</v>
      </c>
      <c r="AZ82" s="354">
        <v>1</v>
      </c>
      <c r="BA82" s="354">
        <v>0</v>
      </c>
      <c r="BB82" s="354">
        <v>2</v>
      </c>
      <c r="BC82" s="354">
        <v>0</v>
      </c>
      <c r="BD82" s="357" t="s">
        <v>29</v>
      </c>
      <c r="BE82" s="354">
        <v>320</v>
      </c>
      <c r="BF82" s="354">
        <v>0</v>
      </c>
      <c r="BG82" s="354">
        <v>0</v>
      </c>
      <c r="BH82" s="354">
        <v>0</v>
      </c>
      <c r="BI82" s="354">
        <v>0</v>
      </c>
      <c r="BJ82" s="354">
        <v>310</v>
      </c>
      <c r="BK82" s="354">
        <v>0</v>
      </c>
      <c r="BL82" s="354">
        <v>0</v>
      </c>
      <c r="BM82" s="354">
        <v>1</v>
      </c>
      <c r="BN82" s="354">
        <v>0</v>
      </c>
      <c r="BO82" s="357" t="s">
        <v>29</v>
      </c>
      <c r="BP82" s="354">
        <v>292</v>
      </c>
      <c r="BQ82" s="354">
        <v>0</v>
      </c>
      <c r="BR82" s="354">
        <v>1</v>
      </c>
      <c r="BS82" s="354">
        <v>0</v>
      </c>
      <c r="BT82" s="354">
        <v>0</v>
      </c>
      <c r="BU82" s="354">
        <v>272</v>
      </c>
      <c r="BV82" s="354">
        <v>1</v>
      </c>
      <c r="BW82" s="354">
        <v>1</v>
      </c>
      <c r="BX82" s="354">
        <v>0</v>
      </c>
      <c r="BY82" s="354">
        <v>0</v>
      </c>
      <c r="BZ82" s="357" t="s">
        <v>29</v>
      </c>
      <c r="CA82" s="354">
        <v>190</v>
      </c>
      <c r="CB82" s="354">
        <v>0</v>
      </c>
      <c r="CC82" s="354">
        <v>1</v>
      </c>
      <c r="CD82" s="354">
        <v>0</v>
      </c>
      <c r="CE82" s="354">
        <v>0</v>
      </c>
      <c r="CF82" s="354">
        <v>186</v>
      </c>
      <c r="CG82" s="354">
        <v>0</v>
      </c>
      <c r="CH82" s="354">
        <v>0</v>
      </c>
      <c r="CI82" s="354">
        <v>0</v>
      </c>
      <c r="CJ82" s="354">
        <v>0</v>
      </c>
      <c r="CK82" s="357" t="s">
        <v>29</v>
      </c>
      <c r="CL82" s="354">
        <v>118</v>
      </c>
      <c r="CM82" s="354">
        <v>0</v>
      </c>
      <c r="CN82" s="354">
        <v>0</v>
      </c>
      <c r="CO82" s="354">
        <v>0</v>
      </c>
      <c r="CP82" s="354">
        <v>0</v>
      </c>
      <c r="CQ82" s="354">
        <v>70</v>
      </c>
      <c r="CR82" s="354">
        <v>0</v>
      </c>
      <c r="CS82" s="354">
        <v>0</v>
      </c>
      <c r="CT82" s="354">
        <v>0</v>
      </c>
      <c r="CU82" s="354">
        <v>0</v>
      </c>
      <c r="CV82" s="357" t="s">
        <v>29</v>
      </c>
      <c r="CW82" s="354">
        <v>24</v>
      </c>
      <c r="CX82" s="354">
        <v>0</v>
      </c>
      <c r="CY82" s="354">
        <v>0</v>
      </c>
      <c r="CZ82" s="354">
        <v>0</v>
      </c>
      <c r="DA82" s="354">
        <v>0</v>
      </c>
      <c r="DB82" s="354">
        <v>6</v>
      </c>
      <c r="DC82" s="354">
        <v>0</v>
      </c>
      <c r="DD82" s="354">
        <v>0</v>
      </c>
      <c r="DE82" s="332"/>
      <c r="DF82" s="332"/>
    </row>
    <row r="83" spans="1:140">
      <c r="A83" s="358" t="s">
        <v>2</v>
      </c>
      <c r="B83" s="354">
        <v>7996</v>
      </c>
      <c r="C83" s="354">
        <v>0</v>
      </c>
      <c r="D83" s="354">
        <v>4</v>
      </c>
      <c r="E83" s="354">
        <v>19</v>
      </c>
      <c r="F83" s="354">
        <v>2</v>
      </c>
      <c r="G83" s="354">
        <v>8336</v>
      </c>
      <c r="H83" s="354">
        <v>1</v>
      </c>
      <c r="I83" s="354">
        <v>2</v>
      </c>
      <c r="J83" s="354">
        <v>6</v>
      </c>
      <c r="K83" s="354">
        <v>2</v>
      </c>
      <c r="L83" s="358" t="s">
        <v>2</v>
      </c>
      <c r="M83" s="354">
        <v>8519</v>
      </c>
      <c r="N83" s="354">
        <v>1</v>
      </c>
      <c r="O83" s="354">
        <v>5</v>
      </c>
      <c r="P83" s="354">
        <v>9</v>
      </c>
      <c r="Q83" s="354">
        <v>1</v>
      </c>
      <c r="R83" s="354">
        <v>8562</v>
      </c>
      <c r="S83" s="354">
        <v>5</v>
      </c>
      <c r="T83" s="354">
        <v>6</v>
      </c>
      <c r="U83" s="354">
        <v>30</v>
      </c>
      <c r="V83" s="354">
        <v>3</v>
      </c>
      <c r="W83" s="358" t="s">
        <v>2</v>
      </c>
      <c r="X83" s="354">
        <v>7337</v>
      </c>
      <c r="Y83" s="354">
        <v>4</v>
      </c>
      <c r="Z83" s="354">
        <v>9</v>
      </c>
      <c r="AA83" s="354">
        <v>50</v>
      </c>
      <c r="AB83" s="354">
        <v>5</v>
      </c>
      <c r="AC83" s="354">
        <v>7744</v>
      </c>
      <c r="AD83" s="354">
        <v>4</v>
      </c>
      <c r="AE83" s="354">
        <v>6</v>
      </c>
      <c r="AF83" s="354">
        <v>36</v>
      </c>
      <c r="AG83" s="354">
        <v>6</v>
      </c>
      <c r="AH83" s="358" t="s">
        <v>2</v>
      </c>
      <c r="AI83" s="354">
        <v>7001</v>
      </c>
      <c r="AJ83" s="354">
        <v>4</v>
      </c>
      <c r="AK83" s="354">
        <v>5</v>
      </c>
      <c r="AL83" s="354">
        <v>26</v>
      </c>
      <c r="AM83" s="354">
        <v>3</v>
      </c>
      <c r="AN83" s="354">
        <v>6094</v>
      </c>
      <c r="AO83" s="354">
        <v>2</v>
      </c>
      <c r="AP83" s="354">
        <v>12</v>
      </c>
      <c r="AQ83" s="354">
        <v>15</v>
      </c>
      <c r="AR83" s="354">
        <v>3</v>
      </c>
      <c r="AS83" s="358" t="s">
        <v>2</v>
      </c>
      <c r="AT83" s="354">
        <v>5954</v>
      </c>
      <c r="AU83" s="354">
        <v>1</v>
      </c>
      <c r="AV83" s="354">
        <v>7</v>
      </c>
      <c r="AW83" s="354">
        <v>12</v>
      </c>
      <c r="AX83" s="354">
        <v>3</v>
      </c>
      <c r="AY83" s="354">
        <v>5982</v>
      </c>
      <c r="AZ83" s="354">
        <v>2</v>
      </c>
      <c r="BA83" s="354">
        <v>6</v>
      </c>
      <c r="BB83" s="354">
        <v>15</v>
      </c>
      <c r="BC83" s="354">
        <v>0</v>
      </c>
      <c r="BD83" s="358" t="s">
        <v>2</v>
      </c>
      <c r="BE83" s="354">
        <v>5764</v>
      </c>
      <c r="BF83" s="354">
        <v>3</v>
      </c>
      <c r="BG83" s="354">
        <v>8</v>
      </c>
      <c r="BH83" s="354">
        <v>12</v>
      </c>
      <c r="BI83" s="354">
        <v>0</v>
      </c>
      <c r="BJ83" s="354">
        <v>5589</v>
      </c>
      <c r="BK83" s="354">
        <v>3</v>
      </c>
      <c r="BL83" s="354">
        <v>7</v>
      </c>
      <c r="BM83" s="354">
        <v>23</v>
      </c>
      <c r="BN83" s="354">
        <v>1</v>
      </c>
      <c r="BO83" s="358" t="s">
        <v>2</v>
      </c>
      <c r="BP83" s="354">
        <v>4828</v>
      </c>
      <c r="BQ83" s="354">
        <v>1</v>
      </c>
      <c r="BR83" s="354">
        <v>4</v>
      </c>
      <c r="BS83" s="354">
        <v>12</v>
      </c>
      <c r="BT83" s="354">
        <v>0</v>
      </c>
      <c r="BU83" s="354">
        <v>4118</v>
      </c>
      <c r="BV83" s="354">
        <v>1</v>
      </c>
      <c r="BW83" s="354">
        <v>3</v>
      </c>
      <c r="BX83" s="354">
        <v>11</v>
      </c>
      <c r="BY83" s="354">
        <v>1</v>
      </c>
      <c r="BZ83" s="358" t="s">
        <v>2</v>
      </c>
      <c r="CA83" s="354">
        <v>3499</v>
      </c>
      <c r="CB83" s="354">
        <v>0</v>
      </c>
      <c r="CC83" s="354">
        <v>5</v>
      </c>
      <c r="CD83" s="354">
        <v>1</v>
      </c>
      <c r="CE83" s="354">
        <v>0</v>
      </c>
      <c r="CF83" s="354">
        <v>2877</v>
      </c>
      <c r="CG83" s="354">
        <v>3</v>
      </c>
      <c r="CH83" s="354">
        <v>2</v>
      </c>
      <c r="CI83" s="354">
        <v>4</v>
      </c>
      <c r="CJ83" s="354">
        <v>0</v>
      </c>
      <c r="CK83" s="358" t="s">
        <v>2</v>
      </c>
      <c r="CL83" s="354">
        <v>1886</v>
      </c>
      <c r="CM83" s="354">
        <v>1</v>
      </c>
      <c r="CN83" s="354">
        <v>1</v>
      </c>
      <c r="CO83" s="354">
        <v>2</v>
      </c>
      <c r="CP83" s="354">
        <v>0</v>
      </c>
      <c r="CQ83" s="354">
        <v>990</v>
      </c>
      <c r="CR83" s="354">
        <v>0</v>
      </c>
      <c r="CS83" s="354">
        <v>1</v>
      </c>
      <c r="CT83" s="354">
        <v>2</v>
      </c>
      <c r="CU83" s="354">
        <v>0</v>
      </c>
      <c r="CV83" s="358" t="s">
        <v>2</v>
      </c>
      <c r="CW83" s="354">
        <v>291</v>
      </c>
      <c r="CX83" s="354">
        <v>0</v>
      </c>
      <c r="CY83" s="354">
        <v>0</v>
      </c>
      <c r="CZ83" s="354">
        <v>0</v>
      </c>
      <c r="DA83" s="354">
        <v>0</v>
      </c>
      <c r="DB83" s="354">
        <v>71</v>
      </c>
      <c r="DC83" s="354">
        <v>0</v>
      </c>
      <c r="DD83" s="354">
        <v>0</v>
      </c>
      <c r="DE83" s="332"/>
      <c r="DF83" s="332"/>
    </row>
    <row r="84" spans="1:140">
      <c r="A84" s="357" t="s">
        <v>135</v>
      </c>
      <c r="B84" s="354">
        <v>3971</v>
      </c>
      <c r="C84" s="354">
        <v>0</v>
      </c>
      <c r="D84" s="354">
        <v>1</v>
      </c>
      <c r="E84" s="354">
        <v>6</v>
      </c>
      <c r="F84" s="354">
        <v>1</v>
      </c>
      <c r="G84" s="354">
        <v>4239</v>
      </c>
      <c r="H84" s="354">
        <v>0</v>
      </c>
      <c r="I84" s="354">
        <v>2</v>
      </c>
      <c r="J84" s="354">
        <v>3</v>
      </c>
      <c r="K84" s="354">
        <v>1</v>
      </c>
      <c r="L84" s="357" t="s">
        <v>135</v>
      </c>
      <c r="M84" s="354">
        <v>4363</v>
      </c>
      <c r="N84" s="354">
        <v>0</v>
      </c>
      <c r="O84" s="354">
        <v>3</v>
      </c>
      <c r="P84" s="354">
        <v>3</v>
      </c>
      <c r="Q84" s="354">
        <v>0</v>
      </c>
      <c r="R84" s="354">
        <v>4487</v>
      </c>
      <c r="S84" s="354">
        <v>2</v>
      </c>
      <c r="T84" s="354">
        <v>4</v>
      </c>
      <c r="U84" s="354">
        <v>16</v>
      </c>
      <c r="V84" s="354">
        <v>2</v>
      </c>
      <c r="W84" s="357" t="s">
        <v>135</v>
      </c>
      <c r="X84" s="354">
        <v>3825</v>
      </c>
      <c r="Y84" s="354">
        <v>2</v>
      </c>
      <c r="Z84" s="354">
        <v>6</v>
      </c>
      <c r="AA84" s="354">
        <v>23</v>
      </c>
      <c r="AB84" s="354">
        <v>1</v>
      </c>
      <c r="AC84" s="354">
        <v>3931</v>
      </c>
      <c r="AD84" s="354">
        <v>3</v>
      </c>
      <c r="AE84" s="354">
        <v>3</v>
      </c>
      <c r="AF84" s="354">
        <v>25</v>
      </c>
      <c r="AG84" s="354">
        <v>3</v>
      </c>
      <c r="AH84" s="357" t="s">
        <v>135</v>
      </c>
      <c r="AI84" s="354">
        <v>3524</v>
      </c>
      <c r="AJ84" s="354">
        <v>3</v>
      </c>
      <c r="AK84" s="354">
        <v>4</v>
      </c>
      <c r="AL84" s="354">
        <v>15</v>
      </c>
      <c r="AM84" s="354">
        <v>1</v>
      </c>
      <c r="AN84" s="354">
        <v>3077</v>
      </c>
      <c r="AO84" s="354">
        <v>2</v>
      </c>
      <c r="AP84" s="354">
        <v>9</v>
      </c>
      <c r="AQ84" s="354">
        <v>9</v>
      </c>
      <c r="AR84" s="354">
        <v>0</v>
      </c>
      <c r="AS84" s="357" t="s">
        <v>135</v>
      </c>
      <c r="AT84" s="354">
        <v>3017</v>
      </c>
      <c r="AU84" s="354">
        <v>0</v>
      </c>
      <c r="AV84" s="354">
        <v>6</v>
      </c>
      <c r="AW84" s="354">
        <v>7</v>
      </c>
      <c r="AX84" s="354">
        <v>3</v>
      </c>
      <c r="AY84" s="354">
        <v>2972</v>
      </c>
      <c r="AZ84" s="354">
        <v>1</v>
      </c>
      <c r="BA84" s="354">
        <v>6</v>
      </c>
      <c r="BB84" s="354">
        <v>7</v>
      </c>
      <c r="BC84" s="354">
        <v>0</v>
      </c>
      <c r="BD84" s="357" t="s">
        <v>135</v>
      </c>
      <c r="BE84" s="354">
        <v>2969</v>
      </c>
      <c r="BF84" s="354">
        <v>2</v>
      </c>
      <c r="BG84" s="354">
        <v>5</v>
      </c>
      <c r="BH84" s="354">
        <v>9</v>
      </c>
      <c r="BI84" s="354">
        <v>0</v>
      </c>
      <c r="BJ84" s="354">
        <v>2809</v>
      </c>
      <c r="BK84" s="354">
        <v>1</v>
      </c>
      <c r="BL84" s="354">
        <v>6</v>
      </c>
      <c r="BM84" s="354">
        <v>15</v>
      </c>
      <c r="BN84" s="354">
        <v>0</v>
      </c>
      <c r="BO84" s="357" t="s">
        <v>135</v>
      </c>
      <c r="BP84" s="354">
        <v>2383</v>
      </c>
      <c r="BQ84" s="354">
        <v>1</v>
      </c>
      <c r="BR84" s="354">
        <v>3</v>
      </c>
      <c r="BS84" s="354">
        <v>7</v>
      </c>
      <c r="BT84" s="354">
        <v>0</v>
      </c>
      <c r="BU84" s="354">
        <v>1923</v>
      </c>
      <c r="BV84" s="354">
        <v>1</v>
      </c>
      <c r="BW84" s="354">
        <v>0</v>
      </c>
      <c r="BX84" s="354">
        <v>7</v>
      </c>
      <c r="BY84" s="354">
        <v>0</v>
      </c>
      <c r="BZ84" s="357" t="s">
        <v>135</v>
      </c>
      <c r="CA84" s="354">
        <v>1597</v>
      </c>
      <c r="CB84" s="354">
        <v>0</v>
      </c>
      <c r="CC84" s="354">
        <v>2</v>
      </c>
      <c r="CD84" s="354">
        <v>1</v>
      </c>
      <c r="CE84" s="354">
        <v>0</v>
      </c>
      <c r="CF84" s="354">
        <v>1169</v>
      </c>
      <c r="CG84" s="354">
        <v>0</v>
      </c>
      <c r="CH84" s="354">
        <v>0</v>
      </c>
      <c r="CI84" s="354">
        <v>1</v>
      </c>
      <c r="CJ84" s="354">
        <v>0</v>
      </c>
      <c r="CK84" s="357" t="s">
        <v>135</v>
      </c>
      <c r="CL84" s="354">
        <v>702</v>
      </c>
      <c r="CM84" s="354">
        <v>0</v>
      </c>
      <c r="CN84" s="354">
        <v>1</v>
      </c>
      <c r="CO84" s="354">
        <v>0</v>
      </c>
      <c r="CP84" s="354">
        <v>0</v>
      </c>
      <c r="CQ84" s="354">
        <v>341</v>
      </c>
      <c r="CR84" s="354">
        <v>0</v>
      </c>
      <c r="CS84" s="354">
        <v>0</v>
      </c>
      <c r="CT84" s="354">
        <v>1</v>
      </c>
      <c r="CU84" s="354">
        <v>0</v>
      </c>
      <c r="CV84" s="357" t="s">
        <v>135</v>
      </c>
      <c r="CW84" s="354">
        <v>90</v>
      </c>
      <c r="CX84" s="354">
        <v>0</v>
      </c>
      <c r="CY84" s="354">
        <v>0</v>
      </c>
      <c r="CZ84" s="354">
        <v>0</v>
      </c>
      <c r="DA84" s="354">
        <v>0</v>
      </c>
      <c r="DB84" s="354">
        <v>16</v>
      </c>
      <c r="DC84" s="354">
        <v>0</v>
      </c>
      <c r="DD84" s="354">
        <v>0</v>
      </c>
      <c r="DE84" s="332"/>
      <c r="DF84" s="332"/>
    </row>
    <row r="85" spans="1:140">
      <c r="A85" s="357" t="s">
        <v>29</v>
      </c>
      <c r="B85" s="354">
        <v>4025</v>
      </c>
      <c r="C85" s="354">
        <v>0</v>
      </c>
      <c r="D85" s="354">
        <v>3</v>
      </c>
      <c r="E85" s="354">
        <v>13</v>
      </c>
      <c r="F85" s="354">
        <v>1</v>
      </c>
      <c r="G85" s="354">
        <v>4097</v>
      </c>
      <c r="H85" s="354">
        <v>1</v>
      </c>
      <c r="I85" s="354">
        <v>0</v>
      </c>
      <c r="J85" s="354">
        <v>3</v>
      </c>
      <c r="K85" s="354">
        <v>1</v>
      </c>
      <c r="L85" s="357" t="s">
        <v>29</v>
      </c>
      <c r="M85" s="354">
        <v>4156</v>
      </c>
      <c r="N85" s="354">
        <v>1</v>
      </c>
      <c r="O85" s="354">
        <v>2</v>
      </c>
      <c r="P85" s="354">
        <v>6</v>
      </c>
      <c r="Q85" s="354">
        <v>1</v>
      </c>
      <c r="R85" s="354">
        <v>4075</v>
      </c>
      <c r="S85" s="354">
        <v>3</v>
      </c>
      <c r="T85" s="354">
        <v>2</v>
      </c>
      <c r="U85" s="354">
        <v>14</v>
      </c>
      <c r="V85" s="354">
        <v>1</v>
      </c>
      <c r="W85" s="357" t="s">
        <v>29</v>
      </c>
      <c r="X85" s="354">
        <v>3512</v>
      </c>
      <c r="Y85" s="354">
        <v>2</v>
      </c>
      <c r="Z85" s="354">
        <v>3</v>
      </c>
      <c r="AA85" s="354">
        <v>27</v>
      </c>
      <c r="AB85" s="354">
        <v>4</v>
      </c>
      <c r="AC85" s="354">
        <v>3813</v>
      </c>
      <c r="AD85" s="354">
        <v>1</v>
      </c>
      <c r="AE85" s="354">
        <v>3</v>
      </c>
      <c r="AF85" s="354">
        <v>11</v>
      </c>
      <c r="AG85" s="354">
        <v>3</v>
      </c>
      <c r="AH85" s="357" t="s">
        <v>29</v>
      </c>
      <c r="AI85" s="354">
        <v>3477</v>
      </c>
      <c r="AJ85" s="354">
        <v>1</v>
      </c>
      <c r="AK85" s="354">
        <v>1</v>
      </c>
      <c r="AL85" s="354">
        <v>11</v>
      </c>
      <c r="AM85" s="354">
        <v>2</v>
      </c>
      <c r="AN85" s="354">
        <v>3017</v>
      </c>
      <c r="AO85" s="354">
        <v>0</v>
      </c>
      <c r="AP85" s="354">
        <v>3</v>
      </c>
      <c r="AQ85" s="354">
        <v>6</v>
      </c>
      <c r="AR85" s="354">
        <v>3</v>
      </c>
      <c r="AS85" s="357" t="s">
        <v>29</v>
      </c>
      <c r="AT85" s="354">
        <v>2937</v>
      </c>
      <c r="AU85" s="354">
        <v>1</v>
      </c>
      <c r="AV85" s="354">
        <v>1</v>
      </c>
      <c r="AW85" s="354">
        <v>5</v>
      </c>
      <c r="AX85" s="354">
        <v>0</v>
      </c>
      <c r="AY85" s="354">
        <v>3010</v>
      </c>
      <c r="AZ85" s="354">
        <v>1</v>
      </c>
      <c r="BA85" s="354">
        <v>0</v>
      </c>
      <c r="BB85" s="354">
        <v>8</v>
      </c>
      <c r="BC85" s="354">
        <v>0</v>
      </c>
      <c r="BD85" s="357" t="s">
        <v>29</v>
      </c>
      <c r="BE85" s="354">
        <v>2795</v>
      </c>
      <c r="BF85" s="354">
        <v>1</v>
      </c>
      <c r="BG85" s="354">
        <v>3</v>
      </c>
      <c r="BH85" s="354">
        <v>3</v>
      </c>
      <c r="BI85" s="354">
        <v>0</v>
      </c>
      <c r="BJ85" s="354">
        <v>2780</v>
      </c>
      <c r="BK85" s="354">
        <v>2</v>
      </c>
      <c r="BL85" s="354">
        <v>1</v>
      </c>
      <c r="BM85" s="354">
        <v>8</v>
      </c>
      <c r="BN85" s="354">
        <v>1</v>
      </c>
      <c r="BO85" s="357" t="s">
        <v>29</v>
      </c>
      <c r="BP85" s="354">
        <v>2445</v>
      </c>
      <c r="BQ85" s="354">
        <v>0</v>
      </c>
      <c r="BR85" s="354">
        <v>1</v>
      </c>
      <c r="BS85" s="354">
        <v>5</v>
      </c>
      <c r="BT85" s="354">
        <v>0</v>
      </c>
      <c r="BU85" s="354">
        <v>2195</v>
      </c>
      <c r="BV85" s="354">
        <v>0</v>
      </c>
      <c r="BW85" s="354">
        <v>3</v>
      </c>
      <c r="BX85" s="354">
        <v>4</v>
      </c>
      <c r="BY85" s="354">
        <v>1</v>
      </c>
      <c r="BZ85" s="357" t="s">
        <v>29</v>
      </c>
      <c r="CA85" s="354">
        <v>1902</v>
      </c>
      <c r="CB85" s="354">
        <v>0</v>
      </c>
      <c r="CC85" s="354">
        <v>3</v>
      </c>
      <c r="CD85" s="354">
        <v>0</v>
      </c>
      <c r="CE85" s="354">
        <v>0</v>
      </c>
      <c r="CF85" s="354">
        <v>1708</v>
      </c>
      <c r="CG85" s="354">
        <v>3</v>
      </c>
      <c r="CH85" s="354">
        <v>2</v>
      </c>
      <c r="CI85" s="354">
        <v>3</v>
      </c>
      <c r="CJ85" s="354">
        <v>0</v>
      </c>
      <c r="CK85" s="357" t="s">
        <v>29</v>
      </c>
      <c r="CL85" s="354">
        <v>1184</v>
      </c>
      <c r="CM85" s="354">
        <v>1</v>
      </c>
      <c r="CN85" s="354">
        <v>0</v>
      </c>
      <c r="CO85" s="354">
        <v>2</v>
      </c>
      <c r="CP85" s="354">
        <v>0</v>
      </c>
      <c r="CQ85" s="354">
        <v>649</v>
      </c>
      <c r="CR85" s="354">
        <v>0</v>
      </c>
      <c r="CS85" s="354">
        <v>1</v>
      </c>
      <c r="CT85" s="354">
        <v>1</v>
      </c>
      <c r="CU85" s="354">
        <v>0</v>
      </c>
      <c r="CV85" s="357" t="s">
        <v>29</v>
      </c>
      <c r="CW85" s="354">
        <v>201</v>
      </c>
      <c r="CX85" s="354">
        <v>0</v>
      </c>
      <c r="CY85" s="354">
        <v>0</v>
      </c>
      <c r="CZ85" s="354">
        <v>0</v>
      </c>
      <c r="DA85" s="354">
        <v>0</v>
      </c>
      <c r="DB85" s="354">
        <v>55</v>
      </c>
      <c r="DC85" s="354">
        <v>0</v>
      </c>
      <c r="DD85" s="354">
        <v>0</v>
      </c>
      <c r="DE85" s="332"/>
      <c r="DF85" s="332"/>
    </row>
    <row r="86" spans="1:140">
      <c r="A86" s="332"/>
      <c r="B86" s="332"/>
      <c r="C86" s="332"/>
      <c r="D86" s="332"/>
      <c r="E86" s="332"/>
      <c r="F86" s="332"/>
      <c r="G86" s="332"/>
      <c r="H86" s="332"/>
      <c r="I86" s="332"/>
      <c r="J86" s="332"/>
      <c r="K86" s="332"/>
      <c r="L86" s="332"/>
      <c r="M86" s="332"/>
      <c r="N86" s="332"/>
      <c r="O86" s="332"/>
      <c r="P86" s="332"/>
      <c r="Q86" s="332"/>
      <c r="R86" s="332"/>
      <c r="S86" s="332"/>
      <c r="T86" s="332"/>
      <c r="U86" s="332"/>
      <c r="V86" s="332"/>
      <c r="W86" s="332"/>
      <c r="X86" s="332"/>
      <c r="Y86" s="332"/>
      <c r="Z86" s="332"/>
      <c r="AA86" s="332"/>
      <c r="AB86" s="332"/>
      <c r="AC86" s="332"/>
      <c r="AD86" s="332"/>
      <c r="AE86" s="332"/>
      <c r="AF86" s="332"/>
      <c r="AG86" s="332"/>
      <c r="AH86" s="332"/>
      <c r="AI86" s="332"/>
      <c r="AJ86" s="332"/>
      <c r="AK86" s="332"/>
      <c r="AL86" s="332"/>
      <c r="AM86" s="332"/>
      <c r="AN86" s="332"/>
      <c r="AO86" s="332"/>
      <c r="AP86" s="332"/>
      <c r="AQ86" s="332"/>
      <c r="AR86" s="332"/>
      <c r="AS86" s="332"/>
      <c r="AT86" s="332"/>
      <c r="AU86" s="332"/>
      <c r="AV86" s="332"/>
      <c r="AW86" s="332"/>
      <c r="AX86" s="332"/>
      <c r="AY86" s="332"/>
      <c r="AZ86" s="332"/>
      <c r="BA86" s="332"/>
      <c r="BB86" s="332"/>
      <c r="BC86" s="332"/>
      <c r="BD86" s="332"/>
      <c r="BE86" s="332"/>
      <c r="BF86" s="332"/>
      <c r="BG86" s="332"/>
      <c r="BH86" s="332"/>
      <c r="BI86" s="332"/>
      <c r="BJ86" s="332"/>
      <c r="BK86" s="332"/>
      <c r="BL86" s="332"/>
      <c r="BM86" s="332"/>
      <c r="BN86" s="332"/>
      <c r="BO86" s="332"/>
      <c r="BP86" s="332"/>
      <c r="BQ86" s="332"/>
      <c r="BR86" s="332"/>
      <c r="BS86" s="332"/>
      <c r="BT86" s="332"/>
      <c r="BU86" s="332"/>
      <c r="BV86" s="332"/>
      <c r="BW86" s="332"/>
      <c r="BX86" s="332"/>
      <c r="BY86" s="332"/>
      <c r="BZ86" s="332"/>
      <c r="CA86" s="332"/>
      <c r="CB86" s="332"/>
      <c r="CC86" s="332"/>
      <c r="CD86" s="332"/>
      <c r="CE86" s="332"/>
      <c r="CF86" s="332"/>
      <c r="CG86" s="332"/>
      <c r="CH86" s="332"/>
      <c r="CI86" s="332"/>
      <c r="CJ86" s="332"/>
      <c r="CK86" s="332"/>
      <c r="CL86" s="332"/>
      <c r="CM86" s="332"/>
      <c r="CN86" s="332"/>
      <c r="CO86" s="332"/>
      <c r="CP86" s="332"/>
      <c r="CQ86" s="332"/>
      <c r="CR86" s="332"/>
      <c r="CS86" s="332"/>
      <c r="CT86" s="332"/>
      <c r="CU86" s="332"/>
      <c r="CV86" s="332"/>
      <c r="CW86" s="332"/>
      <c r="CX86" s="332"/>
      <c r="CY86" s="332"/>
      <c r="CZ86" s="332"/>
      <c r="DA86" s="332"/>
      <c r="DB86" s="332"/>
      <c r="DC86" s="332"/>
      <c r="DD86" s="332"/>
      <c r="DE86" s="332"/>
      <c r="DF86" s="332"/>
    </row>
    <row r="87" spans="1:140" s="336" customFormat="1" ht="12">
      <c r="A87" s="339" t="s">
        <v>59</v>
      </c>
      <c r="B87" s="339"/>
      <c r="C87" s="339"/>
      <c r="D87" s="339"/>
      <c r="E87" s="338"/>
      <c r="F87" s="338"/>
      <c r="G87" s="338"/>
      <c r="H87" s="338"/>
      <c r="I87" s="338"/>
      <c r="J87" s="338"/>
      <c r="K87" s="338"/>
      <c r="L87" s="338"/>
      <c r="M87" s="338"/>
      <c r="N87" s="338"/>
      <c r="O87" s="338"/>
      <c r="P87" s="338"/>
      <c r="Q87" s="338"/>
      <c r="R87" s="338"/>
      <c r="S87" s="338"/>
      <c r="T87" s="338"/>
      <c r="U87" s="338"/>
      <c r="V87" s="338"/>
      <c r="W87" s="338"/>
      <c r="X87" s="338"/>
      <c r="Y87" s="338"/>
      <c r="Z87" s="338"/>
      <c r="AA87" s="338"/>
      <c r="AB87" s="338"/>
      <c r="AC87" s="338"/>
      <c r="AD87" s="338"/>
      <c r="AE87" s="338"/>
      <c r="AF87" s="338"/>
      <c r="AG87" s="338"/>
      <c r="AH87" s="338"/>
      <c r="AI87" s="338"/>
      <c r="AJ87" s="338"/>
      <c r="AK87" s="338"/>
      <c r="AL87" s="338"/>
      <c r="AM87" s="338"/>
      <c r="AN87" s="338"/>
      <c r="AO87" s="338"/>
      <c r="AP87" s="338"/>
      <c r="AQ87" s="338"/>
      <c r="AR87" s="338"/>
      <c r="AS87" s="338"/>
      <c r="AT87" s="338"/>
      <c r="AU87" s="338"/>
      <c r="AV87" s="338"/>
      <c r="AW87" s="338"/>
      <c r="AX87" s="338"/>
      <c r="AY87" s="338"/>
      <c r="AZ87" s="338"/>
      <c r="BA87" s="338"/>
      <c r="BB87" s="338"/>
      <c r="BC87" s="338"/>
      <c r="BD87" s="338"/>
      <c r="BE87" s="338"/>
      <c r="BF87" s="338"/>
      <c r="BG87" s="338"/>
      <c r="BH87" s="338"/>
      <c r="BI87" s="338"/>
      <c r="BJ87" s="338"/>
      <c r="BK87" s="338"/>
      <c r="BL87" s="338"/>
      <c r="BM87" s="338"/>
      <c r="BN87" s="338"/>
      <c r="BO87" s="338"/>
      <c r="BP87" s="338"/>
      <c r="BQ87" s="338"/>
      <c r="BR87" s="338"/>
      <c r="BS87" s="338"/>
      <c r="BT87" s="338"/>
      <c r="BU87" s="338"/>
      <c r="BV87" s="338"/>
      <c r="BW87" s="338"/>
      <c r="BX87" s="338"/>
      <c r="BY87" s="338"/>
      <c r="BZ87" s="338"/>
      <c r="CA87" s="338"/>
      <c r="CB87" s="338"/>
      <c r="CC87" s="338"/>
      <c r="CD87" s="338"/>
      <c r="CE87" s="338"/>
      <c r="CF87" s="338"/>
      <c r="CG87" s="338"/>
      <c r="CH87" s="338"/>
      <c r="CI87" s="338"/>
      <c r="CJ87" s="338"/>
      <c r="CK87" s="338"/>
      <c r="CL87" s="338"/>
      <c r="CM87" s="338"/>
      <c r="CN87" s="338"/>
      <c r="CO87" s="338"/>
      <c r="CP87" s="338"/>
      <c r="CQ87" s="338"/>
      <c r="CR87" s="338"/>
      <c r="CS87" s="338"/>
      <c r="CT87" s="338"/>
      <c r="CU87" s="338"/>
      <c r="CV87" s="338"/>
      <c r="CW87" s="338"/>
      <c r="CX87" s="338"/>
      <c r="CY87" s="338"/>
      <c r="CZ87" s="338"/>
      <c r="DA87" s="338"/>
      <c r="DB87" s="338"/>
      <c r="DC87" s="338"/>
      <c r="DD87" s="338"/>
      <c r="DE87" s="338"/>
      <c r="DF87" s="338"/>
      <c r="DG87" s="338"/>
      <c r="DH87" s="338"/>
      <c r="DI87" s="338"/>
      <c r="DJ87" s="338"/>
      <c r="DK87" s="338"/>
      <c r="DL87" s="338"/>
      <c r="DM87" s="338"/>
      <c r="DN87" s="338"/>
      <c r="DO87" s="338"/>
      <c r="DP87" s="338"/>
      <c r="DQ87" s="338"/>
      <c r="DR87" s="338"/>
      <c r="DS87" s="338"/>
      <c r="DT87" s="338"/>
      <c r="DU87" s="338"/>
      <c r="DV87" s="338"/>
      <c r="DW87" s="338"/>
      <c r="DX87" s="338"/>
      <c r="DY87" s="338"/>
      <c r="DZ87" s="338"/>
      <c r="EA87" s="338"/>
      <c r="EB87" s="338"/>
      <c r="EC87" s="338"/>
      <c r="ED87" s="338"/>
      <c r="EE87" s="338"/>
      <c r="EF87" s="338"/>
      <c r="EG87" s="338"/>
      <c r="EH87" s="338"/>
      <c r="EI87" s="338"/>
      <c r="EJ87" s="338"/>
    </row>
    <row r="88" spans="1:140" s="336" customFormat="1" ht="12">
      <c r="A88" s="339" t="s">
        <v>58</v>
      </c>
      <c r="B88" s="339"/>
      <c r="C88" s="339"/>
      <c r="D88" s="339"/>
      <c r="E88" s="338"/>
      <c r="F88" s="338"/>
      <c r="G88" s="338"/>
      <c r="H88" s="338"/>
      <c r="I88" s="338"/>
      <c r="J88" s="338"/>
      <c r="K88" s="338"/>
      <c r="L88" s="338"/>
      <c r="M88" s="338"/>
      <c r="N88" s="338"/>
      <c r="O88" s="338"/>
      <c r="P88" s="338"/>
      <c r="Q88" s="338"/>
      <c r="R88" s="338"/>
      <c r="S88" s="338"/>
      <c r="T88" s="338"/>
      <c r="U88" s="338"/>
      <c r="V88" s="338"/>
      <c r="W88" s="338"/>
      <c r="X88" s="338"/>
      <c r="Y88" s="338"/>
      <c r="Z88" s="338"/>
      <c r="AA88" s="338"/>
      <c r="AB88" s="338"/>
      <c r="AC88" s="338"/>
      <c r="AD88" s="338"/>
      <c r="AE88" s="338"/>
      <c r="AF88" s="338"/>
      <c r="AG88" s="338"/>
      <c r="AH88" s="338"/>
      <c r="AI88" s="338"/>
      <c r="AJ88" s="338"/>
      <c r="AK88" s="338"/>
      <c r="AL88" s="338"/>
      <c r="AM88" s="338"/>
      <c r="AN88" s="338"/>
      <c r="AO88" s="338"/>
      <c r="AP88" s="338"/>
      <c r="AQ88" s="338"/>
      <c r="AR88" s="338"/>
      <c r="AS88" s="338"/>
      <c r="AT88" s="338"/>
      <c r="AU88" s="338"/>
      <c r="AV88" s="338"/>
      <c r="AW88" s="338"/>
      <c r="AX88" s="338"/>
      <c r="AY88" s="338"/>
      <c r="AZ88" s="338"/>
      <c r="BA88" s="338"/>
      <c r="BB88" s="338"/>
      <c r="BC88" s="338"/>
      <c r="BD88" s="338"/>
      <c r="BE88" s="338"/>
      <c r="BF88" s="338"/>
      <c r="BG88" s="338"/>
      <c r="BH88" s="338"/>
      <c r="BI88" s="338"/>
      <c r="BJ88" s="338"/>
      <c r="BK88" s="338"/>
      <c r="BL88" s="338"/>
      <c r="BM88" s="338"/>
      <c r="BN88" s="338"/>
      <c r="BO88" s="338"/>
      <c r="BP88" s="338"/>
      <c r="BQ88" s="338"/>
      <c r="BR88" s="338"/>
      <c r="BS88" s="338"/>
      <c r="BT88" s="338"/>
      <c r="BU88" s="338"/>
      <c r="BV88" s="338"/>
      <c r="BW88" s="338"/>
      <c r="BX88" s="338"/>
      <c r="BY88" s="338"/>
      <c r="BZ88" s="338"/>
      <c r="CA88" s="338"/>
      <c r="CB88" s="338"/>
      <c r="CC88" s="338"/>
      <c r="CD88" s="338"/>
      <c r="CE88" s="338"/>
      <c r="CF88" s="338"/>
      <c r="CG88" s="338"/>
      <c r="CH88" s="338"/>
      <c r="CI88" s="338"/>
      <c r="CJ88" s="338"/>
      <c r="CK88" s="338"/>
      <c r="CL88" s="338"/>
      <c r="CM88" s="338"/>
      <c r="CN88" s="338"/>
      <c r="CO88" s="338"/>
      <c r="CP88" s="338"/>
      <c r="CQ88" s="338"/>
      <c r="CR88" s="338"/>
      <c r="CS88" s="338"/>
      <c r="CT88" s="338"/>
      <c r="CU88" s="338"/>
      <c r="CV88" s="338"/>
      <c r="CW88" s="338"/>
      <c r="CX88" s="338"/>
      <c r="CY88" s="338"/>
      <c r="CZ88" s="338"/>
      <c r="DA88" s="338"/>
      <c r="DB88" s="338"/>
      <c r="DC88" s="338"/>
      <c r="DD88" s="338"/>
      <c r="DE88" s="338"/>
      <c r="DF88" s="338"/>
      <c r="DG88" s="338"/>
      <c r="DH88" s="338"/>
      <c r="DI88" s="338"/>
      <c r="DJ88" s="338"/>
      <c r="DK88" s="338"/>
      <c r="DL88" s="338"/>
      <c r="DM88" s="338"/>
      <c r="DN88" s="338"/>
      <c r="DO88" s="338"/>
      <c r="DP88" s="338"/>
      <c r="DQ88" s="338"/>
      <c r="DR88" s="338"/>
      <c r="DS88" s="338"/>
      <c r="DT88" s="338"/>
      <c r="DU88" s="338"/>
      <c r="DV88" s="338"/>
      <c r="DW88" s="338"/>
      <c r="DX88" s="338"/>
      <c r="DY88" s="338"/>
      <c r="DZ88" s="338"/>
      <c r="EA88" s="338"/>
      <c r="EB88" s="338"/>
      <c r="EC88" s="338"/>
      <c r="ED88" s="338"/>
      <c r="EE88" s="338"/>
      <c r="EF88" s="338"/>
      <c r="EG88" s="338"/>
      <c r="EH88" s="338"/>
      <c r="EI88" s="338"/>
      <c r="EJ88" s="338"/>
    </row>
  </sheetData>
  <mergeCells count="30">
    <mergeCell ref="BO3:BO4"/>
    <mergeCell ref="BZ3:BZ4"/>
    <mergeCell ref="BP3:BT3"/>
    <mergeCell ref="BU3:BY3"/>
    <mergeCell ref="B3:F3"/>
    <mergeCell ref="G3:K3"/>
    <mergeCell ref="M3:Q3"/>
    <mergeCell ref="R3:V3"/>
    <mergeCell ref="BE3:BI3"/>
    <mergeCell ref="BJ3:BN3"/>
    <mergeCell ref="W3:W4"/>
    <mergeCell ref="AH3:AH4"/>
    <mergeCell ref="AS3:AS4"/>
    <mergeCell ref="BD3:BD4"/>
    <mergeCell ref="CW3:DA3"/>
    <mergeCell ref="DB3:DD3"/>
    <mergeCell ref="CA3:CE3"/>
    <mergeCell ref="CF3:CJ3"/>
    <mergeCell ref="CK3:CK4"/>
    <mergeCell ref="CV3:CV4"/>
    <mergeCell ref="CL3:CP3"/>
    <mergeCell ref="CQ3:CU3"/>
    <mergeCell ref="A3:A4"/>
    <mergeCell ref="L3:L4"/>
    <mergeCell ref="AT3:AX3"/>
    <mergeCell ref="AY3:BC3"/>
    <mergeCell ref="X3:AB3"/>
    <mergeCell ref="AC3:AG3"/>
    <mergeCell ref="AI3:AM3"/>
    <mergeCell ref="AN3:AR3"/>
  </mergeCells>
  <pageMargins left="0.70866141732283472" right="0.70866141732283472"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dimension ref="A1:K88"/>
  <sheetViews>
    <sheetView workbookViewId="0"/>
  </sheetViews>
  <sheetFormatPr baseColWidth="10" defaultColWidth="0" defaultRowHeight="15" zeroHeight="1"/>
  <cols>
    <col min="1" max="1" width="19.5703125" style="331" customWidth="1"/>
    <col min="2" max="2" width="12.42578125" style="331" customWidth="1"/>
    <col min="3" max="8" width="11" style="331" customWidth="1"/>
    <col min="9" max="10" width="11" style="369" customWidth="1"/>
    <col min="12" max="16384" width="0" style="331" hidden="1"/>
  </cols>
  <sheetData>
    <row r="1" spans="1:10" s="331" customFormat="1" ht="12">
      <c r="A1" s="346" t="s">
        <v>208</v>
      </c>
      <c r="B1" s="346"/>
      <c r="C1" s="332"/>
      <c r="D1" s="332"/>
      <c r="E1" s="332"/>
      <c r="F1" s="332"/>
      <c r="G1" s="332"/>
      <c r="H1" s="332"/>
      <c r="I1" s="191"/>
      <c r="J1" s="191"/>
    </row>
    <row r="2" spans="1:10" s="331" customFormat="1" ht="11.25">
      <c r="A2" s="332"/>
      <c r="B2" s="332"/>
      <c r="C2" s="332"/>
      <c r="D2" s="332"/>
      <c r="E2" s="332"/>
      <c r="F2" s="332"/>
      <c r="G2" s="332"/>
      <c r="H2" s="332"/>
      <c r="I2" s="191"/>
      <c r="J2" s="191"/>
    </row>
    <row r="3" spans="1:10" s="331" customFormat="1" ht="15" customHeight="1">
      <c r="A3" s="345" t="s">
        <v>32</v>
      </c>
      <c r="B3" s="371" t="s">
        <v>207</v>
      </c>
      <c r="C3" s="371"/>
      <c r="D3" s="371"/>
      <c r="E3" s="371"/>
      <c r="F3" s="371"/>
      <c r="G3" s="371"/>
      <c r="H3" s="371"/>
      <c r="I3" s="371"/>
      <c r="J3" s="376"/>
    </row>
    <row r="4" spans="1:10" s="331" customFormat="1" ht="11.25">
      <c r="A4" s="343"/>
      <c r="B4" s="383" t="s">
        <v>206</v>
      </c>
      <c r="C4" s="383" t="s">
        <v>170</v>
      </c>
      <c r="D4" s="383" t="s">
        <v>169</v>
      </c>
      <c r="E4" s="383" t="s">
        <v>168</v>
      </c>
      <c r="F4" s="383" t="s">
        <v>167</v>
      </c>
      <c r="G4" s="383" t="s">
        <v>166</v>
      </c>
      <c r="H4" s="383" t="s">
        <v>165</v>
      </c>
      <c r="I4" s="383" t="s">
        <v>66</v>
      </c>
      <c r="J4" s="375"/>
    </row>
    <row r="5" spans="1:10" s="331" customFormat="1" ht="11.25">
      <c r="A5" s="354"/>
      <c r="B5" s="354"/>
      <c r="C5" s="362"/>
      <c r="D5" s="362"/>
      <c r="E5" s="362"/>
      <c r="F5" s="362"/>
      <c r="G5" s="362"/>
      <c r="H5" s="362"/>
      <c r="I5" s="362"/>
      <c r="J5" s="375"/>
    </row>
    <row r="6" spans="1:10" s="373" customFormat="1" ht="11.25">
      <c r="A6" s="320" t="s">
        <v>28</v>
      </c>
      <c r="B6" s="382">
        <v>260061</v>
      </c>
      <c r="C6" s="360">
        <v>2818006</v>
      </c>
      <c r="D6" s="360">
        <v>9849</v>
      </c>
      <c r="E6" s="360">
        <v>18604</v>
      </c>
      <c r="F6" s="360">
        <v>78365</v>
      </c>
      <c r="G6" s="360">
        <v>17418</v>
      </c>
      <c r="H6" s="360">
        <v>41318</v>
      </c>
      <c r="I6" s="360">
        <v>3243621</v>
      </c>
      <c r="J6" s="193"/>
    </row>
    <row r="7" spans="1:10" s="331" customFormat="1" ht="11.25">
      <c r="A7" s="359"/>
      <c r="B7" s="359"/>
      <c r="C7" s="354"/>
      <c r="D7" s="354"/>
      <c r="E7" s="354"/>
      <c r="F7" s="354"/>
      <c r="G7" s="354"/>
      <c r="H7" s="354"/>
      <c r="I7" s="354"/>
      <c r="J7" s="191"/>
    </row>
    <row r="8" spans="1:10" s="331" customFormat="1" ht="11.25">
      <c r="A8" s="358" t="s">
        <v>27</v>
      </c>
      <c r="B8" s="381">
        <v>4546</v>
      </c>
      <c r="C8" s="354">
        <v>43573</v>
      </c>
      <c r="D8" s="354">
        <v>638</v>
      </c>
      <c r="E8" s="354">
        <v>1643</v>
      </c>
      <c r="F8" s="354">
        <v>2039</v>
      </c>
      <c r="G8" s="354">
        <v>391</v>
      </c>
      <c r="H8" s="354">
        <v>516</v>
      </c>
      <c r="I8" s="354">
        <v>53346</v>
      </c>
      <c r="J8" s="191"/>
    </row>
    <row r="9" spans="1:10" s="331" customFormat="1" ht="11.25">
      <c r="A9" s="357" t="s">
        <v>135</v>
      </c>
      <c r="B9" s="381">
        <v>2378</v>
      </c>
      <c r="C9" s="354">
        <v>21652</v>
      </c>
      <c r="D9" s="354">
        <v>298</v>
      </c>
      <c r="E9" s="354">
        <v>795</v>
      </c>
      <c r="F9" s="354">
        <v>1099</v>
      </c>
      <c r="G9" s="354">
        <v>221</v>
      </c>
      <c r="H9" s="354">
        <v>276</v>
      </c>
      <c r="I9" s="354">
        <v>26719</v>
      </c>
      <c r="J9" s="191"/>
    </row>
    <row r="10" spans="1:10" s="331" customFormat="1" ht="11.25">
      <c r="A10" s="357" t="s">
        <v>29</v>
      </c>
      <c r="B10" s="381">
        <v>2168</v>
      </c>
      <c r="C10" s="354">
        <v>21921</v>
      </c>
      <c r="D10" s="354">
        <v>340</v>
      </c>
      <c r="E10" s="354">
        <v>848</v>
      </c>
      <c r="F10" s="354">
        <v>940</v>
      </c>
      <c r="G10" s="354">
        <v>170</v>
      </c>
      <c r="H10" s="354">
        <v>240</v>
      </c>
      <c r="I10" s="354">
        <v>26627</v>
      </c>
      <c r="J10" s="191"/>
    </row>
    <row r="11" spans="1:10" s="331" customFormat="1" ht="11.25">
      <c r="A11" s="358" t="s">
        <v>26</v>
      </c>
      <c r="B11" s="381">
        <v>104170</v>
      </c>
      <c r="C11" s="354">
        <v>1140126</v>
      </c>
      <c r="D11" s="354">
        <v>3370</v>
      </c>
      <c r="E11" s="354">
        <v>4002</v>
      </c>
      <c r="F11" s="354">
        <v>32814</v>
      </c>
      <c r="G11" s="354">
        <v>10302</v>
      </c>
      <c r="H11" s="354">
        <v>20639</v>
      </c>
      <c r="I11" s="354">
        <v>1315423</v>
      </c>
      <c r="J11" s="191"/>
    </row>
    <row r="12" spans="1:10" s="331" customFormat="1" ht="11.25">
      <c r="A12" s="357" t="s">
        <v>135</v>
      </c>
      <c r="B12" s="381">
        <v>53449</v>
      </c>
      <c r="C12" s="354">
        <v>540879</v>
      </c>
      <c r="D12" s="354">
        <v>1703</v>
      </c>
      <c r="E12" s="354">
        <v>2014</v>
      </c>
      <c r="F12" s="354">
        <v>15379</v>
      </c>
      <c r="G12" s="354">
        <v>5293</v>
      </c>
      <c r="H12" s="354">
        <v>10279</v>
      </c>
      <c r="I12" s="354">
        <v>628996</v>
      </c>
      <c r="J12" s="191"/>
    </row>
    <row r="13" spans="1:10" s="331" customFormat="1" ht="11.25">
      <c r="A13" s="357" t="s">
        <v>29</v>
      </c>
      <c r="B13" s="381">
        <v>50721</v>
      </c>
      <c r="C13" s="354">
        <v>599247</v>
      </c>
      <c r="D13" s="354">
        <v>1667</v>
      </c>
      <c r="E13" s="354">
        <v>1988</v>
      </c>
      <c r="F13" s="354">
        <v>17435</v>
      </c>
      <c r="G13" s="354">
        <v>5009</v>
      </c>
      <c r="H13" s="354">
        <v>10360</v>
      </c>
      <c r="I13" s="354">
        <v>686427</v>
      </c>
      <c r="J13" s="191"/>
    </row>
    <row r="14" spans="1:10" s="331" customFormat="1" ht="11.25">
      <c r="A14" s="358" t="s">
        <v>25</v>
      </c>
      <c r="B14" s="381">
        <v>19383</v>
      </c>
      <c r="C14" s="354">
        <v>177030</v>
      </c>
      <c r="D14" s="354">
        <v>694</v>
      </c>
      <c r="E14" s="354">
        <v>1394</v>
      </c>
      <c r="F14" s="354">
        <v>6023</v>
      </c>
      <c r="G14" s="354">
        <v>1189</v>
      </c>
      <c r="H14" s="354">
        <v>2531</v>
      </c>
      <c r="I14" s="354">
        <v>208244</v>
      </c>
      <c r="J14" s="191"/>
    </row>
    <row r="15" spans="1:10" s="331" customFormat="1" ht="11.25">
      <c r="A15" s="357" t="s">
        <v>135</v>
      </c>
      <c r="B15" s="381">
        <v>10027</v>
      </c>
      <c r="C15" s="354">
        <v>86194</v>
      </c>
      <c r="D15" s="354">
        <v>332</v>
      </c>
      <c r="E15" s="354">
        <v>702</v>
      </c>
      <c r="F15" s="354">
        <v>3523</v>
      </c>
      <c r="G15" s="354">
        <v>636</v>
      </c>
      <c r="H15" s="354">
        <v>1314</v>
      </c>
      <c r="I15" s="354">
        <v>102728</v>
      </c>
      <c r="J15" s="191"/>
    </row>
    <row r="16" spans="1:10" s="331" customFormat="1" ht="11.25">
      <c r="A16" s="357" t="s">
        <v>29</v>
      </c>
      <c r="B16" s="381">
        <v>9356</v>
      </c>
      <c r="C16" s="354">
        <v>90836</v>
      </c>
      <c r="D16" s="354">
        <v>362</v>
      </c>
      <c r="E16" s="354">
        <v>692</v>
      </c>
      <c r="F16" s="354">
        <v>2500</v>
      </c>
      <c r="G16" s="354">
        <v>553</v>
      </c>
      <c r="H16" s="354">
        <v>1217</v>
      </c>
      <c r="I16" s="354">
        <v>105516</v>
      </c>
      <c r="J16" s="191"/>
    </row>
    <row r="17" spans="1:10" s="331" customFormat="1" ht="11.25">
      <c r="A17" s="358" t="s">
        <v>24</v>
      </c>
      <c r="B17" s="381">
        <v>4852</v>
      </c>
      <c r="C17" s="354">
        <v>49284</v>
      </c>
      <c r="D17" s="354">
        <v>186</v>
      </c>
      <c r="E17" s="354">
        <v>301</v>
      </c>
      <c r="F17" s="354">
        <v>627</v>
      </c>
      <c r="G17" s="354">
        <v>97</v>
      </c>
      <c r="H17" s="354">
        <v>871</v>
      </c>
      <c r="I17" s="354">
        <v>56218</v>
      </c>
      <c r="J17" s="191"/>
    </row>
    <row r="18" spans="1:10" s="331" customFormat="1" ht="11.25">
      <c r="A18" s="357" t="s">
        <v>135</v>
      </c>
      <c r="B18" s="381">
        <v>2458</v>
      </c>
      <c r="C18" s="354">
        <v>24444</v>
      </c>
      <c r="D18" s="354">
        <v>90</v>
      </c>
      <c r="E18" s="354">
        <v>147</v>
      </c>
      <c r="F18" s="354">
        <v>322</v>
      </c>
      <c r="G18" s="354">
        <v>47</v>
      </c>
      <c r="H18" s="354">
        <v>474</v>
      </c>
      <c r="I18" s="354">
        <v>27982</v>
      </c>
      <c r="J18" s="191"/>
    </row>
    <row r="19" spans="1:10" s="331" customFormat="1" ht="11.25">
      <c r="A19" s="357" t="s">
        <v>29</v>
      </c>
      <c r="B19" s="381">
        <v>2394</v>
      </c>
      <c r="C19" s="354">
        <v>24840</v>
      </c>
      <c r="D19" s="354">
        <v>96</v>
      </c>
      <c r="E19" s="354">
        <v>154</v>
      </c>
      <c r="F19" s="354">
        <v>305</v>
      </c>
      <c r="G19" s="354">
        <v>50</v>
      </c>
      <c r="H19" s="354">
        <v>397</v>
      </c>
      <c r="I19" s="354">
        <v>28236</v>
      </c>
      <c r="J19" s="191"/>
    </row>
    <row r="20" spans="1:10" s="331" customFormat="1" ht="11.25">
      <c r="A20" s="358" t="s">
        <v>23</v>
      </c>
      <c r="B20" s="381">
        <v>2904</v>
      </c>
      <c r="C20" s="354">
        <v>31447</v>
      </c>
      <c r="D20" s="354">
        <v>48</v>
      </c>
      <c r="E20" s="354">
        <v>304</v>
      </c>
      <c r="F20" s="354">
        <v>964</v>
      </c>
      <c r="G20" s="354">
        <v>35</v>
      </c>
      <c r="H20" s="354">
        <v>237</v>
      </c>
      <c r="I20" s="354">
        <v>35939</v>
      </c>
      <c r="J20" s="191"/>
    </row>
    <row r="21" spans="1:10" s="331" customFormat="1" ht="11.25">
      <c r="A21" s="357" t="s">
        <v>135</v>
      </c>
      <c r="B21" s="381">
        <v>1476</v>
      </c>
      <c r="C21" s="354">
        <v>15956</v>
      </c>
      <c r="D21" s="354">
        <v>21</v>
      </c>
      <c r="E21" s="354">
        <v>170</v>
      </c>
      <c r="F21" s="354">
        <v>540</v>
      </c>
      <c r="G21" s="354">
        <v>14</v>
      </c>
      <c r="H21" s="354">
        <v>127</v>
      </c>
      <c r="I21" s="354">
        <v>18304</v>
      </c>
      <c r="J21" s="191"/>
    </row>
    <row r="22" spans="1:10" s="331" customFormat="1" ht="11.25">
      <c r="A22" s="357" t="s">
        <v>29</v>
      </c>
      <c r="B22" s="381">
        <v>1428</v>
      </c>
      <c r="C22" s="354">
        <v>15491</v>
      </c>
      <c r="D22" s="354">
        <v>27</v>
      </c>
      <c r="E22" s="354">
        <v>134</v>
      </c>
      <c r="F22" s="354">
        <v>424</v>
      </c>
      <c r="G22" s="354">
        <v>21</v>
      </c>
      <c r="H22" s="354">
        <v>110</v>
      </c>
      <c r="I22" s="354">
        <v>17635</v>
      </c>
      <c r="J22" s="191"/>
    </row>
    <row r="23" spans="1:10" s="331" customFormat="1" ht="11.25">
      <c r="A23" s="358" t="s">
        <v>22</v>
      </c>
      <c r="B23" s="381">
        <v>9870</v>
      </c>
      <c r="C23" s="354">
        <v>108413</v>
      </c>
      <c r="D23" s="354">
        <v>254</v>
      </c>
      <c r="E23" s="354">
        <v>614</v>
      </c>
      <c r="F23" s="354">
        <v>2708</v>
      </c>
      <c r="G23" s="354">
        <v>447</v>
      </c>
      <c r="H23" s="354">
        <v>2031</v>
      </c>
      <c r="I23" s="354">
        <v>124337</v>
      </c>
      <c r="J23" s="191"/>
    </row>
    <row r="24" spans="1:10" s="331" customFormat="1" ht="11.25">
      <c r="A24" s="357" t="s">
        <v>135</v>
      </c>
      <c r="B24" s="381">
        <v>5151</v>
      </c>
      <c r="C24" s="354">
        <v>52498</v>
      </c>
      <c r="D24" s="354">
        <v>122</v>
      </c>
      <c r="E24" s="354">
        <v>315</v>
      </c>
      <c r="F24" s="354">
        <v>1572</v>
      </c>
      <c r="G24" s="354">
        <v>251</v>
      </c>
      <c r="H24" s="354">
        <v>1054</v>
      </c>
      <c r="I24" s="354">
        <v>60963</v>
      </c>
      <c r="J24" s="191"/>
    </row>
    <row r="25" spans="1:10" s="331" customFormat="1" ht="11.25">
      <c r="A25" s="357" t="s">
        <v>29</v>
      </c>
      <c r="B25" s="381">
        <v>4719</v>
      </c>
      <c r="C25" s="354">
        <v>55915</v>
      </c>
      <c r="D25" s="354">
        <v>132</v>
      </c>
      <c r="E25" s="354">
        <v>299</v>
      </c>
      <c r="F25" s="354">
        <v>1136</v>
      </c>
      <c r="G25" s="354">
        <v>196</v>
      </c>
      <c r="H25" s="354">
        <v>977</v>
      </c>
      <c r="I25" s="354">
        <v>63374</v>
      </c>
      <c r="J25" s="191"/>
    </row>
    <row r="26" spans="1:10" s="331" customFormat="1" ht="11.25">
      <c r="A26" s="358" t="s">
        <v>21</v>
      </c>
      <c r="B26" s="381">
        <v>2981</v>
      </c>
      <c r="C26" s="354">
        <v>27672</v>
      </c>
      <c r="D26" s="354">
        <v>86</v>
      </c>
      <c r="E26" s="354">
        <v>146</v>
      </c>
      <c r="F26" s="354">
        <v>374</v>
      </c>
      <c r="G26" s="354">
        <v>64</v>
      </c>
      <c r="H26" s="354">
        <v>385</v>
      </c>
      <c r="I26" s="354">
        <v>31708</v>
      </c>
      <c r="J26" s="191"/>
    </row>
    <row r="27" spans="1:10" s="331" customFormat="1" ht="11.25">
      <c r="A27" s="357" t="s">
        <v>135</v>
      </c>
      <c r="B27" s="381">
        <v>1515</v>
      </c>
      <c r="C27" s="354">
        <v>13361</v>
      </c>
      <c r="D27" s="354">
        <v>36</v>
      </c>
      <c r="E27" s="354">
        <v>76</v>
      </c>
      <c r="F27" s="354">
        <v>200</v>
      </c>
      <c r="G27" s="354">
        <v>37</v>
      </c>
      <c r="H27" s="354">
        <v>205</v>
      </c>
      <c r="I27" s="354">
        <v>15430</v>
      </c>
      <c r="J27" s="191"/>
    </row>
    <row r="28" spans="1:10" s="331" customFormat="1" ht="11.25">
      <c r="A28" s="357" t="s">
        <v>29</v>
      </c>
      <c r="B28" s="381">
        <v>1466</v>
      </c>
      <c r="C28" s="354">
        <v>14311</v>
      </c>
      <c r="D28" s="354">
        <v>50</v>
      </c>
      <c r="E28" s="354">
        <v>70</v>
      </c>
      <c r="F28" s="354">
        <v>174</v>
      </c>
      <c r="G28" s="354">
        <v>27</v>
      </c>
      <c r="H28" s="354">
        <v>180</v>
      </c>
      <c r="I28" s="354">
        <v>16278</v>
      </c>
      <c r="J28" s="191"/>
    </row>
    <row r="29" spans="1:10" s="331" customFormat="1" ht="11.25">
      <c r="A29" s="358" t="s">
        <v>20</v>
      </c>
      <c r="B29" s="381">
        <v>4788</v>
      </c>
      <c r="C29" s="354">
        <v>51975</v>
      </c>
      <c r="D29" s="354">
        <v>105</v>
      </c>
      <c r="E29" s="354">
        <v>306</v>
      </c>
      <c r="F29" s="354">
        <v>1571</v>
      </c>
      <c r="G29" s="354">
        <v>97</v>
      </c>
      <c r="H29" s="354">
        <v>292</v>
      </c>
      <c r="I29" s="354">
        <v>59134</v>
      </c>
      <c r="J29" s="191"/>
    </row>
    <row r="30" spans="1:10" s="331" customFormat="1" ht="11.25">
      <c r="A30" s="357" t="s">
        <v>135</v>
      </c>
      <c r="B30" s="381">
        <v>2478</v>
      </c>
      <c r="C30" s="354">
        <v>25773</v>
      </c>
      <c r="D30" s="354">
        <v>55</v>
      </c>
      <c r="E30" s="354">
        <v>149</v>
      </c>
      <c r="F30" s="354">
        <v>918</v>
      </c>
      <c r="G30" s="354">
        <v>46</v>
      </c>
      <c r="H30" s="354">
        <v>171</v>
      </c>
      <c r="I30" s="354">
        <v>29590</v>
      </c>
      <c r="J30" s="191"/>
    </row>
    <row r="31" spans="1:10" s="331" customFormat="1" ht="11.25">
      <c r="A31" s="357" t="s">
        <v>29</v>
      </c>
      <c r="B31" s="381">
        <v>2310</v>
      </c>
      <c r="C31" s="354">
        <v>26202</v>
      </c>
      <c r="D31" s="354">
        <v>50</v>
      </c>
      <c r="E31" s="354">
        <v>157</v>
      </c>
      <c r="F31" s="354">
        <v>653</v>
      </c>
      <c r="G31" s="354">
        <v>51</v>
      </c>
      <c r="H31" s="354">
        <v>121</v>
      </c>
      <c r="I31" s="354">
        <v>29544</v>
      </c>
      <c r="J31" s="191"/>
    </row>
    <row r="32" spans="1:10" s="331" customFormat="1" ht="11.25">
      <c r="A32" s="358" t="s">
        <v>19</v>
      </c>
      <c r="B32" s="381">
        <v>7253</v>
      </c>
      <c r="C32" s="354">
        <v>92934</v>
      </c>
      <c r="D32" s="354">
        <v>199</v>
      </c>
      <c r="E32" s="354">
        <v>440</v>
      </c>
      <c r="F32" s="354">
        <v>3117</v>
      </c>
      <c r="G32" s="354">
        <v>297</v>
      </c>
      <c r="H32" s="354">
        <v>992</v>
      </c>
      <c r="I32" s="354">
        <v>105232</v>
      </c>
      <c r="J32" s="191"/>
    </row>
    <row r="33" spans="1:10" s="331" customFormat="1" ht="11.25">
      <c r="A33" s="357" t="s">
        <v>135</v>
      </c>
      <c r="B33" s="381">
        <v>3719</v>
      </c>
      <c r="C33" s="354">
        <v>45331</v>
      </c>
      <c r="D33" s="354">
        <v>97</v>
      </c>
      <c r="E33" s="354">
        <v>228</v>
      </c>
      <c r="F33" s="354">
        <v>1607</v>
      </c>
      <c r="G33" s="354">
        <v>153</v>
      </c>
      <c r="H33" s="354">
        <v>496</v>
      </c>
      <c r="I33" s="354">
        <v>51631</v>
      </c>
      <c r="J33" s="191"/>
    </row>
    <row r="34" spans="1:10" s="331" customFormat="1" ht="11.25">
      <c r="A34" s="357" t="s">
        <v>29</v>
      </c>
      <c r="B34" s="381">
        <v>3534</v>
      </c>
      <c r="C34" s="354">
        <v>47603</v>
      </c>
      <c r="D34" s="354">
        <v>102</v>
      </c>
      <c r="E34" s="354">
        <v>212</v>
      </c>
      <c r="F34" s="354">
        <v>1510</v>
      </c>
      <c r="G34" s="354">
        <v>144</v>
      </c>
      <c r="H34" s="354">
        <v>496</v>
      </c>
      <c r="I34" s="354">
        <v>53601</v>
      </c>
      <c r="J34" s="191"/>
    </row>
    <row r="35" spans="1:10" s="331" customFormat="1" ht="11.25">
      <c r="A35" s="358" t="s">
        <v>18</v>
      </c>
      <c r="B35" s="381">
        <v>413</v>
      </c>
      <c r="C35" s="354">
        <v>4417</v>
      </c>
      <c r="D35" s="354">
        <v>11</v>
      </c>
      <c r="E35" s="354">
        <v>13</v>
      </c>
      <c r="F35" s="354">
        <v>20</v>
      </c>
      <c r="G35" s="354">
        <v>1</v>
      </c>
      <c r="H35" s="354">
        <v>468</v>
      </c>
      <c r="I35" s="354">
        <v>5343</v>
      </c>
      <c r="J35" s="191"/>
    </row>
    <row r="36" spans="1:10" s="331" customFormat="1" ht="11.25">
      <c r="A36" s="357" t="s">
        <v>135</v>
      </c>
      <c r="B36" s="381">
        <v>216</v>
      </c>
      <c r="C36" s="354">
        <v>2270</v>
      </c>
      <c r="D36" s="354">
        <v>6</v>
      </c>
      <c r="E36" s="354">
        <v>6</v>
      </c>
      <c r="F36" s="354">
        <v>10</v>
      </c>
      <c r="G36" s="354">
        <v>1</v>
      </c>
      <c r="H36" s="354">
        <v>249</v>
      </c>
      <c r="I36" s="354">
        <v>2758</v>
      </c>
      <c r="J36" s="191"/>
    </row>
    <row r="37" spans="1:10" s="331" customFormat="1" ht="11.25">
      <c r="A37" s="357" t="s">
        <v>29</v>
      </c>
      <c r="B37" s="381">
        <v>197</v>
      </c>
      <c r="C37" s="354">
        <v>2147</v>
      </c>
      <c r="D37" s="354">
        <v>5</v>
      </c>
      <c r="E37" s="354">
        <v>7</v>
      </c>
      <c r="F37" s="354">
        <v>10</v>
      </c>
      <c r="G37" s="354">
        <v>0</v>
      </c>
      <c r="H37" s="354">
        <v>219</v>
      </c>
      <c r="I37" s="354">
        <v>2585</v>
      </c>
      <c r="J37" s="191"/>
    </row>
    <row r="38" spans="1:10" s="331" customFormat="1" ht="11.25">
      <c r="A38" s="358" t="s">
        <v>17</v>
      </c>
      <c r="B38" s="381">
        <v>413</v>
      </c>
      <c r="C38" s="354">
        <v>4624</v>
      </c>
      <c r="D38" s="354">
        <v>9</v>
      </c>
      <c r="E38" s="354">
        <v>26</v>
      </c>
      <c r="F38" s="354">
        <v>28</v>
      </c>
      <c r="G38" s="354">
        <v>9</v>
      </c>
      <c r="H38" s="354">
        <v>38</v>
      </c>
      <c r="I38" s="354">
        <v>5147</v>
      </c>
      <c r="J38" s="191"/>
    </row>
    <row r="39" spans="1:10" s="331" customFormat="1" ht="11.25">
      <c r="A39" s="357" t="s">
        <v>135</v>
      </c>
      <c r="B39" s="381">
        <v>218</v>
      </c>
      <c r="C39" s="354">
        <v>2381</v>
      </c>
      <c r="D39" s="354">
        <v>5</v>
      </c>
      <c r="E39" s="354">
        <v>12</v>
      </c>
      <c r="F39" s="354">
        <v>19</v>
      </c>
      <c r="G39" s="354">
        <v>4</v>
      </c>
      <c r="H39" s="354">
        <v>25</v>
      </c>
      <c r="I39" s="354">
        <v>2664</v>
      </c>
      <c r="J39" s="191"/>
    </row>
    <row r="40" spans="1:10" s="331" customFormat="1" ht="11.25">
      <c r="A40" s="357" t="s">
        <v>29</v>
      </c>
      <c r="B40" s="381">
        <v>195</v>
      </c>
      <c r="C40" s="354">
        <v>2243</v>
      </c>
      <c r="D40" s="354">
        <v>4</v>
      </c>
      <c r="E40" s="354">
        <v>14</v>
      </c>
      <c r="F40" s="354">
        <v>9</v>
      </c>
      <c r="G40" s="354">
        <v>5</v>
      </c>
      <c r="H40" s="354">
        <v>13</v>
      </c>
      <c r="I40" s="354">
        <v>2483</v>
      </c>
      <c r="J40" s="191"/>
    </row>
    <row r="41" spans="1:10" s="331" customFormat="1" ht="11.25">
      <c r="A41" s="358" t="s">
        <v>16</v>
      </c>
      <c r="B41" s="381">
        <v>2958</v>
      </c>
      <c r="C41" s="354">
        <v>32009</v>
      </c>
      <c r="D41" s="354">
        <v>88</v>
      </c>
      <c r="E41" s="354">
        <v>371</v>
      </c>
      <c r="F41" s="354">
        <v>892</v>
      </c>
      <c r="G41" s="354">
        <v>42</v>
      </c>
      <c r="H41" s="354">
        <v>177</v>
      </c>
      <c r="I41" s="354">
        <v>36537</v>
      </c>
      <c r="J41" s="191"/>
    </row>
    <row r="42" spans="1:10" s="331" customFormat="1" ht="11.25">
      <c r="A42" s="357" t="s">
        <v>135</v>
      </c>
      <c r="B42" s="381">
        <v>1489</v>
      </c>
      <c r="C42" s="354">
        <v>15805</v>
      </c>
      <c r="D42" s="354">
        <v>48</v>
      </c>
      <c r="E42" s="354">
        <v>187</v>
      </c>
      <c r="F42" s="354">
        <v>505</v>
      </c>
      <c r="G42" s="354">
        <v>21</v>
      </c>
      <c r="H42" s="354">
        <v>101</v>
      </c>
      <c r="I42" s="354">
        <v>18156</v>
      </c>
      <c r="J42" s="191"/>
    </row>
    <row r="43" spans="1:10" s="331" customFormat="1" ht="11.25">
      <c r="A43" s="357" t="s">
        <v>29</v>
      </c>
      <c r="B43" s="381">
        <v>1469</v>
      </c>
      <c r="C43" s="354">
        <v>16204</v>
      </c>
      <c r="D43" s="354">
        <v>40</v>
      </c>
      <c r="E43" s="354">
        <v>184</v>
      </c>
      <c r="F43" s="354">
        <v>387</v>
      </c>
      <c r="G43" s="354">
        <v>21</v>
      </c>
      <c r="H43" s="354">
        <v>76</v>
      </c>
      <c r="I43" s="354">
        <v>18381</v>
      </c>
      <c r="J43" s="191"/>
    </row>
    <row r="44" spans="1:10" s="331" customFormat="1" ht="11.25">
      <c r="A44" s="358" t="s">
        <v>15</v>
      </c>
      <c r="B44" s="381">
        <v>12560</v>
      </c>
      <c r="C44" s="354">
        <v>138585</v>
      </c>
      <c r="D44" s="354">
        <v>1815</v>
      </c>
      <c r="E44" s="354">
        <v>3418</v>
      </c>
      <c r="F44" s="354">
        <v>4548</v>
      </c>
      <c r="G44" s="354">
        <v>1178</v>
      </c>
      <c r="H44" s="354">
        <v>2061</v>
      </c>
      <c r="I44" s="354">
        <v>164165</v>
      </c>
      <c r="J44" s="191"/>
    </row>
    <row r="45" spans="1:10" s="331" customFormat="1" ht="11.25">
      <c r="A45" s="357" t="s">
        <v>135</v>
      </c>
      <c r="B45" s="381">
        <v>6349</v>
      </c>
      <c r="C45" s="354">
        <v>66070</v>
      </c>
      <c r="D45" s="354">
        <v>841</v>
      </c>
      <c r="E45" s="354">
        <v>1628</v>
      </c>
      <c r="F45" s="354">
        <v>2178</v>
      </c>
      <c r="G45" s="354">
        <v>607</v>
      </c>
      <c r="H45" s="354">
        <v>1032</v>
      </c>
      <c r="I45" s="354">
        <v>78705</v>
      </c>
      <c r="J45" s="191"/>
    </row>
    <row r="46" spans="1:10" s="331" customFormat="1" ht="11.25">
      <c r="A46" s="357" t="s">
        <v>29</v>
      </c>
      <c r="B46" s="381">
        <v>6211</v>
      </c>
      <c r="C46" s="354">
        <v>72515</v>
      </c>
      <c r="D46" s="354">
        <v>974</v>
      </c>
      <c r="E46" s="354">
        <v>1790</v>
      </c>
      <c r="F46" s="354">
        <v>2370</v>
      </c>
      <c r="G46" s="354">
        <v>571</v>
      </c>
      <c r="H46" s="354">
        <v>1029</v>
      </c>
      <c r="I46" s="354">
        <v>85460</v>
      </c>
      <c r="J46" s="191"/>
    </row>
    <row r="47" spans="1:10" s="331" customFormat="1" ht="11.25">
      <c r="A47" s="358" t="s">
        <v>14</v>
      </c>
      <c r="B47" s="381">
        <v>18523</v>
      </c>
      <c r="C47" s="354">
        <v>217348</v>
      </c>
      <c r="D47" s="354">
        <v>619</v>
      </c>
      <c r="E47" s="354">
        <v>1491</v>
      </c>
      <c r="F47" s="354">
        <v>5589</v>
      </c>
      <c r="G47" s="354">
        <v>846</v>
      </c>
      <c r="H47" s="354">
        <v>1935</v>
      </c>
      <c r="I47" s="354">
        <v>246351</v>
      </c>
      <c r="J47" s="191"/>
    </row>
    <row r="48" spans="1:10" s="331" customFormat="1" ht="11.25">
      <c r="A48" s="357" t="s">
        <v>135</v>
      </c>
      <c r="B48" s="381">
        <v>9525</v>
      </c>
      <c r="C48" s="354">
        <v>105266</v>
      </c>
      <c r="D48" s="354">
        <v>300</v>
      </c>
      <c r="E48" s="354">
        <v>796</v>
      </c>
      <c r="F48" s="354">
        <v>2921</v>
      </c>
      <c r="G48" s="354">
        <v>469</v>
      </c>
      <c r="H48" s="354">
        <v>988</v>
      </c>
      <c r="I48" s="354">
        <v>120265</v>
      </c>
      <c r="J48" s="191"/>
    </row>
    <row r="49" spans="1:10" s="331" customFormat="1" ht="11.25">
      <c r="A49" s="357" t="s">
        <v>29</v>
      </c>
      <c r="B49" s="381">
        <v>8998</v>
      </c>
      <c r="C49" s="354">
        <v>112082</v>
      </c>
      <c r="D49" s="354">
        <v>319</v>
      </c>
      <c r="E49" s="354">
        <v>695</v>
      </c>
      <c r="F49" s="354">
        <v>2668</v>
      </c>
      <c r="G49" s="354">
        <v>377</v>
      </c>
      <c r="H49" s="354">
        <v>947</v>
      </c>
      <c r="I49" s="354">
        <v>126086</v>
      </c>
      <c r="J49" s="191"/>
    </row>
    <row r="50" spans="1:10" s="331" customFormat="1" ht="11.25">
      <c r="A50" s="358" t="s">
        <v>13</v>
      </c>
      <c r="B50" s="381">
        <v>4027</v>
      </c>
      <c r="C50" s="354">
        <v>40324</v>
      </c>
      <c r="D50" s="354">
        <v>30</v>
      </c>
      <c r="E50" s="354">
        <v>159</v>
      </c>
      <c r="F50" s="354">
        <v>667</v>
      </c>
      <c r="G50" s="354">
        <v>354</v>
      </c>
      <c r="H50" s="354">
        <v>564</v>
      </c>
      <c r="I50" s="354">
        <v>46125</v>
      </c>
      <c r="J50" s="191"/>
    </row>
    <row r="51" spans="1:10" s="331" customFormat="1" ht="11.25">
      <c r="A51" s="357" t="s">
        <v>135</v>
      </c>
      <c r="B51" s="381">
        <v>2064</v>
      </c>
      <c r="C51" s="354">
        <v>20049</v>
      </c>
      <c r="D51" s="354">
        <v>16</v>
      </c>
      <c r="E51" s="354">
        <v>80</v>
      </c>
      <c r="F51" s="354">
        <v>408</v>
      </c>
      <c r="G51" s="354">
        <v>203</v>
      </c>
      <c r="H51" s="354">
        <v>300</v>
      </c>
      <c r="I51" s="354">
        <v>23120</v>
      </c>
      <c r="J51" s="191"/>
    </row>
    <row r="52" spans="1:10" s="331" customFormat="1" ht="11.25">
      <c r="A52" s="357" t="s">
        <v>29</v>
      </c>
      <c r="B52" s="381">
        <v>1963</v>
      </c>
      <c r="C52" s="354">
        <v>20275</v>
      </c>
      <c r="D52" s="354">
        <v>14</v>
      </c>
      <c r="E52" s="354">
        <v>79</v>
      </c>
      <c r="F52" s="354">
        <v>259</v>
      </c>
      <c r="G52" s="354">
        <v>151</v>
      </c>
      <c r="H52" s="354">
        <v>264</v>
      </c>
      <c r="I52" s="354">
        <v>23005</v>
      </c>
      <c r="J52" s="191"/>
    </row>
    <row r="53" spans="1:10" s="331" customFormat="1" ht="11.25">
      <c r="A53" s="358" t="s">
        <v>12</v>
      </c>
      <c r="B53" s="381">
        <v>1254</v>
      </c>
      <c r="C53" s="354">
        <v>11574</v>
      </c>
      <c r="D53" s="354">
        <v>10</v>
      </c>
      <c r="E53" s="354">
        <v>23</v>
      </c>
      <c r="F53" s="354">
        <v>195</v>
      </c>
      <c r="G53" s="354">
        <v>3</v>
      </c>
      <c r="H53" s="354">
        <v>146</v>
      </c>
      <c r="I53" s="354">
        <v>13205</v>
      </c>
      <c r="J53" s="191"/>
    </row>
    <row r="54" spans="1:10" s="331" customFormat="1" ht="11.25">
      <c r="A54" s="357" t="s">
        <v>135</v>
      </c>
      <c r="B54" s="381">
        <v>645</v>
      </c>
      <c r="C54" s="354">
        <v>5932</v>
      </c>
      <c r="D54" s="354">
        <v>4</v>
      </c>
      <c r="E54" s="354">
        <v>13</v>
      </c>
      <c r="F54" s="354">
        <v>105</v>
      </c>
      <c r="G54" s="354">
        <v>3</v>
      </c>
      <c r="H54" s="354">
        <v>77</v>
      </c>
      <c r="I54" s="354">
        <v>6779</v>
      </c>
      <c r="J54" s="191"/>
    </row>
    <row r="55" spans="1:10" s="331" customFormat="1" ht="11.25">
      <c r="A55" s="357" t="s">
        <v>29</v>
      </c>
      <c r="B55" s="381">
        <v>609</v>
      </c>
      <c r="C55" s="354">
        <v>5642</v>
      </c>
      <c r="D55" s="354">
        <v>6</v>
      </c>
      <c r="E55" s="354">
        <v>10</v>
      </c>
      <c r="F55" s="354">
        <v>90</v>
      </c>
      <c r="G55" s="354">
        <v>0</v>
      </c>
      <c r="H55" s="354">
        <v>69</v>
      </c>
      <c r="I55" s="354">
        <v>6426</v>
      </c>
      <c r="J55" s="191"/>
    </row>
    <row r="56" spans="1:10" s="331" customFormat="1" ht="11.25">
      <c r="A56" s="358" t="s">
        <v>11</v>
      </c>
      <c r="B56" s="381">
        <v>7813</v>
      </c>
      <c r="C56" s="354">
        <v>89917</v>
      </c>
      <c r="D56" s="354">
        <v>78</v>
      </c>
      <c r="E56" s="354">
        <v>257</v>
      </c>
      <c r="F56" s="354">
        <v>1333</v>
      </c>
      <c r="G56" s="354">
        <v>143</v>
      </c>
      <c r="H56" s="354">
        <v>609</v>
      </c>
      <c r="I56" s="354">
        <v>100150</v>
      </c>
      <c r="J56" s="191"/>
    </row>
    <row r="57" spans="1:10" s="331" customFormat="1" ht="11.25">
      <c r="A57" s="357" t="s">
        <v>135</v>
      </c>
      <c r="B57" s="381">
        <v>4015</v>
      </c>
      <c r="C57" s="354">
        <v>43812</v>
      </c>
      <c r="D57" s="354">
        <v>38</v>
      </c>
      <c r="E57" s="354">
        <v>132</v>
      </c>
      <c r="F57" s="354">
        <v>698</v>
      </c>
      <c r="G57" s="354">
        <v>74</v>
      </c>
      <c r="H57" s="354">
        <v>299</v>
      </c>
      <c r="I57" s="354">
        <v>49068</v>
      </c>
      <c r="J57" s="191"/>
    </row>
    <row r="58" spans="1:10" s="331" customFormat="1" ht="11.25">
      <c r="A58" s="357" t="s">
        <v>29</v>
      </c>
      <c r="B58" s="381">
        <v>3798</v>
      </c>
      <c r="C58" s="354">
        <v>46105</v>
      </c>
      <c r="D58" s="354">
        <v>40</v>
      </c>
      <c r="E58" s="354">
        <v>125</v>
      </c>
      <c r="F58" s="354">
        <v>635</v>
      </c>
      <c r="G58" s="354">
        <v>69</v>
      </c>
      <c r="H58" s="354">
        <v>310</v>
      </c>
      <c r="I58" s="354">
        <v>51082</v>
      </c>
      <c r="J58" s="191"/>
    </row>
    <row r="59" spans="1:10" s="331" customFormat="1" ht="11.25">
      <c r="A59" s="358" t="s">
        <v>10</v>
      </c>
      <c r="B59" s="381">
        <v>3162</v>
      </c>
      <c r="C59" s="354">
        <v>30783</v>
      </c>
      <c r="D59" s="354">
        <v>336</v>
      </c>
      <c r="E59" s="354">
        <v>609</v>
      </c>
      <c r="F59" s="354">
        <v>535</v>
      </c>
      <c r="G59" s="354">
        <v>95</v>
      </c>
      <c r="H59" s="354">
        <v>1665</v>
      </c>
      <c r="I59" s="354">
        <v>37185</v>
      </c>
      <c r="J59" s="191"/>
    </row>
    <row r="60" spans="1:10" s="331" customFormat="1" ht="11.25">
      <c r="A60" s="357" t="s">
        <v>135</v>
      </c>
      <c r="B60" s="381">
        <v>1633</v>
      </c>
      <c r="C60" s="354">
        <v>15204</v>
      </c>
      <c r="D60" s="354">
        <v>160</v>
      </c>
      <c r="E60" s="354">
        <v>306</v>
      </c>
      <c r="F60" s="354">
        <v>276</v>
      </c>
      <c r="G60" s="354">
        <v>49</v>
      </c>
      <c r="H60" s="354">
        <v>836</v>
      </c>
      <c r="I60" s="354">
        <v>18464</v>
      </c>
      <c r="J60" s="191"/>
    </row>
    <row r="61" spans="1:10" s="331" customFormat="1" ht="11.25">
      <c r="A61" s="357" t="s">
        <v>29</v>
      </c>
      <c r="B61" s="381">
        <v>1529</v>
      </c>
      <c r="C61" s="354">
        <v>15579</v>
      </c>
      <c r="D61" s="354">
        <v>176</v>
      </c>
      <c r="E61" s="354">
        <v>303</v>
      </c>
      <c r="F61" s="354">
        <v>259</v>
      </c>
      <c r="G61" s="354">
        <v>46</v>
      </c>
      <c r="H61" s="354">
        <v>829</v>
      </c>
      <c r="I61" s="354">
        <v>18721</v>
      </c>
      <c r="J61" s="191"/>
    </row>
    <row r="62" spans="1:10" s="331" customFormat="1" ht="11.25">
      <c r="A62" s="358" t="s">
        <v>9</v>
      </c>
      <c r="B62" s="381">
        <v>4194</v>
      </c>
      <c r="C62" s="354">
        <v>44308</v>
      </c>
      <c r="D62" s="354">
        <v>393</v>
      </c>
      <c r="E62" s="354">
        <v>766</v>
      </c>
      <c r="F62" s="354">
        <v>1021</v>
      </c>
      <c r="G62" s="354">
        <v>398</v>
      </c>
      <c r="H62" s="354">
        <v>612</v>
      </c>
      <c r="I62" s="354">
        <v>51692</v>
      </c>
      <c r="J62" s="191"/>
    </row>
    <row r="63" spans="1:10" s="331" customFormat="1" ht="11.25">
      <c r="A63" s="357" t="s">
        <v>135</v>
      </c>
      <c r="B63" s="381">
        <v>2150</v>
      </c>
      <c r="C63" s="354">
        <v>21486</v>
      </c>
      <c r="D63" s="354">
        <v>179</v>
      </c>
      <c r="E63" s="354">
        <v>379</v>
      </c>
      <c r="F63" s="354">
        <v>506</v>
      </c>
      <c r="G63" s="354">
        <v>219</v>
      </c>
      <c r="H63" s="354">
        <v>344</v>
      </c>
      <c r="I63" s="354">
        <v>25263</v>
      </c>
      <c r="J63" s="191"/>
    </row>
    <row r="64" spans="1:10" s="331" customFormat="1" ht="11.25">
      <c r="A64" s="357" t="s">
        <v>29</v>
      </c>
      <c r="B64" s="381">
        <v>2044</v>
      </c>
      <c r="C64" s="354">
        <v>22822</v>
      </c>
      <c r="D64" s="354">
        <v>214</v>
      </c>
      <c r="E64" s="354">
        <v>387</v>
      </c>
      <c r="F64" s="354">
        <v>515</v>
      </c>
      <c r="G64" s="354">
        <v>179</v>
      </c>
      <c r="H64" s="354">
        <v>268</v>
      </c>
      <c r="I64" s="354">
        <v>26429</v>
      </c>
      <c r="J64" s="191"/>
    </row>
    <row r="65" spans="1:10" s="331" customFormat="1" ht="11.25">
      <c r="A65" s="358" t="s">
        <v>8</v>
      </c>
      <c r="B65" s="381">
        <v>16593</v>
      </c>
      <c r="C65" s="354">
        <v>177263</v>
      </c>
      <c r="D65" s="354">
        <v>216</v>
      </c>
      <c r="E65" s="354">
        <v>484</v>
      </c>
      <c r="F65" s="354">
        <v>6982</v>
      </c>
      <c r="G65" s="354">
        <v>277</v>
      </c>
      <c r="H65" s="354">
        <v>1422</v>
      </c>
      <c r="I65" s="354">
        <v>203237</v>
      </c>
      <c r="J65" s="191"/>
    </row>
    <row r="66" spans="1:10" s="331" customFormat="1" ht="11.25">
      <c r="A66" s="357" t="s">
        <v>135</v>
      </c>
      <c r="B66" s="381">
        <v>8422</v>
      </c>
      <c r="C66" s="354">
        <v>86523</v>
      </c>
      <c r="D66" s="354">
        <v>104</v>
      </c>
      <c r="E66" s="354">
        <v>265</v>
      </c>
      <c r="F66" s="354">
        <v>3771</v>
      </c>
      <c r="G66" s="354">
        <v>160</v>
      </c>
      <c r="H66" s="354">
        <v>792</v>
      </c>
      <c r="I66" s="354">
        <v>100037</v>
      </c>
      <c r="J66" s="191"/>
    </row>
    <row r="67" spans="1:10" s="331" customFormat="1" ht="11.25">
      <c r="A67" s="357" t="s">
        <v>29</v>
      </c>
      <c r="B67" s="381">
        <v>8171</v>
      </c>
      <c r="C67" s="354">
        <v>90740</v>
      </c>
      <c r="D67" s="354">
        <v>112</v>
      </c>
      <c r="E67" s="354">
        <v>219</v>
      </c>
      <c r="F67" s="354">
        <v>3211</v>
      </c>
      <c r="G67" s="354">
        <v>117</v>
      </c>
      <c r="H67" s="354">
        <v>630</v>
      </c>
      <c r="I67" s="354">
        <v>103200</v>
      </c>
      <c r="J67" s="191"/>
    </row>
    <row r="68" spans="1:10" s="331" customFormat="1" ht="11.25">
      <c r="A68" s="358" t="s">
        <v>7</v>
      </c>
      <c r="B68" s="381">
        <v>8008</v>
      </c>
      <c r="C68" s="354">
        <v>82724</v>
      </c>
      <c r="D68" s="354">
        <v>308</v>
      </c>
      <c r="E68" s="354">
        <v>664</v>
      </c>
      <c r="F68" s="354">
        <v>1504</v>
      </c>
      <c r="G68" s="354">
        <v>529</v>
      </c>
      <c r="H68" s="354">
        <v>1035</v>
      </c>
      <c r="I68" s="354">
        <v>94772</v>
      </c>
      <c r="J68" s="191"/>
    </row>
    <row r="69" spans="1:10" s="331" customFormat="1" ht="11.25">
      <c r="A69" s="357" t="s">
        <v>135</v>
      </c>
      <c r="B69" s="381">
        <v>4128</v>
      </c>
      <c r="C69" s="354">
        <v>41327</v>
      </c>
      <c r="D69" s="354">
        <v>156</v>
      </c>
      <c r="E69" s="354">
        <v>347</v>
      </c>
      <c r="F69" s="354">
        <v>777</v>
      </c>
      <c r="G69" s="354">
        <v>293</v>
      </c>
      <c r="H69" s="354">
        <v>567</v>
      </c>
      <c r="I69" s="354">
        <v>47595</v>
      </c>
      <c r="J69" s="191"/>
    </row>
    <row r="70" spans="1:10" s="331" customFormat="1" ht="11.25">
      <c r="A70" s="357" t="s">
        <v>29</v>
      </c>
      <c r="B70" s="381">
        <v>3880</v>
      </c>
      <c r="C70" s="354">
        <v>41397</v>
      </c>
      <c r="D70" s="354">
        <v>152</v>
      </c>
      <c r="E70" s="354">
        <v>317</v>
      </c>
      <c r="F70" s="354">
        <v>727</v>
      </c>
      <c r="G70" s="354">
        <v>236</v>
      </c>
      <c r="H70" s="354">
        <v>468</v>
      </c>
      <c r="I70" s="354">
        <v>47177</v>
      </c>
      <c r="J70" s="191"/>
    </row>
    <row r="71" spans="1:10" s="331" customFormat="1" ht="11.25">
      <c r="A71" s="358" t="s">
        <v>6</v>
      </c>
      <c r="B71" s="381">
        <v>419</v>
      </c>
      <c r="C71" s="354">
        <v>4459</v>
      </c>
      <c r="D71" s="354">
        <v>6</v>
      </c>
      <c r="E71" s="354">
        <v>7</v>
      </c>
      <c r="F71" s="354">
        <v>62</v>
      </c>
      <c r="G71" s="354">
        <v>0</v>
      </c>
      <c r="H71" s="354">
        <v>70</v>
      </c>
      <c r="I71" s="354">
        <v>5023</v>
      </c>
      <c r="J71" s="191"/>
    </row>
    <row r="72" spans="1:10" s="331" customFormat="1" ht="11.25">
      <c r="A72" s="357" t="s">
        <v>135</v>
      </c>
      <c r="B72" s="381">
        <v>194</v>
      </c>
      <c r="C72" s="354">
        <v>2353</v>
      </c>
      <c r="D72" s="354">
        <v>3</v>
      </c>
      <c r="E72" s="354">
        <v>3</v>
      </c>
      <c r="F72" s="354">
        <v>45</v>
      </c>
      <c r="G72" s="354">
        <v>0</v>
      </c>
      <c r="H72" s="354">
        <v>36</v>
      </c>
      <c r="I72" s="354">
        <v>2634</v>
      </c>
      <c r="J72" s="191"/>
    </row>
    <row r="73" spans="1:10" s="331" customFormat="1" ht="11.25">
      <c r="A73" s="357" t="s">
        <v>29</v>
      </c>
      <c r="B73" s="381">
        <v>225</v>
      </c>
      <c r="C73" s="354">
        <v>2106</v>
      </c>
      <c r="D73" s="354">
        <v>3</v>
      </c>
      <c r="E73" s="354">
        <v>4</v>
      </c>
      <c r="F73" s="354">
        <v>17</v>
      </c>
      <c r="G73" s="354">
        <v>0</v>
      </c>
      <c r="H73" s="354">
        <v>34</v>
      </c>
      <c r="I73" s="354">
        <v>2389</v>
      </c>
      <c r="J73" s="191"/>
    </row>
    <row r="74" spans="1:10" s="331" customFormat="1" ht="11.25">
      <c r="A74" s="358" t="s">
        <v>5</v>
      </c>
      <c r="B74" s="381">
        <v>8265</v>
      </c>
      <c r="C74" s="354">
        <v>97921</v>
      </c>
      <c r="D74" s="354">
        <v>128</v>
      </c>
      <c r="E74" s="354">
        <v>387</v>
      </c>
      <c r="F74" s="354">
        <v>1719</v>
      </c>
      <c r="G74" s="354">
        <v>311</v>
      </c>
      <c r="H74" s="354">
        <v>804</v>
      </c>
      <c r="I74" s="354">
        <v>109535</v>
      </c>
      <c r="J74" s="191"/>
    </row>
    <row r="75" spans="1:10" s="331" customFormat="1" ht="11.25">
      <c r="A75" s="357" t="s">
        <v>135</v>
      </c>
      <c r="B75" s="381">
        <v>4260</v>
      </c>
      <c r="C75" s="354">
        <v>47312</v>
      </c>
      <c r="D75" s="354">
        <v>67</v>
      </c>
      <c r="E75" s="354">
        <v>202</v>
      </c>
      <c r="F75" s="354">
        <v>944</v>
      </c>
      <c r="G75" s="354">
        <v>169</v>
      </c>
      <c r="H75" s="354">
        <v>420</v>
      </c>
      <c r="I75" s="354">
        <v>53374</v>
      </c>
      <c r="J75" s="191"/>
    </row>
    <row r="76" spans="1:10" s="331" customFormat="1" ht="11.25">
      <c r="A76" s="357" t="s">
        <v>29</v>
      </c>
      <c r="B76" s="381">
        <v>4005</v>
      </c>
      <c r="C76" s="354">
        <v>50609</v>
      </c>
      <c r="D76" s="354">
        <v>61</v>
      </c>
      <c r="E76" s="354">
        <v>185</v>
      </c>
      <c r="F76" s="354">
        <v>775</v>
      </c>
      <c r="G76" s="354">
        <v>142</v>
      </c>
      <c r="H76" s="354">
        <v>384</v>
      </c>
      <c r="I76" s="354">
        <v>56161</v>
      </c>
      <c r="J76" s="191"/>
    </row>
    <row r="77" spans="1:10" s="331" customFormat="1" ht="11.25">
      <c r="A77" s="358" t="s">
        <v>4</v>
      </c>
      <c r="B77" s="381">
        <v>1614</v>
      </c>
      <c r="C77" s="354">
        <v>15727</v>
      </c>
      <c r="D77" s="354">
        <v>18</v>
      </c>
      <c r="E77" s="354">
        <v>100</v>
      </c>
      <c r="F77" s="354">
        <v>245</v>
      </c>
      <c r="G77" s="354">
        <v>29</v>
      </c>
      <c r="H77" s="354">
        <v>292</v>
      </c>
      <c r="I77" s="354">
        <v>18025</v>
      </c>
      <c r="J77" s="191"/>
    </row>
    <row r="78" spans="1:10" s="331" customFormat="1" ht="11.25">
      <c r="A78" s="357" t="s">
        <v>135</v>
      </c>
      <c r="B78" s="381">
        <v>785</v>
      </c>
      <c r="C78" s="354">
        <v>7910</v>
      </c>
      <c r="D78" s="354">
        <v>8</v>
      </c>
      <c r="E78" s="354">
        <v>51</v>
      </c>
      <c r="F78" s="354">
        <v>145</v>
      </c>
      <c r="G78" s="354">
        <v>17</v>
      </c>
      <c r="H78" s="354">
        <v>151</v>
      </c>
      <c r="I78" s="354">
        <v>9067</v>
      </c>
      <c r="J78" s="191"/>
    </row>
    <row r="79" spans="1:10" s="331" customFormat="1" ht="11.25">
      <c r="A79" s="357" t="s">
        <v>29</v>
      </c>
      <c r="B79" s="381">
        <v>829</v>
      </c>
      <c r="C79" s="354">
        <v>7817</v>
      </c>
      <c r="D79" s="354">
        <v>10</v>
      </c>
      <c r="E79" s="354">
        <v>49</v>
      </c>
      <c r="F79" s="354">
        <v>100</v>
      </c>
      <c r="G79" s="354">
        <v>12</v>
      </c>
      <c r="H79" s="354">
        <v>141</v>
      </c>
      <c r="I79" s="354">
        <v>8958</v>
      </c>
      <c r="J79" s="191"/>
    </row>
    <row r="80" spans="1:10" s="331" customFormat="1" ht="11.25">
      <c r="A80" s="358" t="s">
        <v>3</v>
      </c>
      <c r="B80" s="381">
        <v>1083</v>
      </c>
      <c r="C80" s="354">
        <v>12275</v>
      </c>
      <c r="D80" s="354">
        <v>17</v>
      </c>
      <c r="E80" s="354">
        <v>62</v>
      </c>
      <c r="F80" s="354">
        <v>127</v>
      </c>
      <c r="G80" s="354">
        <v>12</v>
      </c>
      <c r="H80" s="354">
        <v>90</v>
      </c>
      <c r="I80" s="354">
        <v>13666</v>
      </c>
      <c r="J80" s="191"/>
    </row>
    <row r="81" spans="1:10" s="331" customFormat="1" ht="11.25">
      <c r="A81" s="357" t="s">
        <v>135</v>
      </c>
      <c r="B81" s="381">
        <v>561</v>
      </c>
      <c r="C81" s="354">
        <v>6240</v>
      </c>
      <c r="D81" s="354">
        <v>8</v>
      </c>
      <c r="E81" s="354">
        <v>34</v>
      </c>
      <c r="F81" s="354">
        <v>73</v>
      </c>
      <c r="G81" s="354">
        <v>5</v>
      </c>
      <c r="H81" s="354">
        <v>56</v>
      </c>
      <c r="I81" s="354">
        <v>6977</v>
      </c>
      <c r="J81" s="191"/>
    </row>
    <row r="82" spans="1:10" s="331" customFormat="1" ht="11.25">
      <c r="A82" s="357" t="s">
        <v>29</v>
      </c>
      <c r="B82" s="381">
        <v>522</v>
      </c>
      <c r="C82" s="354">
        <v>6035</v>
      </c>
      <c r="D82" s="354">
        <v>9</v>
      </c>
      <c r="E82" s="354">
        <v>28</v>
      </c>
      <c r="F82" s="354">
        <v>54</v>
      </c>
      <c r="G82" s="354">
        <v>7</v>
      </c>
      <c r="H82" s="354">
        <v>34</v>
      </c>
      <c r="I82" s="354">
        <v>6689</v>
      </c>
      <c r="J82" s="191"/>
    </row>
    <row r="83" spans="1:10" s="331" customFormat="1" ht="11.25">
      <c r="A83" s="358" t="s">
        <v>2</v>
      </c>
      <c r="B83" s="381">
        <v>8015</v>
      </c>
      <c r="C83" s="354">
        <v>91294</v>
      </c>
      <c r="D83" s="354">
        <v>187</v>
      </c>
      <c r="E83" s="354">
        <v>617</v>
      </c>
      <c r="F83" s="354">
        <v>2661</v>
      </c>
      <c r="G83" s="354">
        <v>272</v>
      </c>
      <c r="H83" s="354">
        <v>836</v>
      </c>
      <c r="I83" s="354">
        <v>103882</v>
      </c>
      <c r="J83" s="191"/>
    </row>
    <row r="84" spans="1:10" s="331" customFormat="1" ht="11.25">
      <c r="A84" s="357" t="s">
        <v>135</v>
      </c>
      <c r="B84" s="381">
        <v>3974</v>
      </c>
      <c r="C84" s="354">
        <v>45180</v>
      </c>
      <c r="D84" s="354">
        <v>91</v>
      </c>
      <c r="E84" s="354">
        <v>340</v>
      </c>
      <c r="F84" s="354">
        <v>1470</v>
      </c>
      <c r="G84" s="354">
        <v>150</v>
      </c>
      <c r="H84" s="354">
        <v>446</v>
      </c>
      <c r="I84" s="354">
        <v>51651</v>
      </c>
      <c r="J84" s="191"/>
    </row>
    <row r="85" spans="1:10" s="331" customFormat="1" ht="11.25">
      <c r="A85" s="357" t="s">
        <v>29</v>
      </c>
      <c r="B85" s="381">
        <v>4041</v>
      </c>
      <c r="C85" s="354">
        <v>46114</v>
      </c>
      <c r="D85" s="354">
        <v>96</v>
      </c>
      <c r="E85" s="354">
        <v>277</v>
      </c>
      <c r="F85" s="354">
        <v>1191</v>
      </c>
      <c r="G85" s="354">
        <v>122</v>
      </c>
      <c r="H85" s="354">
        <v>390</v>
      </c>
      <c r="I85" s="354">
        <v>52231</v>
      </c>
      <c r="J85" s="191"/>
    </row>
    <row r="86" spans="1:10" s="331" customFormat="1" ht="11.25">
      <c r="A86" s="332"/>
      <c r="B86" s="332"/>
      <c r="C86" s="332"/>
      <c r="D86" s="332"/>
      <c r="E86" s="332"/>
      <c r="F86" s="332"/>
      <c r="G86" s="332"/>
      <c r="H86" s="332"/>
      <c r="I86" s="191"/>
      <c r="J86" s="191"/>
    </row>
    <row r="87" spans="1:10" s="336" customFormat="1" ht="12">
      <c r="A87" s="339" t="s">
        <v>59</v>
      </c>
      <c r="B87" s="339"/>
      <c r="C87" s="339"/>
      <c r="D87" s="339"/>
      <c r="E87" s="339"/>
      <c r="F87" s="338"/>
      <c r="G87" s="338"/>
      <c r="H87" s="338"/>
      <c r="I87" s="206"/>
      <c r="J87" s="206"/>
    </row>
    <row r="88" spans="1:10" s="336" customFormat="1" ht="12">
      <c r="A88" s="339" t="s">
        <v>58</v>
      </c>
      <c r="B88" s="339"/>
      <c r="C88" s="339"/>
      <c r="D88" s="339"/>
      <c r="E88" s="339"/>
      <c r="F88" s="338"/>
      <c r="G88" s="338"/>
      <c r="H88" s="338"/>
      <c r="I88" s="206"/>
      <c r="J88" s="206"/>
    </row>
  </sheetData>
  <mergeCells count="2">
    <mergeCell ref="A3:A4"/>
    <mergeCell ref="B3:I3"/>
  </mergeCells>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A1:EJ88"/>
  <sheetViews>
    <sheetView workbookViewId="0"/>
  </sheetViews>
  <sheetFormatPr baseColWidth="10" defaultColWidth="0" defaultRowHeight="11.25" zeroHeight="1"/>
  <cols>
    <col min="1" max="1" width="19.42578125" style="336" customWidth="1"/>
    <col min="2" max="3" width="19.28515625" style="336" customWidth="1"/>
    <col min="4" max="9" width="9" style="336" customWidth="1"/>
    <col min="10" max="10" width="19.42578125" style="336" customWidth="1"/>
    <col min="11" max="22" width="9" style="336" customWidth="1"/>
    <col min="23" max="23" width="19.42578125" style="336" customWidth="1"/>
    <col min="24" max="35" width="9" style="336" customWidth="1"/>
    <col min="36" max="36" width="19.42578125" style="336" customWidth="1"/>
    <col min="37" max="48" width="9" style="336" customWidth="1"/>
    <col min="49" max="49" width="19.42578125" style="336" customWidth="1"/>
    <col min="50" max="61" width="9" style="336" customWidth="1"/>
    <col min="62" max="62" width="19.42578125" style="336" customWidth="1"/>
    <col min="63" max="74" width="9" style="336" customWidth="1"/>
    <col min="75" max="75" width="19.42578125" style="336" customWidth="1"/>
    <col min="76" max="87" width="9" style="336" customWidth="1"/>
    <col min="88" max="88" width="19.42578125" style="336" customWidth="1"/>
    <col min="89" max="100" width="9" style="336" customWidth="1"/>
    <col min="101" max="101" width="19.42578125" style="336" customWidth="1"/>
    <col min="102" max="113" width="9" style="336" customWidth="1"/>
    <col min="114" max="114" width="19.42578125" style="336" customWidth="1"/>
    <col min="115" max="126" width="9" style="336" customWidth="1"/>
    <col min="127" max="16384" width="0" style="336" hidden="1"/>
  </cols>
  <sheetData>
    <row r="1" spans="1:126" s="331" customFormat="1" ht="12">
      <c r="A1" s="346" t="s">
        <v>210</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c r="CI1" s="332"/>
      <c r="CJ1" s="332"/>
      <c r="CK1" s="332"/>
      <c r="CL1" s="332"/>
      <c r="CM1" s="332"/>
      <c r="CN1" s="332"/>
      <c r="CO1" s="332"/>
      <c r="CP1" s="332"/>
      <c r="CQ1" s="332"/>
      <c r="CR1" s="332"/>
      <c r="CS1" s="332"/>
      <c r="CT1" s="332"/>
      <c r="CU1" s="332"/>
      <c r="CV1" s="332"/>
      <c r="CW1" s="332"/>
      <c r="CX1" s="332"/>
      <c r="CY1" s="332"/>
      <c r="CZ1" s="332"/>
      <c r="DA1" s="332"/>
      <c r="DB1" s="332"/>
      <c r="DC1" s="332"/>
      <c r="DD1" s="332"/>
      <c r="DE1" s="332"/>
      <c r="DF1" s="332"/>
      <c r="DG1" s="332"/>
      <c r="DH1" s="332"/>
      <c r="DI1" s="332"/>
      <c r="DJ1" s="332"/>
      <c r="DK1" s="332"/>
      <c r="DL1" s="332"/>
      <c r="DM1" s="332"/>
      <c r="DN1" s="332"/>
      <c r="DO1" s="332"/>
      <c r="DP1" s="332"/>
      <c r="DQ1" s="332"/>
      <c r="DR1" s="332"/>
      <c r="DS1" s="332"/>
      <c r="DT1" s="332"/>
      <c r="DU1" s="332"/>
      <c r="DV1" s="332"/>
    </row>
    <row r="2" spans="1:126">
      <c r="A2" s="338"/>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c r="BV2" s="338"/>
      <c r="BW2" s="338"/>
      <c r="BX2" s="338"/>
      <c r="BY2" s="338"/>
      <c r="BZ2" s="338"/>
      <c r="CA2" s="338"/>
      <c r="CB2" s="338"/>
      <c r="CC2" s="338"/>
      <c r="CD2" s="338"/>
      <c r="CE2" s="338"/>
      <c r="CF2" s="338"/>
      <c r="CG2" s="338"/>
      <c r="CH2" s="338"/>
      <c r="CI2" s="338"/>
      <c r="CJ2" s="338"/>
      <c r="CK2" s="338"/>
      <c r="CL2" s="338"/>
      <c r="CM2" s="338"/>
      <c r="CN2" s="338"/>
      <c r="CO2" s="338"/>
      <c r="CP2" s="338"/>
      <c r="CQ2" s="338"/>
      <c r="CR2" s="338"/>
      <c r="CS2" s="338"/>
      <c r="CT2" s="338"/>
      <c r="CU2" s="338"/>
      <c r="CV2" s="338"/>
      <c r="CW2" s="338"/>
      <c r="CX2" s="338"/>
      <c r="CY2" s="338"/>
      <c r="CZ2" s="338"/>
      <c r="DA2" s="338"/>
      <c r="DB2" s="338"/>
      <c r="DC2" s="338"/>
      <c r="DD2" s="338"/>
      <c r="DE2" s="338"/>
      <c r="DF2" s="338"/>
      <c r="DG2" s="338"/>
      <c r="DH2" s="338"/>
      <c r="DI2" s="338"/>
      <c r="DJ2" s="338"/>
      <c r="DK2" s="338"/>
      <c r="DL2" s="338"/>
      <c r="DM2" s="338"/>
      <c r="DN2" s="338"/>
      <c r="DO2" s="338"/>
      <c r="DP2" s="338"/>
      <c r="DQ2" s="338"/>
      <c r="DR2" s="338"/>
      <c r="DS2" s="338"/>
      <c r="DT2" s="338"/>
      <c r="DU2" s="338"/>
      <c r="DV2" s="338"/>
    </row>
    <row r="3" spans="1:126" ht="15" customHeight="1">
      <c r="A3" s="392" t="s">
        <v>32</v>
      </c>
      <c r="B3" s="391" t="s">
        <v>192</v>
      </c>
      <c r="C3" s="389"/>
      <c r="D3" s="391" t="s">
        <v>191</v>
      </c>
      <c r="E3" s="390"/>
      <c r="F3" s="390"/>
      <c r="G3" s="390"/>
      <c r="H3" s="390"/>
      <c r="I3" s="389"/>
      <c r="J3" s="392" t="s">
        <v>32</v>
      </c>
      <c r="K3" s="391" t="s">
        <v>190</v>
      </c>
      <c r="L3" s="390"/>
      <c r="M3" s="390"/>
      <c r="N3" s="390"/>
      <c r="O3" s="390"/>
      <c r="P3" s="389"/>
      <c r="Q3" s="391" t="s">
        <v>189</v>
      </c>
      <c r="R3" s="390"/>
      <c r="S3" s="390"/>
      <c r="T3" s="390"/>
      <c r="U3" s="390"/>
      <c r="V3" s="389"/>
      <c r="W3" s="392" t="s">
        <v>32</v>
      </c>
      <c r="X3" s="391" t="s">
        <v>188</v>
      </c>
      <c r="Y3" s="390"/>
      <c r="Z3" s="390"/>
      <c r="AA3" s="390"/>
      <c r="AB3" s="390"/>
      <c r="AC3" s="389"/>
      <c r="AD3" s="391" t="s">
        <v>187</v>
      </c>
      <c r="AE3" s="390"/>
      <c r="AF3" s="390"/>
      <c r="AG3" s="390"/>
      <c r="AH3" s="390"/>
      <c r="AI3" s="389"/>
      <c r="AJ3" s="392" t="s">
        <v>32</v>
      </c>
      <c r="AK3" s="391" t="s">
        <v>186</v>
      </c>
      <c r="AL3" s="390"/>
      <c r="AM3" s="390"/>
      <c r="AN3" s="390"/>
      <c r="AO3" s="390"/>
      <c r="AP3" s="389"/>
      <c r="AQ3" s="391" t="s">
        <v>185</v>
      </c>
      <c r="AR3" s="390"/>
      <c r="AS3" s="390"/>
      <c r="AT3" s="390"/>
      <c r="AU3" s="390"/>
      <c r="AV3" s="389"/>
      <c r="AW3" s="392" t="s">
        <v>32</v>
      </c>
      <c r="AX3" s="391" t="s">
        <v>184</v>
      </c>
      <c r="AY3" s="390"/>
      <c r="AZ3" s="390"/>
      <c r="BA3" s="390"/>
      <c r="BB3" s="390"/>
      <c r="BC3" s="389"/>
      <c r="BD3" s="391" t="s">
        <v>183</v>
      </c>
      <c r="BE3" s="390"/>
      <c r="BF3" s="390"/>
      <c r="BG3" s="390"/>
      <c r="BH3" s="390"/>
      <c r="BI3" s="389"/>
      <c r="BJ3" s="392" t="s">
        <v>32</v>
      </c>
      <c r="BK3" s="391" t="s">
        <v>182</v>
      </c>
      <c r="BL3" s="390"/>
      <c r="BM3" s="390"/>
      <c r="BN3" s="390"/>
      <c r="BO3" s="390"/>
      <c r="BP3" s="389"/>
      <c r="BQ3" s="391" t="s">
        <v>181</v>
      </c>
      <c r="BR3" s="390"/>
      <c r="BS3" s="390"/>
      <c r="BT3" s="390"/>
      <c r="BU3" s="390"/>
      <c r="BV3" s="389"/>
      <c r="BW3" s="392" t="s">
        <v>32</v>
      </c>
      <c r="BX3" s="391" t="s">
        <v>180</v>
      </c>
      <c r="BY3" s="390"/>
      <c r="BZ3" s="390"/>
      <c r="CA3" s="390"/>
      <c r="CB3" s="390"/>
      <c r="CC3" s="389"/>
      <c r="CD3" s="391" t="s">
        <v>179</v>
      </c>
      <c r="CE3" s="390"/>
      <c r="CF3" s="390"/>
      <c r="CG3" s="390"/>
      <c r="CH3" s="390"/>
      <c r="CI3" s="389"/>
      <c r="CJ3" s="392" t="s">
        <v>32</v>
      </c>
      <c r="CK3" s="391" t="s">
        <v>178</v>
      </c>
      <c r="CL3" s="390"/>
      <c r="CM3" s="390"/>
      <c r="CN3" s="390"/>
      <c r="CO3" s="390"/>
      <c r="CP3" s="389"/>
      <c r="CQ3" s="391" t="s">
        <v>177</v>
      </c>
      <c r="CR3" s="390"/>
      <c r="CS3" s="390"/>
      <c r="CT3" s="390"/>
      <c r="CU3" s="390"/>
      <c r="CV3" s="389"/>
      <c r="CW3" s="392" t="s">
        <v>32</v>
      </c>
      <c r="CX3" s="391" t="s">
        <v>176</v>
      </c>
      <c r="CY3" s="390"/>
      <c r="CZ3" s="390"/>
      <c r="DA3" s="390"/>
      <c r="DB3" s="390"/>
      <c r="DC3" s="389"/>
      <c r="DD3" s="391" t="s">
        <v>175</v>
      </c>
      <c r="DE3" s="390"/>
      <c r="DF3" s="390"/>
      <c r="DG3" s="390"/>
      <c r="DH3" s="390"/>
      <c r="DI3" s="389"/>
      <c r="DJ3" s="392" t="s">
        <v>32</v>
      </c>
      <c r="DK3" s="391" t="s">
        <v>174</v>
      </c>
      <c r="DL3" s="390"/>
      <c r="DM3" s="390"/>
      <c r="DN3" s="390"/>
      <c r="DO3" s="390"/>
      <c r="DP3" s="389"/>
      <c r="DQ3" s="391" t="s">
        <v>173</v>
      </c>
      <c r="DR3" s="390"/>
      <c r="DS3" s="390"/>
      <c r="DT3" s="390"/>
      <c r="DU3" s="390"/>
      <c r="DV3" s="389"/>
    </row>
    <row r="4" spans="1:126" s="386" customFormat="1" ht="22.5">
      <c r="A4" s="388"/>
      <c r="B4" s="387" t="s">
        <v>170</v>
      </c>
      <c r="C4" s="387" t="s">
        <v>209</v>
      </c>
      <c r="D4" s="387" t="s">
        <v>170</v>
      </c>
      <c r="E4" s="387" t="s">
        <v>169</v>
      </c>
      <c r="F4" s="387" t="s">
        <v>168</v>
      </c>
      <c r="G4" s="387" t="s">
        <v>167</v>
      </c>
      <c r="H4" s="387" t="s">
        <v>166</v>
      </c>
      <c r="I4" s="387" t="s">
        <v>165</v>
      </c>
      <c r="J4" s="388"/>
      <c r="K4" s="387" t="s">
        <v>170</v>
      </c>
      <c r="L4" s="387" t="s">
        <v>169</v>
      </c>
      <c r="M4" s="387" t="s">
        <v>168</v>
      </c>
      <c r="N4" s="387" t="s">
        <v>167</v>
      </c>
      <c r="O4" s="387" t="s">
        <v>166</v>
      </c>
      <c r="P4" s="387" t="s">
        <v>165</v>
      </c>
      <c r="Q4" s="387" t="s">
        <v>170</v>
      </c>
      <c r="R4" s="387" t="s">
        <v>169</v>
      </c>
      <c r="S4" s="387" t="s">
        <v>168</v>
      </c>
      <c r="T4" s="387" t="s">
        <v>167</v>
      </c>
      <c r="U4" s="387" t="s">
        <v>166</v>
      </c>
      <c r="V4" s="387" t="s">
        <v>165</v>
      </c>
      <c r="W4" s="388"/>
      <c r="X4" s="387" t="s">
        <v>170</v>
      </c>
      <c r="Y4" s="387" t="s">
        <v>169</v>
      </c>
      <c r="Z4" s="387" t="s">
        <v>168</v>
      </c>
      <c r="AA4" s="387" t="s">
        <v>167</v>
      </c>
      <c r="AB4" s="387" t="s">
        <v>166</v>
      </c>
      <c r="AC4" s="387" t="s">
        <v>165</v>
      </c>
      <c r="AD4" s="387" t="s">
        <v>170</v>
      </c>
      <c r="AE4" s="387" t="s">
        <v>169</v>
      </c>
      <c r="AF4" s="387" t="s">
        <v>168</v>
      </c>
      <c r="AG4" s="387" t="s">
        <v>167</v>
      </c>
      <c r="AH4" s="387" t="s">
        <v>166</v>
      </c>
      <c r="AI4" s="387" t="s">
        <v>165</v>
      </c>
      <c r="AJ4" s="388"/>
      <c r="AK4" s="387" t="s">
        <v>170</v>
      </c>
      <c r="AL4" s="387" t="s">
        <v>169</v>
      </c>
      <c r="AM4" s="387" t="s">
        <v>168</v>
      </c>
      <c r="AN4" s="387" t="s">
        <v>167</v>
      </c>
      <c r="AO4" s="387" t="s">
        <v>166</v>
      </c>
      <c r="AP4" s="387" t="s">
        <v>165</v>
      </c>
      <c r="AQ4" s="387" t="s">
        <v>170</v>
      </c>
      <c r="AR4" s="387" t="s">
        <v>169</v>
      </c>
      <c r="AS4" s="387" t="s">
        <v>168</v>
      </c>
      <c r="AT4" s="387" t="s">
        <v>167</v>
      </c>
      <c r="AU4" s="387" t="s">
        <v>166</v>
      </c>
      <c r="AV4" s="387" t="s">
        <v>165</v>
      </c>
      <c r="AW4" s="388"/>
      <c r="AX4" s="387" t="s">
        <v>170</v>
      </c>
      <c r="AY4" s="387" t="s">
        <v>169</v>
      </c>
      <c r="AZ4" s="387" t="s">
        <v>168</v>
      </c>
      <c r="BA4" s="387" t="s">
        <v>167</v>
      </c>
      <c r="BB4" s="387" t="s">
        <v>166</v>
      </c>
      <c r="BC4" s="387" t="s">
        <v>165</v>
      </c>
      <c r="BD4" s="387" t="s">
        <v>170</v>
      </c>
      <c r="BE4" s="387" t="s">
        <v>169</v>
      </c>
      <c r="BF4" s="387" t="s">
        <v>168</v>
      </c>
      <c r="BG4" s="387" t="s">
        <v>167</v>
      </c>
      <c r="BH4" s="387" t="s">
        <v>166</v>
      </c>
      <c r="BI4" s="387" t="s">
        <v>165</v>
      </c>
      <c r="BJ4" s="388"/>
      <c r="BK4" s="387" t="s">
        <v>170</v>
      </c>
      <c r="BL4" s="387" t="s">
        <v>169</v>
      </c>
      <c r="BM4" s="387" t="s">
        <v>168</v>
      </c>
      <c r="BN4" s="387" t="s">
        <v>167</v>
      </c>
      <c r="BO4" s="387" t="s">
        <v>166</v>
      </c>
      <c r="BP4" s="387" t="s">
        <v>165</v>
      </c>
      <c r="BQ4" s="387" t="s">
        <v>170</v>
      </c>
      <c r="BR4" s="387" t="s">
        <v>169</v>
      </c>
      <c r="BS4" s="387" t="s">
        <v>168</v>
      </c>
      <c r="BT4" s="387" t="s">
        <v>167</v>
      </c>
      <c r="BU4" s="387" t="s">
        <v>166</v>
      </c>
      <c r="BV4" s="387" t="s">
        <v>165</v>
      </c>
      <c r="BW4" s="388"/>
      <c r="BX4" s="387" t="s">
        <v>170</v>
      </c>
      <c r="BY4" s="387" t="s">
        <v>169</v>
      </c>
      <c r="BZ4" s="387" t="s">
        <v>168</v>
      </c>
      <c r="CA4" s="387" t="s">
        <v>167</v>
      </c>
      <c r="CB4" s="387" t="s">
        <v>166</v>
      </c>
      <c r="CC4" s="387" t="s">
        <v>165</v>
      </c>
      <c r="CD4" s="387" t="s">
        <v>170</v>
      </c>
      <c r="CE4" s="387" t="s">
        <v>169</v>
      </c>
      <c r="CF4" s="387" t="s">
        <v>168</v>
      </c>
      <c r="CG4" s="387" t="s">
        <v>167</v>
      </c>
      <c r="CH4" s="387" t="s">
        <v>166</v>
      </c>
      <c r="CI4" s="387" t="s">
        <v>165</v>
      </c>
      <c r="CJ4" s="388"/>
      <c r="CK4" s="387" t="s">
        <v>170</v>
      </c>
      <c r="CL4" s="387" t="s">
        <v>169</v>
      </c>
      <c r="CM4" s="387" t="s">
        <v>168</v>
      </c>
      <c r="CN4" s="387" t="s">
        <v>167</v>
      </c>
      <c r="CO4" s="387" t="s">
        <v>166</v>
      </c>
      <c r="CP4" s="387" t="s">
        <v>165</v>
      </c>
      <c r="CQ4" s="387" t="s">
        <v>170</v>
      </c>
      <c r="CR4" s="387" t="s">
        <v>169</v>
      </c>
      <c r="CS4" s="387" t="s">
        <v>168</v>
      </c>
      <c r="CT4" s="387" t="s">
        <v>167</v>
      </c>
      <c r="CU4" s="387" t="s">
        <v>166</v>
      </c>
      <c r="CV4" s="387" t="s">
        <v>165</v>
      </c>
      <c r="CW4" s="388"/>
      <c r="CX4" s="387" t="s">
        <v>170</v>
      </c>
      <c r="CY4" s="387" t="s">
        <v>169</v>
      </c>
      <c r="CZ4" s="387" t="s">
        <v>168</v>
      </c>
      <c r="DA4" s="387" t="s">
        <v>167</v>
      </c>
      <c r="DB4" s="387" t="s">
        <v>166</v>
      </c>
      <c r="DC4" s="387" t="s">
        <v>165</v>
      </c>
      <c r="DD4" s="387" t="s">
        <v>170</v>
      </c>
      <c r="DE4" s="387" t="s">
        <v>169</v>
      </c>
      <c r="DF4" s="387" t="s">
        <v>168</v>
      </c>
      <c r="DG4" s="387" t="s">
        <v>167</v>
      </c>
      <c r="DH4" s="387" t="s">
        <v>166</v>
      </c>
      <c r="DI4" s="387" t="s">
        <v>165</v>
      </c>
      <c r="DJ4" s="388"/>
      <c r="DK4" s="387" t="s">
        <v>170</v>
      </c>
      <c r="DL4" s="387" t="s">
        <v>169</v>
      </c>
      <c r="DM4" s="387" t="s">
        <v>168</v>
      </c>
      <c r="DN4" s="387" t="s">
        <v>167</v>
      </c>
      <c r="DO4" s="387" t="s">
        <v>166</v>
      </c>
      <c r="DP4" s="387" t="s">
        <v>165</v>
      </c>
      <c r="DQ4" s="387" t="s">
        <v>170</v>
      </c>
      <c r="DR4" s="387" t="s">
        <v>169</v>
      </c>
      <c r="DS4" s="387" t="s">
        <v>168</v>
      </c>
      <c r="DT4" s="387" t="s">
        <v>167</v>
      </c>
      <c r="DU4" s="387" t="s">
        <v>166</v>
      </c>
      <c r="DV4" s="387" t="s">
        <v>165</v>
      </c>
    </row>
    <row r="5" spans="1:126" s="385" customFormat="1">
      <c r="A5" s="340"/>
      <c r="B5" s="340"/>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c r="BL5" s="340"/>
      <c r="BM5" s="340"/>
      <c r="BN5" s="340"/>
      <c r="BO5" s="340"/>
      <c r="BP5" s="340"/>
      <c r="BQ5" s="340"/>
      <c r="BR5" s="340"/>
      <c r="BS5" s="340"/>
      <c r="BT5" s="340"/>
      <c r="BU5" s="340"/>
      <c r="BV5" s="340"/>
      <c r="BW5" s="340"/>
      <c r="BX5" s="340"/>
      <c r="BY5" s="340"/>
      <c r="BZ5" s="340"/>
      <c r="CA5" s="340"/>
      <c r="CB5" s="340"/>
      <c r="CC5" s="340"/>
      <c r="CD5" s="340"/>
      <c r="CE5" s="340"/>
      <c r="CF5" s="340"/>
      <c r="CG5" s="340"/>
      <c r="CH5" s="340"/>
      <c r="CI5" s="340"/>
      <c r="CJ5" s="340"/>
      <c r="CK5" s="340"/>
      <c r="CL5" s="340"/>
      <c r="CM5" s="340"/>
      <c r="CN5" s="340"/>
      <c r="CO5" s="340"/>
      <c r="CP5" s="340"/>
      <c r="CQ5" s="340"/>
      <c r="CR5" s="340"/>
      <c r="CS5" s="340"/>
      <c r="CT5" s="340"/>
      <c r="CU5" s="340"/>
      <c r="CV5" s="340"/>
      <c r="CW5" s="340"/>
      <c r="CX5" s="340"/>
      <c r="CY5" s="340"/>
      <c r="CZ5" s="340"/>
      <c r="DA5" s="340"/>
      <c r="DB5" s="340"/>
      <c r="DC5" s="340"/>
      <c r="DD5" s="340"/>
      <c r="DE5" s="340"/>
      <c r="DF5" s="340"/>
      <c r="DG5" s="340"/>
      <c r="DH5" s="340"/>
      <c r="DI5" s="340"/>
      <c r="DJ5" s="340"/>
      <c r="DK5" s="340"/>
      <c r="DL5" s="340"/>
      <c r="DM5" s="340"/>
      <c r="DN5" s="340"/>
      <c r="DO5" s="340"/>
      <c r="DP5" s="340"/>
      <c r="DQ5" s="340"/>
      <c r="DR5" s="340"/>
      <c r="DS5" s="340"/>
      <c r="DT5" s="340"/>
      <c r="DU5" s="340"/>
      <c r="DV5" s="340"/>
    </row>
    <row r="6" spans="1:126" s="347" customFormat="1">
      <c r="A6" s="320" t="s">
        <v>28</v>
      </c>
      <c r="B6" s="341">
        <v>218</v>
      </c>
      <c r="C6" s="341">
        <v>260061</v>
      </c>
      <c r="D6" s="341">
        <v>251237</v>
      </c>
      <c r="E6" s="341">
        <v>805</v>
      </c>
      <c r="F6" s="341">
        <v>1692</v>
      </c>
      <c r="G6" s="341">
        <v>5924</v>
      </c>
      <c r="H6" s="341">
        <v>1548</v>
      </c>
      <c r="I6" s="341">
        <v>8601</v>
      </c>
      <c r="J6" s="320" t="s">
        <v>28</v>
      </c>
      <c r="K6" s="341">
        <v>262548</v>
      </c>
      <c r="L6" s="341">
        <v>623</v>
      </c>
      <c r="M6" s="341">
        <v>1622</v>
      </c>
      <c r="N6" s="341">
        <v>4994</v>
      </c>
      <c r="O6" s="341">
        <v>1164</v>
      </c>
      <c r="P6" s="341">
        <v>2917</v>
      </c>
      <c r="Q6" s="341">
        <v>261902</v>
      </c>
      <c r="R6" s="341">
        <v>562</v>
      </c>
      <c r="S6" s="341">
        <v>1382</v>
      </c>
      <c r="T6" s="341">
        <v>10865</v>
      </c>
      <c r="U6" s="341">
        <v>1640</v>
      </c>
      <c r="V6" s="341">
        <v>4964</v>
      </c>
      <c r="W6" s="320" t="s">
        <v>28</v>
      </c>
      <c r="X6" s="341">
        <v>240157</v>
      </c>
      <c r="Y6" s="341">
        <v>626</v>
      </c>
      <c r="Z6" s="341">
        <v>1653</v>
      </c>
      <c r="AA6" s="341">
        <v>19754</v>
      </c>
      <c r="AB6" s="341">
        <v>2729</v>
      </c>
      <c r="AC6" s="341">
        <v>3091</v>
      </c>
      <c r="AD6" s="341">
        <v>250182</v>
      </c>
      <c r="AE6" s="341">
        <v>970</v>
      </c>
      <c r="AF6" s="341">
        <v>2013</v>
      </c>
      <c r="AG6" s="341">
        <v>10256</v>
      </c>
      <c r="AH6" s="341">
        <v>2470</v>
      </c>
      <c r="AI6" s="341">
        <v>3068</v>
      </c>
      <c r="AJ6" s="320" t="s">
        <v>28</v>
      </c>
      <c r="AK6" s="341">
        <v>218746</v>
      </c>
      <c r="AL6" s="341">
        <v>1209</v>
      </c>
      <c r="AM6" s="341">
        <v>1802</v>
      </c>
      <c r="AN6" s="341">
        <v>6586</v>
      </c>
      <c r="AO6" s="341">
        <v>2176</v>
      </c>
      <c r="AP6" s="341">
        <v>2405</v>
      </c>
      <c r="AQ6" s="341">
        <v>193386</v>
      </c>
      <c r="AR6" s="341">
        <v>973</v>
      </c>
      <c r="AS6" s="341">
        <v>1668</v>
      </c>
      <c r="AT6" s="341">
        <v>4408</v>
      </c>
      <c r="AU6" s="341">
        <v>1658</v>
      </c>
      <c r="AV6" s="341">
        <v>2251</v>
      </c>
      <c r="AW6" s="320" t="s">
        <v>28</v>
      </c>
      <c r="AX6" s="341">
        <v>175682</v>
      </c>
      <c r="AY6" s="341">
        <v>692</v>
      </c>
      <c r="AZ6" s="341">
        <v>1146</v>
      </c>
      <c r="BA6" s="341">
        <v>3169</v>
      </c>
      <c r="BB6" s="341">
        <v>1166</v>
      </c>
      <c r="BC6" s="341">
        <v>2692</v>
      </c>
      <c r="BD6" s="341">
        <v>173414</v>
      </c>
      <c r="BE6" s="341">
        <v>609</v>
      </c>
      <c r="BF6" s="341">
        <v>1007</v>
      </c>
      <c r="BG6" s="341">
        <v>2835</v>
      </c>
      <c r="BH6" s="341">
        <v>850</v>
      </c>
      <c r="BI6" s="341">
        <v>2882</v>
      </c>
      <c r="BJ6" s="320" t="s">
        <v>28</v>
      </c>
      <c r="BK6" s="341">
        <v>159200</v>
      </c>
      <c r="BL6" s="341">
        <v>498</v>
      </c>
      <c r="BM6" s="341">
        <v>900</v>
      </c>
      <c r="BN6" s="341">
        <v>2318</v>
      </c>
      <c r="BO6" s="341">
        <v>596</v>
      </c>
      <c r="BP6" s="341">
        <v>2602</v>
      </c>
      <c r="BQ6" s="341">
        <v>152566</v>
      </c>
      <c r="BR6" s="341">
        <v>512</v>
      </c>
      <c r="BS6" s="341">
        <v>880</v>
      </c>
      <c r="BT6" s="341">
        <v>2091</v>
      </c>
      <c r="BU6" s="341">
        <v>475</v>
      </c>
      <c r="BV6" s="341">
        <v>1487</v>
      </c>
      <c r="BW6" s="320" t="s">
        <v>28</v>
      </c>
      <c r="BX6" s="341">
        <v>132385</v>
      </c>
      <c r="BY6" s="341">
        <v>489</v>
      </c>
      <c r="BZ6" s="341">
        <v>797</v>
      </c>
      <c r="CA6" s="341">
        <v>1635</v>
      </c>
      <c r="CB6" s="341">
        <v>359</v>
      </c>
      <c r="CC6" s="341">
        <v>1196</v>
      </c>
      <c r="CD6" s="341">
        <v>107223</v>
      </c>
      <c r="CE6" s="341">
        <v>417</v>
      </c>
      <c r="CF6" s="341">
        <v>682</v>
      </c>
      <c r="CG6" s="341">
        <v>1212</v>
      </c>
      <c r="CH6" s="341">
        <v>245</v>
      </c>
      <c r="CI6" s="341">
        <v>958</v>
      </c>
      <c r="CJ6" s="320" t="s">
        <v>28</v>
      </c>
      <c r="CK6" s="341">
        <v>86571</v>
      </c>
      <c r="CL6" s="341">
        <v>324</v>
      </c>
      <c r="CM6" s="341">
        <v>584</v>
      </c>
      <c r="CN6" s="341">
        <v>847</v>
      </c>
      <c r="CO6" s="341">
        <v>146</v>
      </c>
      <c r="CP6" s="341">
        <v>779</v>
      </c>
      <c r="CQ6" s="341">
        <v>71609</v>
      </c>
      <c r="CR6" s="341">
        <v>235</v>
      </c>
      <c r="CS6" s="341">
        <v>400</v>
      </c>
      <c r="CT6" s="341">
        <v>693</v>
      </c>
      <c r="CU6" s="341">
        <v>94</v>
      </c>
      <c r="CV6" s="341">
        <v>583</v>
      </c>
      <c r="CW6" s="320" t="s">
        <v>28</v>
      </c>
      <c r="CX6" s="341">
        <v>47162</v>
      </c>
      <c r="CY6" s="341">
        <v>178</v>
      </c>
      <c r="CZ6" s="341">
        <v>227</v>
      </c>
      <c r="DA6" s="341">
        <v>438</v>
      </c>
      <c r="DB6" s="341">
        <v>64</v>
      </c>
      <c r="DC6" s="341">
        <v>437</v>
      </c>
      <c r="DD6" s="341">
        <v>23857</v>
      </c>
      <c r="DE6" s="341">
        <v>87</v>
      </c>
      <c r="DF6" s="341">
        <v>97</v>
      </c>
      <c r="DG6" s="341">
        <v>238</v>
      </c>
      <c r="DH6" s="341">
        <v>27</v>
      </c>
      <c r="DI6" s="341">
        <v>263</v>
      </c>
      <c r="DJ6" s="320" t="s">
        <v>28</v>
      </c>
      <c r="DK6" s="341">
        <v>7749</v>
      </c>
      <c r="DL6" s="341">
        <v>33</v>
      </c>
      <c r="DM6" s="341">
        <v>44</v>
      </c>
      <c r="DN6" s="341">
        <v>78</v>
      </c>
      <c r="DO6" s="341">
        <v>8</v>
      </c>
      <c r="DP6" s="341">
        <v>89</v>
      </c>
      <c r="DQ6" s="341">
        <v>2212</v>
      </c>
      <c r="DR6" s="341">
        <v>7</v>
      </c>
      <c r="DS6" s="341">
        <v>8</v>
      </c>
      <c r="DT6" s="341">
        <v>24</v>
      </c>
      <c r="DU6" s="341">
        <v>3</v>
      </c>
      <c r="DV6" s="341">
        <v>53</v>
      </c>
    </row>
    <row r="7" spans="1:126">
      <c r="A7" s="384"/>
      <c r="B7" s="323"/>
      <c r="C7" s="323"/>
      <c r="D7" s="323"/>
      <c r="E7" s="323"/>
      <c r="F7" s="323"/>
      <c r="G7" s="323"/>
      <c r="H7" s="323"/>
      <c r="I7" s="323"/>
      <c r="J7" s="384"/>
      <c r="K7" s="323"/>
      <c r="L7" s="323"/>
      <c r="M7" s="323"/>
      <c r="N7" s="323"/>
      <c r="O7" s="323"/>
      <c r="P7" s="323"/>
      <c r="Q7" s="323"/>
      <c r="R7" s="323"/>
      <c r="S7" s="323"/>
      <c r="T7" s="323"/>
      <c r="U7" s="323"/>
      <c r="V7" s="323"/>
      <c r="W7" s="384"/>
      <c r="X7" s="323"/>
      <c r="Y7" s="323"/>
      <c r="Z7" s="323"/>
      <c r="AA7" s="323"/>
      <c r="AB7" s="323"/>
      <c r="AC7" s="323"/>
      <c r="AD7" s="323"/>
      <c r="AE7" s="323"/>
      <c r="AF7" s="323"/>
      <c r="AG7" s="323"/>
      <c r="AH7" s="323"/>
      <c r="AI7" s="323"/>
      <c r="AJ7" s="384"/>
      <c r="AK7" s="323"/>
      <c r="AL7" s="323"/>
      <c r="AM7" s="323"/>
      <c r="AN7" s="323"/>
      <c r="AO7" s="323"/>
      <c r="AP7" s="323"/>
      <c r="AQ7" s="323"/>
      <c r="AR7" s="323"/>
      <c r="AS7" s="323"/>
      <c r="AT7" s="323"/>
      <c r="AU7" s="323"/>
      <c r="AV7" s="323"/>
      <c r="AW7" s="384"/>
      <c r="AX7" s="323"/>
      <c r="AY7" s="323"/>
      <c r="AZ7" s="323"/>
      <c r="BA7" s="323"/>
      <c r="BB7" s="323"/>
      <c r="BC7" s="323"/>
      <c r="BD7" s="323"/>
      <c r="BE7" s="323"/>
      <c r="BF7" s="323"/>
      <c r="BG7" s="323"/>
      <c r="BH7" s="323"/>
      <c r="BI7" s="323"/>
      <c r="BJ7" s="384"/>
      <c r="BK7" s="323"/>
      <c r="BL7" s="323"/>
      <c r="BM7" s="323"/>
      <c r="BN7" s="323"/>
      <c r="BO7" s="323"/>
      <c r="BP7" s="323"/>
      <c r="BQ7" s="323"/>
      <c r="BR7" s="323"/>
      <c r="BS7" s="323"/>
      <c r="BT7" s="323"/>
      <c r="BU7" s="323"/>
      <c r="BV7" s="323"/>
      <c r="BW7" s="384"/>
      <c r="BX7" s="323"/>
      <c r="BY7" s="323"/>
      <c r="BZ7" s="323"/>
      <c r="CA7" s="323"/>
      <c r="CB7" s="323"/>
      <c r="CC7" s="323"/>
      <c r="CD7" s="323"/>
      <c r="CE7" s="323"/>
      <c r="CF7" s="323"/>
      <c r="CG7" s="323"/>
      <c r="CH7" s="323"/>
      <c r="CI7" s="323"/>
      <c r="CJ7" s="384"/>
      <c r="CK7" s="323"/>
      <c r="CL7" s="323"/>
      <c r="CM7" s="323"/>
      <c r="CN7" s="323"/>
      <c r="CO7" s="323"/>
      <c r="CP7" s="323"/>
      <c r="CQ7" s="323"/>
      <c r="CR7" s="323"/>
      <c r="CS7" s="323"/>
      <c r="CT7" s="323"/>
      <c r="CU7" s="323"/>
      <c r="CV7" s="323"/>
      <c r="CW7" s="384"/>
      <c r="CX7" s="323"/>
      <c r="CY7" s="323"/>
      <c r="CZ7" s="323"/>
      <c r="DA7" s="323"/>
      <c r="DB7" s="323"/>
      <c r="DC7" s="323"/>
      <c r="DD7" s="323"/>
      <c r="DE7" s="323"/>
      <c r="DF7" s="323"/>
      <c r="DG7" s="323"/>
      <c r="DH7" s="323"/>
      <c r="DI7" s="323"/>
      <c r="DJ7" s="384"/>
      <c r="DK7" s="323"/>
      <c r="DL7" s="323"/>
      <c r="DM7" s="323"/>
      <c r="DN7" s="323"/>
      <c r="DO7" s="323"/>
      <c r="DP7" s="323"/>
      <c r="DQ7" s="323"/>
      <c r="DR7" s="323"/>
      <c r="DS7" s="323"/>
      <c r="DT7" s="323"/>
      <c r="DU7" s="323"/>
      <c r="DV7" s="323"/>
    </row>
    <row r="8" spans="1:126">
      <c r="A8" s="314" t="s">
        <v>27</v>
      </c>
      <c r="B8" s="323">
        <v>6</v>
      </c>
      <c r="C8" s="323">
        <v>4546</v>
      </c>
      <c r="D8" s="323">
        <v>4201</v>
      </c>
      <c r="E8" s="323">
        <v>46</v>
      </c>
      <c r="F8" s="323">
        <v>142</v>
      </c>
      <c r="G8" s="323">
        <v>157</v>
      </c>
      <c r="H8" s="323">
        <v>26</v>
      </c>
      <c r="I8" s="323">
        <v>135</v>
      </c>
      <c r="J8" s="314" t="s">
        <v>27</v>
      </c>
      <c r="K8" s="323">
        <v>4186</v>
      </c>
      <c r="L8" s="323">
        <v>38</v>
      </c>
      <c r="M8" s="323">
        <v>176</v>
      </c>
      <c r="N8" s="323">
        <v>134</v>
      </c>
      <c r="O8" s="323">
        <v>18</v>
      </c>
      <c r="P8" s="323">
        <v>23</v>
      </c>
      <c r="Q8" s="323">
        <v>3883</v>
      </c>
      <c r="R8" s="323">
        <v>15</v>
      </c>
      <c r="S8" s="323">
        <v>81</v>
      </c>
      <c r="T8" s="323">
        <v>247</v>
      </c>
      <c r="U8" s="323">
        <v>28</v>
      </c>
      <c r="V8" s="323">
        <v>61</v>
      </c>
      <c r="W8" s="314" t="s">
        <v>27</v>
      </c>
      <c r="X8" s="323">
        <v>3111</v>
      </c>
      <c r="Y8" s="323">
        <v>21</v>
      </c>
      <c r="Z8" s="323">
        <v>95</v>
      </c>
      <c r="AA8" s="323">
        <v>285</v>
      </c>
      <c r="AB8" s="323">
        <v>41</v>
      </c>
      <c r="AC8" s="323">
        <v>19</v>
      </c>
      <c r="AD8" s="323">
        <v>3444</v>
      </c>
      <c r="AE8" s="323">
        <v>50</v>
      </c>
      <c r="AF8" s="323">
        <v>104</v>
      </c>
      <c r="AG8" s="323">
        <v>200</v>
      </c>
      <c r="AH8" s="323">
        <v>44</v>
      </c>
      <c r="AI8" s="323">
        <v>21</v>
      </c>
      <c r="AJ8" s="314" t="s">
        <v>27</v>
      </c>
      <c r="AK8" s="323">
        <v>3164</v>
      </c>
      <c r="AL8" s="323">
        <v>66</v>
      </c>
      <c r="AM8" s="323">
        <v>132</v>
      </c>
      <c r="AN8" s="323">
        <v>160</v>
      </c>
      <c r="AO8" s="323">
        <v>58</v>
      </c>
      <c r="AP8" s="323">
        <v>52</v>
      </c>
      <c r="AQ8" s="323">
        <v>2956</v>
      </c>
      <c r="AR8" s="323">
        <v>64</v>
      </c>
      <c r="AS8" s="323">
        <v>114</v>
      </c>
      <c r="AT8" s="323">
        <v>133</v>
      </c>
      <c r="AU8" s="323">
        <v>34</v>
      </c>
      <c r="AV8" s="323">
        <v>11</v>
      </c>
      <c r="AW8" s="314" t="s">
        <v>27</v>
      </c>
      <c r="AX8" s="323">
        <v>2681</v>
      </c>
      <c r="AY8" s="323">
        <v>38</v>
      </c>
      <c r="AZ8" s="323">
        <v>118</v>
      </c>
      <c r="BA8" s="323">
        <v>116</v>
      </c>
      <c r="BB8" s="323">
        <v>32</v>
      </c>
      <c r="BC8" s="323">
        <v>8</v>
      </c>
      <c r="BD8" s="323">
        <v>2769</v>
      </c>
      <c r="BE8" s="323">
        <v>46</v>
      </c>
      <c r="BF8" s="323">
        <v>104</v>
      </c>
      <c r="BG8" s="323">
        <v>115</v>
      </c>
      <c r="BH8" s="323">
        <v>20</v>
      </c>
      <c r="BI8" s="323">
        <v>26</v>
      </c>
      <c r="BJ8" s="314" t="s">
        <v>27</v>
      </c>
      <c r="BK8" s="323">
        <v>2599</v>
      </c>
      <c r="BL8" s="323">
        <v>36</v>
      </c>
      <c r="BM8" s="323">
        <v>77</v>
      </c>
      <c r="BN8" s="323">
        <v>95</v>
      </c>
      <c r="BO8" s="323">
        <v>26</v>
      </c>
      <c r="BP8" s="323">
        <v>28</v>
      </c>
      <c r="BQ8" s="323">
        <v>2666</v>
      </c>
      <c r="BR8" s="323">
        <v>42</v>
      </c>
      <c r="BS8" s="323">
        <v>100</v>
      </c>
      <c r="BT8" s="323">
        <v>82</v>
      </c>
      <c r="BU8" s="323">
        <v>18</v>
      </c>
      <c r="BV8" s="323">
        <v>45</v>
      </c>
      <c r="BW8" s="314" t="s">
        <v>27</v>
      </c>
      <c r="BX8" s="323">
        <v>2336</v>
      </c>
      <c r="BY8" s="323">
        <v>36</v>
      </c>
      <c r="BZ8" s="323">
        <v>101</v>
      </c>
      <c r="CA8" s="323">
        <v>80</v>
      </c>
      <c r="CB8" s="323">
        <v>14</v>
      </c>
      <c r="CC8" s="323">
        <v>62</v>
      </c>
      <c r="CD8" s="323">
        <v>1791</v>
      </c>
      <c r="CE8" s="323">
        <v>43</v>
      </c>
      <c r="CF8" s="323">
        <v>90</v>
      </c>
      <c r="CG8" s="323">
        <v>106</v>
      </c>
      <c r="CH8" s="323">
        <v>14</v>
      </c>
      <c r="CI8" s="323">
        <v>7</v>
      </c>
      <c r="CJ8" s="314" t="s">
        <v>27</v>
      </c>
      <c r="CK8" s="323">
        <v>1436</v>
      </c>
      <c r="CL8" s="323">
        <v>33</v>
      </c>
      <c r="CM8" s="323">
        <v>101</v>
      </c>
      <c r="CN8" s="323">
        <v>65</v>
      </c>
      <c r="CO8" s="323">
        <v>6</v>
      </c>
      <c r="CP8" s="323">
        <v>8</v>
      </c>
      <c r="CQ8" s="323">
        <v>1070</v>
      </c>
      <c r="CR8" s="323">
        <v>27</v>
      </c>
      <c r="CS8" s="323">
        <v>61</v>
      </c>
      <c r="CT8" s="323">
        <v>38</v>
      </c>
      <c r="CU8" s="323">
        <v>6</v>
      </c>
      <c r="CV8" s="323">
        <v>6</v>
      </c>
      <c r="CW8" s="314" t="s">
        <v>27</v>
      </c>
      <c r="CX8" s="323">
        <v>739</v>
      </c>
      <c r="CY8" s="323">
        <v>28</v>
      </c>
      <c r="CZ8" s="323">
        <v>32</v>
      </c>
      <c r="DA8" s="323">
        <v>15</v>
      </c>
      <c r="DB8" s="323">
        <v>3</v>
      </c>
      <c r="DC8" s="323">
        <v>1</v>
      </c>
      <c r="DD8" s="323">
        <v>393</v>
      </c>
      <c r="DE8" s="323">
        <v>5</v>
      </c>
      <c r="DF8" s="323">
        <v>11</v>
      </c>
      <c r="DG8" s="323">
        <v>10</v>
      </c>
      <c r="DH8" s="323">
        <v>2</v>
      </c>
      <c r="DI8" s="323">
        <v>2</v>
      </c>
      <c r="DJ8" s="314" t="s">
        <v>27</v>
      </c>
      <c r="DK8" s="323">
        <v>110</v>
      </c>
      <c r="DL8" s="323">
        <v>4</v>
      </c>
      <c r="DM8" s="323">
        <v>4</v>
      </c>
      <c r="DN8" s="323">
        <v>1</v>
      </c>
      <c r="DO8" s="323">
        <v>1</v>
      </c>
      <c r="DP8" s="323">
        <v>1</v>
      </c>
      <c r="DQ8" s="323">
        <v>32</v>
      </c>
      <c r="DR8" s="323">
        <v>0</v>
      </c>
      <c r="DS8" s="323">
        <v>0</v>
      </c>
      <c r="DT8" s="323">
        <v>0</v>
      </c>
      <c r="DU8" s="323">
        <v>0</v>
      </c>
      <c r="DV8" s="323">
        <v>0</v>
      </c>
    </row>
    <row r="9" spans="1:126">
      <c r="A9" s="313" t="s">
        <v>135</v>
      </c>
      <c r="B9" s="323">
        <v>4</v>
      </c>
      <c r="C9" s="323">
        <v>2378</v>
      </c>
      <c r="D9" s="323">
        <v>2134</v>
      </c>
      <c r="E9" s="323">
        <v>27</v>
      </c>
      <c r="F9" s="323">
        <v>74</v>
      </c>
      <c r="G9" s="323">
        <v>74</v>
      </c>
      <c r="H9" s="323">
        <v>16</v>
      </c>
      <c r="I9" s="323">
        <v>73</v>
      </c>
      <c r="J9" s="313" t="s">
        <v>135</v>
      </c>
      <c r="K9" s="323">
        <v>2143</v>
      </c>
      <c r="L9" s="323">
        <v>19</v>
      </c>
      <c r="M9" s="323">
        <v>94</v>
      </c>
      <c r="N9" s="323">
        <v>65</v>
      </c>
      <c r="O9" s="323">
        <v>12</v>
      </c>
      <c r="P9" s="323">
        <v>14</v>
      </c>
      <c r="Q9" s="323">
        <v>1986</v>
      </c>
      <c r="R9" s="323">
        <v>7</v>
      </c>
      <c r="S9" s="323">
        <v>39</v>
      </c>
      <c r="T9" s="323">
        <v>153</v>
      </c>
      <c r="U9" s="323">
        <v>14</v>
      </c>
      <c r="V9" s="323">
        <v>38</v>
      </c>
      <c r="W9" s="313" t="s">
        <v>135</v>
      </c>
      <c r="X9" s="323">
        <v>1628</v>
      </c>
      <c r="Y9" s="323">
        <v>11</v>
      </c>
      <c r="Z9" s="323">
        <v>50</v>
      </c>
      <c r="AA9" s="323">
        <v>181</v>
      </c>
      <c r="AB9" s="323">
        <v>30</v>
      </c>
      <c r="AC9" s="323">
        <v>8</v>
      </c>
      <c r="AD9" s="323">
        <v>1697</v>
      </c>
      <c r="AE9" s="323">
        <v>17</v>
      </c>
      <c r="AF9" s="323">
        <v>55</v>
      </c>
      <c r="AG9" s="323">
        <v>122</v>
      </c>
      <c r="AH9" s="323">
        <v>21</v>
      </c>
      <c r="AI9" s="323">
        <v>13</v>
      </c>
      <c r="AJ9" s="313" t="s">
        <v>135</v>
      </c>
      <c r="AK9" s="323">
        <v>1566</v>
      </c>
      <c r="AL9" s="323">
        <v>35</v>
      </c>
      <c r="AM9" s="323">
        <v>66</v>
      </c>
      <c r="AN9" s="323">
        <v>89</v>
      </c>
      <c r="AO9" s="323">
        <v>36</v>
      </c>
      <c r="AP9" s="323">
        <v>25</v>
      </c>
      <c r="AQ9" s="323">
        <v>1473</v>
      </c>
      <c r="AR9" s="323">
        <v>28</v>
      </c>
      <c r="AS9" s="323">
        <v>55</v>
      </c>
      <c r="AT9" s="323">
        <v>78</v>
      </c>
      <c r="AU9" s="323">
        <v>19</v>
      </c>
      <c r="AV9" s="323">
        <v>3</v>
      </c>
      <c r="AW9" s="313" t="s">
        <v>135</v>
      </c>
      <c r="AX9" s="323">
        <v>1321</v>
      </c>
      <c r="AY9" s="323">
        <v>18</v>
      </c>
      <c r="AZ9" s="323">
        <v>76</v>
      </c>
      <c r="BA9" s="323">
        <v>67</v>
      </c>
      <c r="BB9" s="323">
        <v>14</v>
      </c>
      <c r="BC9" s="323">
        <v>2</v>
      </c>
      <c r="BD9" s="323">
        <v>1371</v>
      </c>
      <c r="BE9" s="323">
        <v>24</v>
      </c>
      <c r="BF9" s="323">
        <v>56</v>
      </c>
      <c r="BG9" s="323">
        <v>61</v>
      </c>
      <c r="BH9" s="323">
        <v>11</v>
      </c>
      <c r="BI9" s="323">
        <v>11</v>
      </c>
      <c r="BJ9" s="313" t="s">
        <v>135</v>
      </c>
      <c r="BK9" s="323">
        <v>1337</v>
      </c>
      <c r="BL9" s="323">
        <v>20</v>
      </c>
      <c r="BM9" s="323">
        <v>39</v>
      </c>
      <c r="BN9" s="323">
        <v>53</v>
      </c>
      <c r="BO9" s="323">
        <v>15</v>
      </c>
      <c r="BP9" s="323">
        <v>16</v>
      </c>
      <c r="BQ9" s="323">
        <v>1343</v>
      </c>
      <c r="BR9" s="323">
        <v>23</v>
      </c>
      <c r="BS9" s="323">
        <v>45</v>
      </c>
      <c r="BT9" s="323">
        <v>38</v>
      </c>
      <c r="BU9" s="323">
        <v>10</v>
      </c>
      <c r="BV9" s="323">
        <v>24</v>
      </c>
      <c r="BW9" s="313" t="s">
        <v>135</v>
      </c>
      <c r="BX9" s="323">
        <v>1172</v>
      </c>
      <c r="BY9" s="323">
        <v>16</v>
      </c>
      <c r="BZ9" s="323">
        <v>34</v>
      </c>
      <c r="CA9" s="323">
        <v>30</v>
      </c>
      <c r="CB9" s="323">
        <v>9</v>
      </c>
      <c r="CC9" s="323">
        <v>36</v>
      </c>
      <c r="CD9" s="323">
        <v>881</v>
      </c>
      <c r="CE9" s="323">
        <v>22</v>
      </c>
      <c r="CF9" s="323">
        <v>28</v>
      </c>
      <c r="CG9" s="323">
        <v>38</v>
      </c>
      <c r="CH9" s="323">
        <v>4</v>
      </c>
      <c r="CI9" s="323">
        <v>2</v>
      </c>
      <c r="CJ9" s="313" t="s">
        <v>135</v>
      </c>
      <c r="CK9" s="323">
        <v>676</v>
      </c>
      <c r="CL9" s="323">
        <v>15</v>
      </c>
      <c r="CM9" s="323">
        <v>39</v>
      </c>
      <c r="CN9" s="323">
        <v>26</v>
      </c>
      <c r="CO9" s="323">
        <v>4</v>
      </c>
      <c r="CP9" s="323">
        <v>7</v>
      </c>
      <c r="CQ9" s="323">
        <v>448</v>
      </c>
      <c r="CR9" s="323">
        <v>7</v>
      </c>
      <c r="CS9" s="323">
        <v>23</v>
      </c>
      <c r="CT9" s="323">
        <v>12</v>
      </c>
      <c r="CU9" s="323">
        <v>2</v>
      </c>
      <c r="CV9" s="323">
        <v>4</v>
      </c>
      <c r="CW9" s="313" t="s">
        <v>135</v>
      </c>
      <c r="CX9" s="323">
        <v>281</v>
      </c>
      <c r="CY9" s="323">
        <v>8</v>
      </c>
      <c r="CZ9" s="323">
        <v>18</v>
      </c>
      <c r="DA9" s="323">
        <v>7</v>
      </c>
      <c r="DB9" s="323">
        <v>2</v>
      </c>
      <c r="DC9" s="323">
        <v>0</v>
      </c>
      <c r="DD9" s="323">
        <v>144</v>
      </c>
      <c r="DE9" s="323">
        <v>0</v>
      </c>
      <c r="DF9" s="323">
        <v>4</v>
      </c>
      <c r="DG9" s="323">
        <v>5</v>
      </c>
      <c r="DH9" s="323">
        <v>1</v>
      </c>
      <c r="DI9" s="323">
        <v>0</v>
      </c>
      <c r="DJ9" s="313" t="s">
        <v>135</v>
      </c>
      <c r="DK9" s="323">
        <v>38</v>
      </c>
      <c r="DL9" s="323">
        <v>1</v>
      </c>
      <c r="DM9" s="323">
        <v>0</v>
      </c>
      <c r="DN9" s="323">
        <v>0</v>
      </c>
      <c r="DO9" s="323">
        <v>1</v>
      </c>
      <c r="DP9" s="323">
        <v>0</v>
      </c>
      <c r="DQ9" s="323">
        <v>9</v>
      </c>
      <c r="DR9" s="323">
        <v>0</v>
      </c>
      <c r="DS9" s="323">
        <v>0</v>
      </c>
      <c r="DT9" s="323">
        <v>0</v>
      </c>
      <c r="DU9" s="323">
        <v>0</v>
      </c>
      <c r="DV9" s="323">
        <v>0</v>
      </c>
    </row>
    <row r="10" spans="1:126">
      <c r="A10" s="313" t="s">
        <v>29</v>
      </c>
      <c r="B10" s="323">
        <v>2</v>
      </c>
      <c r="C10" s="323">
        <v>2168</v>
      </c>
      <c r="D10" s="323">
        <v>2067</v>
      </c>
      <c r="E10" s="323">
        <v>19</v>
      </c>
      <c r="F10" s="323">
        <v>68</v>
      </c>
      <c r="G10" s="323">
        <v>83</v>
      </c>
      <c r="H10" s="323">
        <v>10</v>
      </c>
      <c r="I10" s="323">
        <v>62</v>
      </c>
      <c r="J10" s="313" t="s">
        <v>29</v>
      </c>
      <c r="K10" s="323">
        <v>2043</v>
      </c>
      <c r="L10" s="323">
        <v>19</v>
      </c>
      <c r="M10" s="323">
        <v>82</v>
      </c>
      <c r="N10" s="323">
        <v>69</v>
      </c>
      <c r="O10" s="323">
        <v>6</v>
      </c>
      <c r="P10" s="323">
        <v>9</v>
      </c>
      <c r="Q10" s="323">
        <v>1897</v>
      </c>
      <c r="R10" s="323">
        <v>8</v>
      </c>
      <c r="S10" s="323">
        <v>42</v>
      </c>
      <c r="T10" s="323">
        <v>94</v>
      </c>
      <c r="U10" s="323">
        <v>14</v>
      </c>
      <c r="V10" s="323">
        <v>23</v>
      </c>
      <c r="W10" s="313" t="s">
        <v>29</v>
      </c>
      <c r="X10" s="323">
        <v>1483</v>
      </c>
      <c r="Y10" s="323">
        <v>10</v>
      </c>
      <c r="Z10" s="323">
        <v>45</v>
      </c>
      <c r="AA10" s="323">
        <v>104</v>
      </c>
      <c r="AB10" s="323">
        <v>11</v>
      </c>
      <c r="AC10" s="323">
        <v>11</v>
      </c>
      <c r="AD10" s="323">
        <v>1747</v>
      </c>
      <c r="AE10" s="323">
        <v>33</v>
      </c>
      <c r="AF10" s="323">
        <v>49</v>
      </c>
      <c r="AG10" s="323">
        <v>78</v>
      </c>
      <c r="AH10" s="323">
        <v>23</v>
      </c>
      <c r="AI10" s="323">
        <v>8</v>
      </c>
      <c r="AJ10" s="313" t="s">
        <v>29</v>
      </c>
      <c r="AK10" s="323">
        <v>1598</v>
      </c>
      <c r="AL10" s="323">
        <v>31</v>
      </c>
      <c r="AM10" s="323">
        <v>66</v>
      </c>
      <c r="AN10" s="323">
        <v>71</v>
      </c>
      <c r="AO10" s="323">
        <v>22</v>
      </c>
      <c r="AP10" s="323">
        <v>27</v>
      </c>
      <c r="AQ10" s="323">
        <v>1483</v>
      </c>
      <c r="AR10" s="323">
        <v>36</v>
      </c>
      <c r="AS10" s="323">
        <v>59</v>
      </c>
      <c r="AT10" s="323">
        <v>55</v>
      </c>
      <c r="AU10" s="323">
        <v>15</v>
      </c>
      <c r="AV10" s="323">
        <v>8</v>
      </c>
      <c r="AW10" s="313" t="s">
        <v>29</v>
      </c>
      <c r="AX10" s="323">
        <v>1360</v>
      </c>
      <c r="AY10" s="323">
        <v>20</v>
      </c>
      <c r="AZ10" s="323">
        <v>42</v>
      </c>
      <c r="BA10" s="323">
        <v>49</v>
      </c>
      <c r="BB10" s="323">
        <v>18</v>
      </c>
      <c r="BC10" s="323">
        <v>6</v>
      </c>
      <c r="BD10" s="323">
        <v>1398</v>
      </c>
      <c r="BE10" s="323">
        <v>22</v>
      </c>
      <c r="BF10" s="323">
        <v>48</v>
      </c>
      <c r="BG10" s="323">
        <v>54</v>
      </c>
      <c r="BH10" s="323">
        <v>9</v>
      </c>
      <c r="BI10" s="323">
        <v>15</v>
      </c>
      <c r="BJ10" s="313" t="s">
        <v>29</v>
      </c>
      <c r="BK10" s="323">
        <v>1262</v>
      </c>
      <c r="BL10" s="323">
        <v>16</v>
      </c>
      <c r="BM10" s="323">
        <v>38</v>
      </c>
      <c r="BN10" s="323">
        <v>42</v>
      </c>
      <c r="BO10" s="323">
        <v>11</v>
      </c>
      <c r="BP10" s="323">
        <v>12</v>
      </c>
      <c r="BQ10" s="323">
        <v>1323</v>
      </c>
      <c r="BR10" s="323">
        <v>19</v>
      </c>
      <c r="BS10" s="323">
        <v>55</v>
      </c>
      <c r="BT10" s="323">
        <v>44</v>
      </c>
      <c r="BU10" s="323">
        <v>8</v>
      </c>
      <c r="BV10" s="323">
        <v>21</v>
      </c>
      <c r="BW10" s="313" t="s">
        <v>29</v>
      </c>
      <c r="BX10" s="323">
        <v>1164</v>
      </c>
      <c r="BY10" s="323">
        <v>20</v>
      </c>
      <c r="BZ10" s="323">
        <v>67</v>
      </c>
      <c r="CA10" s="323">
        <v>50</v>
      </c>
      <c r="CB10" s="323">
        <v>5</v>
      </c>
      <c r="CC10" s="323">
        <v>26</v>
      </c>
      <c r="CD10" s="323">
        <v>910</v>
      </c>
      <c r="CE10" s="323">
        <v>21</v>
      </c>
      <c r="CF10" s="323">
        <v>62</v>
      </c>
      <c r="CG10" s="323">
        <v>68</v>
      </c>
      <c r="CH10" s="323">
        <v>10</v>
      </c>
      <c r="CI10" s="323">
        <v>5</v>
      </c>
      <c r="CJ10" s="313" t="s">
        <v>29</v>
      </c>
      <c r="CK10" s="323">
        <v>760</v>
      </c>
      <c r="CL10" s="323">
        <v>18</v>
      </c>
      <c r="CM10" s="323">
        <v>62</v>
      </c>
      <c r="CN10" s="323">
        <v>39</v>
      </c>
      <c r="CO10" s="323">
        <v>2</v>
      </c>
      <c r="CP10" s="323">
        <v>1</v>
      </c>
      <c r="CQ10" s="323">
        <v>622</v>
      </c>
      <c r="CR10" s="323">
        <v>20</v>
      </c>
      <c r="CS10" s="323">
        <v>38</v>
      </c>
      <c r="CT10" s="323">
        <v>26</v>
      </c>
      <c r="CU10" s="323">
        <v>4</v>
      </c>
      <c r="CV10" s="323">
        <v>2</v>
      </c>
      <c r="CW10" s="313" t="s">
        <v>29</v>
      </c>
      <c r="CX10" s="323">
        <v>458</v>
      </c>
      <c r="CY10" s="323">
        <v>20</v>
      </c>
      <c r="CZ10" s="323">
        <v>14</v>
      </c>
      <c r="DA10" s="323">
        <v>8</v>
      </c>
      <c r="DB10" s="323">
        <v>1</v>
      </c>
      <c r="DC10" s="323">
        <v>1</v>
      </c>
      <c r="DD10" s="323">
        <v>249</v>
      </c>
      <c r="DE10" s="323">
        <v>5</v>
      </c>
      <c r="DF10" s="323">
        <v>7</v>
      </c>
      <c r="DG10" s="323">
        <v>5</v>
      </c>
      <c r="DH10" s="323">
        <v>1</v>
      </c>
      <c r="DI10" s="323">
        <v>2</v>
      </c>
      <c r="DJ10" s="313" t="s">
        <v>29</v>
      </c>
      <c r="DK10" s="323">
        <v>72</v>
      </c>
      <c r="DL10" s="323">
        <v>3</v>
      </c>
      <c r="DM10" s="323">
        <v>4</v>
      </c>
      <c r="DN10" s="323">
        <v>1</v>
      </c>
      <c r="DO10" s="323">
        <v>0</v>
      </c>
      <c r="DP10" s="323">
        <v>1</v>
      </c>
      <c r="DQ10" s="323">
        <v>23</v>
      </c>
      <c r="DR10" s="323">
        <v>0</v>
      </c>
      <c r="DS10" s="323">
        <v>0</v>
      </c>
      <c r="DT10" s="323">
        <v>0</v>
      </c>
      <c r="DU10" s="323">
        <v>0</v>
      </c>
      <c r="DV10" s="323">
        <v>0</v>
      </c>
    </row>
    <row r="11" spans="1:126">
      <c r="A11" s="314" t="s">
        <v>26</v>
      </c>
      <c r="B11" s="323">
        <v>130</v>
      </c>
      <c r="C11" s="323">
        <v>104170</v>
      </c>
      <c r="D11" s="323">
        <v>98423</v>
      </c>
      <c r="E11" s="323">
        <v>275</v>
      </c>
      <c r="F11" s="323">
        <v>341</v>
      </c>
      <c r="G11" s="323">
        <v>1341</v>
      </c>
      <c r="H11" s="323">
        <v>822</v>
      </c>
      <c r="I11" s="323">
        <v>4083</v>
      </c>
      <c r="J11" s="314" t="s">
        <v>26</v>
      </c>
      <c r="K11" s="323">
        <v>101921</v>
      </c>
      <c r="L11" s="323">
        <v>213</v>
      </c>
      <c r="M11" s="323">
        <v>288</v>
      </c>
      <c r="N11" s="323">
        <v>1256</v>
      </c>
      <c r="O11" s="323">
        <v>606</v>
      </c>
      <c r="P11" s="323">
        <v>1644</v>
      </c>
      <c r="Q11" s="323">
        <v>105366</v>
      </c>
      <c r="R11" s="323">
        <v>228</v>
      </c>
      <c r="S11" s="323">
        <v>296</v>
      </c>
      <c r="T11" s="323">
        <v>5865</v>
      </c>
      <c r="U11" s="323">
        <v>964</v>
      </c>
      <c r="V11" s="323">
        <v>1748</v>
      </c>
      <c r="W11" s="314" t="s">
        <v>26</v>
      </c>
      <c r="X11" s="323">
        <v>108489</v>
      </c>
      <c r="Y11" s="323">
        <v>270</v>
      </c>
      <c r="Z11" s="323">
        <v>518</v>
      </c>
      <c r="AA11" s="323">
        <v>11936</v>
      </c>
      <c r="AB11" s="323">
        <v>1770</v>
      </c>
      <c r="AC11" s="323">
        <v>1770</v>
      </c>
      <c r="AD11" s="323">
        <v>113191</v>
      </c>
      <c r="AE11" s="323">
        <v>396</v>
      </c>
      <c r="AF11" s="323">
        <v>603</v>
      </c>
      <c r="AG11" s="323">
        <v>3850</v>
      </c>
      <c r="AH11" s="323">
        <v>1581</v>
      </c>
      <c r="AI11" s="323">
        <v>1592</v>
      </c>
      <c r="AJ11" s="314" t="s">
        <v>26</v>
      </c>
      <c r="AK11" s="323">
        <v>95224</v>
      </c>
      <c r="AL11" s="323">
        <v>495</v>
      </c>
      <c r="AM11" s="323">
        <v>500</v>
      </c>
      <c r="AN11" s="323">
        <v>2188</v>
      </c>
      <c r="AO11" s="323">
        <v>1321</v>
      </c>
      <c r="AP11" s="323">
        <v>1205</v>
      </c>
      <c r="AQ11" s="323">
        <v>79881</v>
      </c>
      <c r="AR11" s="323">
        <v>353</v>
      </c>
      <c r="AS11" s="323">
        <v>355</v>
      </c>
      <c r="AT11" s="323">
        <v>1286</v>
      </c>
      <c r="AU11" s="323">
        <v>995</v>
      </c>
      <c r="AV11" s="323">
        <v>1319</v>
      </c>
      <c r="AW11" s="314" t="s">
        <v>26</v>
      </c>
      <c r="AX11" s="323">
        <v>68568</v>
      </c>
      <c r="AY11" s="323">
        <v>224</v>
      </c>
      <c r="AZ11" s="323">
        <v>228</v>
      </c>
      <c r="BA11" s="323">
        <v>883</v>
      </c>
      <c r="BB11" s="323">
        <v>680</v>
      </c>
      <c r="BC11" s="323">
        <v>1696</v>
      </c>
      <c r="BD11" s="323">
        <v>67541</v>
      </c>
      <c r="BE11" s="323">
        <v>211</v>
      </c>
      <c r="BF11" s="323">
        <v>164</v>
      </c>
      <c r="BG11" s="323">
        <v>887</v>
      </c>
      <c r="BH11" s="323">
        <v>505</v>
      </c>
      <c r="BI11" s="323">
        <v>1450</v>
      </c>
      <c r="BJ11" s="314" t="s">
        <v>26</v>
      </c>
      <c r="BK11" s="323">
        <v>61985</v>
      </c>
      <c r="BL11" s="323">
        <v>158</v>
      </c>
      <c r="BM11" s="323">
        <v>167</v>
      </c>
      <c r="BN11" s="323">
        <v>769</v>
      </c>
      <c r="BO11" s="323">
        <v>332</v>
      </c>
      <c r="BP11" s="323">
        <v>1213</v>
      </c>
      <c r="BQ11" s="323">
        <v>59854</v>
      </c>
      <c r="BR11" s="323">
        <v>133</v>
      </c>
      <c r="BS11" s="323">
        <v>130</v>
      </c>
      <c r="BT11" s="323">
        <v>746</v>
      </c>
      <c r="BU11" s="323">
        <v>258</v>
      </c>
      <c r="BV11" s="323">
        <v>805</v>
      </c>
      <c r="BW11" s="314" t="s">
        <v>26</v>
      </c>
      <c r="BX11" s="323">
        <v>51060</v>
      </c>
      <c r="BY11" s="323">
        <v>107</v>
      </c>
      <c r="BZ11" s="323">
        <v>133</v>
      </c>
      <c r="CA11" s="323">
        <v>580</v>
      </c>
      <c r="CB11" s="323">
        <v>170</v>
      </c>
      <c r="CC11" s="323">
        <v>503</v>
      </c>
      <c r="CD11" s="323">
        <v>39869</v>
      </c>
      <c r="CE11" s="323">
        <v>84</v>
      </c>
      <c r="CF11" s="323">
        <v>89</v>
      </c>
      <c r="CG11" s="323">
        <v>421</v>
      </c>
      <c r="CH11" s="323">
        <v>127</v>
      </c>
      <c r="CI11" s="323">
        <v>465</v>
      </c>
      <c r="CJ11" s="314" t="s">
        <v>26</v>
      </c>
      <c r="CK11" s="323">
        <v>31786</v>
      </c>
      <c r="CL11" s="323">
        <v>71</v>
      </c>
      <c r="CM11" s="323">
        <v>62</v>
      </c>
      <c r="CN11" s="323">
        <v>283</v>
      </c>
      <c r="CO11" s="323">
        <v>70</v>
      </c>
      <c r="CP11" s="323">
        <v>379</v>
      </c>
      <c r="CQ11" s="323">
        <v>27019</v>
      </c>
      <c r="CR11" s="323">
        <v>55</v>
      </c>
      <c r="CS11" s="323">
        <v>61</v>
      </c>
      <c r="CT11" s="323">
        <v>219</v>
      </c>
      <c r="CU11" s="323">
        <v>40</v>
      </c>
      <c r="CV11" s="323">
        <v>309</v>
      </c>
      <c r="CW11" s="314" t="s">
        <v>26</v>
      </c>
      <c r="CX11" s="323">
        <v>17356</v>
      </c>
      <c r="CY11" s="323">
        <v>51</v>
      </c>
      <c r="CZ11" s="323">
        <v>37</v>
      </c>
      <c r="DA11" s="323">
        <v>173</v>
      </c>
      <c r="DB11" s="323">
        <v>40</v>
      </c>
      <c r="DC11" s="323">
        <v>217</v>
      </c>
      <c r="DD11" s="323">
        <v>8698</v>
      </c>
      <c r="DE11" s="323">
        <v>33</v>
      </c>
      <c r="DF11" s="323">
        <v>19</v>
      </c>
      <c r="DG11" s="323">
        <v>91</v>
      </c>
      <c r="DH11" s="323">
        <v>17</v>
      </c>
      <c r="DI11" s="323">
        <v>158</v>
      </c>
      <c r="DJ11" s="314" t="s">
        <v>26</v>
      </c>
      <c r="DK11" s="323">
        <v>2857</v>
      </c>
      <c r="DL11" s="323">
        <v>10</v>
      </c>
      <c r="DM11" s="323">
        <v>9</v>
      </c>
      <c r="DN11" s="323">
        <v>28</v>
      </c>
      <c r="DO11" s="323">
        <v>3</v>
      </c>
      <c r="DP11" s="323">
        <v>51</v>
      </c>
      <c r="DQ11" s="323">
        <v>908</v>
      </c>
      <c r="DR11" s="323">
        <v>3</v>
      </c>
      <c r="DS11" s="323">
        <v>2</v>
      </c>
      <c r="DT11" s="323">
        <v>12</v>
      </c>
      <c r="DU11" s="323">
        <v>1</v>
      </c>
      <c r="DV11" s="323">
        <v>32</v>
      </c>
    </row>
    <row r="12" spans="1:126">
      <c r="A12" s="313" t="s">
        <v>135</v>
      </c>
      <c r="B12" s="323">
        <v>70</v>
      </c>
      <c r="C12" s="323">
        <v>53449</v>
      </c>
      <c r="D12" s="323">
        <v>50192</v>
      </c>
      <c r="E12" s="323">
        <v>135</v>
      </c>
      <c r="F12" s="323">
        <v>181</v>
      </c>
      <c r="G12" s="323">
        <v>659</v>
      </c>
      <c r="H12" s="323">
        <v>423</v>
      </c>
      <c r="I12" s="323">
        <v>2123</v>
      </c>
      <c r="J12" s="313" t="s">
        <v>135</v>
      </c>
      <c r="K12" s="323">
        <v>51938</v>
      </c>
      <c r="L12" s="323">
        <v>111</v>
      </c>
      <c r="M12" s="323">
        <v>146</v>
      </c>
      <c r="N12" s="323">
        <v>615</v>
      </c>
      <c r="O12" s="323">
        <v>318</v>
      </c>
      <c r="P12" s="323">
        <v>863</v>
      </c>
      <c r="Q12" s="323">
        <v>52893</v>
      </c>
      <c r="R12" s="323">
        <v>119</v>
      </c>
      <c r="S12" s="323">
        <v>149</v>
      </c>
      <c r="T12" s="323">
        <v>2582</v>
      </c>
      <c r="U12" s="323">
        <v>522</v>
      </c>
      <c r="V12" s="323">
        <v>894</v>
      </c>
      <c r="W12" s="313" t="s">
        <v>135</v>
      </c>
      <c r="X12" s="323">
        <v>53251</v>
      </c>
      <c r="Y12" s="323">
        <v>143</v>
      </c>
      <c r="Z12" s="323">
        <v>249</v>
      </c>
      <c r="AA12" s="323">
        <v>5659</v>
      </c>
      <c r="AB12" s="323">
        <v>868</v>
      </c>
      <c r="AC12" s="323">
        <v>925</v>
      </c>
      <c r="AD12" s="323">
        <v>55487</v>
      </c>
      <c r="AE12" s="323">
        <v>198</v>
      </c>
      <c r="AF12" s="323">
        <v>309</v>
      </c>
      <c r="AG12" s="323">
        <v>1955</v>
      </c>
      <c r="AH12" s="323">
        <v>814</v>
      </c>
      <c r="AI12" s="323">
        <v>782</v>
      </c>
      <c r="AJ12" s="313" t="s">
        <v>135</v>
      </c>
      <c r="AK12" s="323">
        <v>46682</v>
      </c>
      <c r="AL12" s="323">
        <v>253</v>
      </c>
      <c r="AM12" s="323">
        <v>273</v>
      </c>
      <c r="AN12" s="323">
        <v>1070</v>
      </c>
      <c r="AO12" s="323">
        <v>668</v>
      </c>
      <c r="AP12" s="323">
        <v>598</v>
      </c>
      <c r="AQ12" s="323">
        <v>38742</v>
      </c>
      <c r="AR12" s="323">
        <v>177</v>
      </c>
      <c r="AS12" s="323">
        <v>176</v>
      </c>
      <c r="AT12" s="323">
        <v>666</v>
      </c>
      <c r="AU12" s="323">
        <v>511</v>
      </c>
      <c r="AV12" s="323">
        <v>629</v>
      </c>
      <c r="AW12" s="313" t="s">
        <v>135</v>
      </c>
      <c r="AX12" s="323">
        <v>32503</v>
      </c>
      <c r="AY12" s="323">
        <v>122</v>
      </c>
      <c r="AZ12" s="323">
        <v>133</v>
      </c>
      <c r="BA12" s="323">
        <v>434</v>
      </c>
      <c r="BB12" s="323">
        <v>360</v>
      </c>
      <c r="BC12" s="323">
        <v>852</v>
      </c>
      <c r="BD12" s="323">
        <v>31852</v>
      </c>
      <c r="BE12" s="323">
        <v>103</v>
      </c>
      <c r="BF12" s="323">
        <v>89</v>
      </c>
      <c r="BG12" s="323">
        <v>423</v>
      </c>
      <c r="BH12" s="323">
        <v>257</v>
      </c>
      <c r="BI12" s="323">
        <v>686</v>
      </c>
      <c r="BJ12" s="313" t="s">
        <v>135</v>
      </c>
      <c r="BK12" s="323">
        <v>28358</v>
      </c>
      <c r="BL12" s="323">
        <v>79</v>
      </c>
      <c r="BM12" s="323">
        <v>89</v>
      </c>
      <c r="BN12" s="323">
        <v>342</v>
      </c>
      <c r="BO12" s="323">
        <v>167</v>
      </c>
      <c r="BP12" s="323">
        <v>705</v>
      </c>
      <c r="BQ12" s="323">
        <v>27138</v>
      </c>
      <c r="BR12" s="323">
        <v>73</v>
      </c>
      <c r="BS12" s="323">
        <v>67</v>
      </c>
      <c r="BT12" s="323">
        <v>297</v>
      </c>
      <c r="BU12" s="323">
        <v>145</v>
      </c>
      <c r="BV12" s="323">
        <v>395</v>
      </c>
      <c r="BW12" s="313" t="s">
        <v>135</v>
      </c>
      <c r="BX12" s="323">
        <v>22698</v>
      </c>
      <c r="BY12" s="323">
        <v>63</v>
      </c>
      <c r="BZ12" s="323">
        <v>60</v>
      </c>
      <c r="CA12" s="323">
        <v>236</v>
      </c>
      <c r="CB12" s="323">
        <v>95</v>
      </c>
      <c r="CC12" s="323">
        <v>221</v>
      </c>
      <c r="CD12" s="323">
        <v>17028</v>
      </c>
      <c r="CE12" s="323">
        <v>40</v>
      </c>
      <c r="CF12" s="323">
        <v>36</v>
      </c>
      <c r="CG12" s="323">
        <v>167</v>
      </c>
      <c r="CH12" s="323">
        <v>63</v>
      </c>
      <c r="CI12" s="323">
        <v>207</v>
      </c>
      <c r="CJ12" s="313" t="s">
        <v>135</v>
      </c>
      <c r="CK12" s="323">
        <v>13003</v>
      </c>
      <c r="CL12" s="323">
        <v>29</v>
      </c>
      <c r="CM12" s="323">
        <v>28</v>
      </c>
      <c r="CN12" s="323">
        <v>115</v>
      </c>
      <c r="CO12" s="323">
        <v>39</v>
      </c>
      <c r="CP12" s="323">
        <v>155</v>
      </c>
      <c r="CQ12" s="323">
        <v>9982</v>
      </c>
      <c r="CR12" s="323">
        <v>27</v>
      </c>
      <c r="CS12" s="323">
        <v>18</v>
      </c>
      <c r="CT12" s="323">
        <v>75</v>
      </c>
      <c r="CU12" s="323">
        <v>21</v>
      </c>
      <c r="CV12" s="323">
        <v>107</v>
      </c>
      <c r="CW12" s="313" t="s">
        <v>135</v>
      </c>
      <c r="CX12" s="323">
        <v>5692</v>
      </c>
      <c r="CY12" s="323">
        <v>16</v>
      </c>
      <c r="CZ12" s="323">
        <v>5</v>
      </c>
      <c r="DA12" s="323">
        <v>44</v>
      </c>
      <c r="DB12" s="323">
        <v>14</v>
      </c>
      <c r="DC12" s="323">
        <v>61</v>
      </c>
      <c r="DD12" s="323">
        <v>2523</v>
      </c>
      <c r="DE12" s="323">
        <v>12</v>
      </c>
      <c r="DF12" s="323">
        <v>6</v>
      </c>
      <c r="DG12" s="323">
        <v>27</v>
      </c>
      <c r="DH12" s="323">
        <v>7</v>
      </c>
      <c r="DI12" s="323">
        <v>47</v>
      </c>
      <c r="DJ12" s="313" t="s">
        <v>135</v>
      </c>
      <c r="DK12" s="323">
        <v>656</v>
      </c>
      <c r="DL12" s="323">
        <v>3</v>
      </c>
      <c r="DM12" s="323">
        <v>0</v>
      </c>
      <c r="DN12" s="323">
        <v>9</v>
      </c>
      <c r="DO12" s="323">
        <v>0</v>
      </c>
      <c r="DP12" s="323">
        <v>15</v>
      </c>
      <c r="DQ12" s="323">
        <v>191</v>
      </c>
      <c r="DR12" s="323">
        <v>0</v>
      </c>
      <c r="DS12" s="323">
        <v>0</v>
      </c>
      <c r="DT12" s="323">
        <v>4</v>
      </c>
      <c r="DU12" s="323">
        <v>1</v>
      </c>
      <c r="DV12" s="323">
        <v>14</v>
      </c>
    </row>
    <row r="13" spans="1:126">
      <c r="A13" s="313" t="s">
        <v>29</v>
      </c>
      <c r="B13" s="323">
        <v>60</v>
      </c>
      <c r="C13" s="323">
        <v>50721</v>
      </c>
      <c r="D13" s="323">
        <v>48231</v>
      </c>
      <c r="E13" s="323">
        <v>140</v>
      </c>
      <c r="F13" s="323">
        <v>160</v>
      </c>
      <c r="G13" s="323">
        <v>682</v>
      </c>
      <c r="H13" s="323">
        <v>399</v>
      </c>
      <c r="I13" s="323">
        <v>1960</v>
      </c>
      <c r="J13" s="313" t="s">
        <v>29</v>
      </c>
      <c r="K13" s="323">
        <v>49983</v>
      </c>
      <c r="L13" s="323">
        <v>102</v>
      </c>
      <c r="M13" s="323">
        <v>142</v>
      </c>
      <c r="N13" s="323">
        <v>641</v>
      </c>
      <c r="O13" s="323">
        <v>288</v>
      </c>
      <c r="P13" s="323">
        <v>781</v>
      </c>
      <c r="Q13" s="323">
        <v>52473</v>
      </c>
      <c r="R13" s="323">
        <v>109</v>
      </c>
      <c r="S13" s="323">
        <v>147</v>
      </c>
      <c r="T13" s="323">
        <v>3283</v>
      </c>
      <c r="U13" s="323">
        <v>442</v>
      </c>
      <c r="V13" s="323">
        <v>854</v>
      </c>
      <c r="W13" s="313" t="s">
        <v>29</v>
      </c>
      <c r="X13" s="323">
        <v>55238</v>
      </c>
      <c r="Y13" s="323">
        <v>127</v>
      </c>
      <c r="Z13" s="323">
        <v>269</v>
      </c>
      <c r="AA13" s="323">
        <v>6277</v>
      </c>
      <c r="AB13" s="323">
        <v>902</v>
      </c>
      <c r="AC13" s="323">
        <v>845</v>
      </c>
      <c r="AD13" s="323">
        <v>57704</v>
      </c>
      <c r="AE13" s="323">
        <v>198</v>
      </c>
      <c r="AF13" s="323">
        <v>294</v>
      </c>
      <c r="AG13" s="323">
        <v>1895</v>
      </c>
      <c r="AH13" s="323">
        <v>767</v>
      </c>
      <c r="AI13" s="323">
        <v>810</v>
      </c>
      <c r="AJ13" s="313" t="s">
        <v>29</v>
      </c>
      <c r="AK13" s="323">
        <v>48542</v>
      </c>
      <c r="AL13" s="323">
        <v>242</v>
      </c>
      <c r="AM13" s="323">
        <v>227</v>
      </c>
      <c r="AN13" s="323">
        <v>1118</v>
      </c>
      <c r="AO13" s="323">
        <v>653</v>
      </c>
      <c r="AP13" s="323">
        <v>607</v>
      </c>
      <c r="AQ13" s="323">
        <v>41139</v>
      </c>
      <c r="AR13" s="323">
        <v>176</v>
      </c>
      <c r="AS13" s="323">
        <v>179</v>
      </c>
      <c r="AT13" s="323">
        <v>620</v>
      </c>
      <c r="AU13" s="323">
        <v>484</v>
      </c>
      <c r="AV13" s="323">
        <v>690</v>
      </c>
      <c r="AW13" s="313" t="s">
        <v>29</v>
      </c>
      <c r="AX13" s="323">
        <v>36065</v>
      </c>
      <c r="AY13" s="323">
        <v>102</v>
      </c>
      <c r="AZ13" s="323">
        <v>95</v>
      </c>
      <c r="BA13" s="323">
        <v>449</v>
      </c>
      <c r="BB13" s="323">
        <v>320</v>
      </c>
      <c r="BC13" s="323">
        <v>844</v>
      </c>
      <c r="BD13" s="323">
        <v>35689</v>
      </c>
      <c r="BE13" s="323">
        <v>108</v>
      </c>
      <c r="BF13" s="323">
        <v>75</v>
      </c>
      <c r="BG13" s="323">
        <v>464</v>
      </c>
      <c r="BH13" s="323">
        <v>248</v>
      </c>
      <c r="BI13" s="323">
        <v>764</v>
      </c>
      <c r="BJ13" s="313" t="s">
        <v>29</v>
      </c>
      <c r="BK13" s="323">
        <v>33627</v>
      </c>
      <c r="BL13" s="323">
        <v>79</v>
      </c>
      <c r="BM13" s="323">
        <v>78</v>
      </c>
      <c r="BN13" s="323">
        <v>427</v>
      </c>
      <c r="BO13" s="323">
        <v>165</v>
      </c>
      <c r="BP13" s="323">
        <v>508</v>
      </c>
      <c r="BQ13" s="323">
        <v>32716</v>
      </c>
      <c r="BR13" s="323">
        <v>60</v>
      </c>
      <c r="BS13" s="323">
        <v>63</v>
      </c>
      <c r="BT13" s="323">
        <v>449</v>
      </c>
      <c r="BU13" s="323">
        <v>113</v>
      </c>
      <c r="BV13" s="323">
        <v>410</v>
      </c>
      <c r="BW13" s="313" t="s">
        <v>29</v>
      </c>
      <c r="BX13" s="323">
        <v>28362</v>
      </c>
      <c r="BY13" s="323">
        <v>44</v>
      </c>
      <c r="BZ13" s="323">
        <v>73</v>
      </c>
      <c r="CA13" s="323">
        <v>344</v>
      </c>
      <c r="CB13" s="323">
        <v>75</v>
      </c>
      <c r="CC13" s="323">
        <v>282</v>
      </c>
      <c r="CD13" s="323">
        <v>22841</v>
      </c>
      <c r="CE13" s="323">
        <v>44</v>
      </c>
      <c r="CF13" s="323">
        <v>53</v>
      </c>
      <c r="CG13" s="323">
        <v>254</v>
      </c>
      <c r="CH13" s="323">
        <v>64</v>
      </c>
      <c r="CI13" s="323">
        <v>258</v>
      </c>
      <c r="CJ13" s="313" t="s">
        <v>29</v>
      </c>
      <c r="CK13" s="323">
        <v>18783</v>
      </c>
      <c r="CL13" s="323">
        <v>42</v>
      </c>
      <c r="CM13" s="323">
        <v>34</v>
      </c>
      <c r="CN13" s="323">
        <v>168</v>
      </c>
      <c r="CO13" s="323">
        <v>31</v>
      </c>
      <c r="CP13" s="323">
        <v>224</v>
      </c>
      <c r="CQ13" s="323">
        <v>17037</v>
      </c>
      <c r="CR13" s="323">
        <v>28</v>
      </c>
      <c r="CS13" s="323">
        <v>43</v>
      </c>
      <c r="CT13" s="323">
        <v>144</v>
      </c>
      <c r="CU13" s="323">
        <v>19</v>
      </c>
      <c r="CV13" s="323">
        <v>202</v>
      </c>
      <c r="CW13" s="313" t="s">
        <v>29</v>
      </c>
      <c r="CX13" s="323">
        <v>11664</v>
      </c>
      <c r="CY13" s="323">
        <v>35</v>
      </c>
      <c r="CZ13" s="323">
        <v>32</v>
      </c>
      <c r="DA13" s="323">
        <v>129</v>
      </c>
      <c r="DB13" s="323">
        <v>26</v>
      </c>
      <c r="DC13" s="323">
        <v>156</v>
      </c>
      <c r="DD13" s="323">
        <v>6175</v>
      </c>
      <c r="DE13" s="323">
        <v>21</v>
      </c>
      <c r="DF13" s="323">
        <v>13</v>
      </c>
      <c r="DG13" s="323">
        <v>64</v>
      </c>
      <c r="DH13" s="323">
        <v>10</v>
      </c>
      <c r="DI13" s="323">
        <v>111</v>
      </c>
      <c r="DJ13" s="313" t="s">
        <v>29</v>
      </c>
      <c r="DK13" s="323">
        <v>2201</v>
      </c>
      <c r="DL13" s="323">
        <v>7</v>
      </c>
      <c r="DM13" s="323">
        <v>9</v>
      </c>
      <c r="DN13" s="323">
        <v>19</v>
      </c>
      <c r="DO13" s="323">
        <v>3</v>
      </c>
      <c r="DP13" s="323">
        <v>36</v>
      </c>
      <c r="DQ13" s="323">
        <v>717</v>
      </c>
      <c r="DR13" s="323">
        <v>3</v>
      </c>
      <c r="DS13" s="323">
        <v>2</v>
      </c>
      <c r="DT13" s="323">
        <v>8</v>
      </c>
      <c r="DU13" s="323">
        <v>0</v>
      </c>
      <c r="DV13" s="323">
        <v>18</v>
      </c>
    </row>
    <row r="14" spans="1:126">
      <c r="A14" s="314" t="s">
        <v>25</v>
      </c>
      <c r="B14" s="323">
        <v>15</v>
      </c>
      <c r="C14" s="323">
        <v>19383</v>
      </c>
      <c r="D14" s="323">
        <v>18644</v>
      </c>
      <c r="E14" s="323">
        <v>68</v>
      </c>
      <c r="F14" s="323">
        <v>158</v>
      </c>
      <c r="G14" s="323">
        <v>457</v>
      </c>
      <c r="H14" s="323">
        <v>152</v>
      </c>
      <c r="I14" s="323">
        <v>587</v>
      </c>
      <c r="J14" s="314" t="s">
        <v>25</v>
      </c>
      <c r="K14" s="323">
        <v>18800</v>
      </c>
      <c r="L14" s="323">
        <v>52</v>
      </c>
      <c r="M14" s="323">
        <v>142</v>
      </c>
      <c r="N14" s="323">
        <v>307</v>
      </c>
      <c r="O14" s="323">
        <v>93</v>
      </c>
      <c r="P14" s="323">
        <v>190</v>
      </c>
      <c r="Q14" s="323">
        <v>17640</v>
      </c>
      <c r="R14" s="323">
        <v>44</v>
      </c>
      <c r="S14" s="323">
        <v>117</v>
      </c>
      <c r="T14" s="323">
        <v>737</v>
      </c>
      <c r="U14" s="323">
        <v>100</v>
      </c>
      <c r="V14" s="323">
        <v>187</v>
      </c>
      <c r="W14" s="314" t="s">
        <v>25</v>
      </c>
      <c r="X14" s="323">
        <v>14641</v>
      </c>
      <c r="Y14" s="323">
        <v>43</v>
      </c>
      <c r="Z14" s="323">
        <v>135</v>
      </c>
      <c r="AA14" s="323">
        <v>1758</v>
      </c>
      <c r="AB14" s="323">
        <v>143</v>
      </c>
      <c r="AC14" s="323">
        <v>183</v>
      </c>
      <c r="AD14" s="323">
        <v>14891</v>
      </c>
      <c r="AE14" s="323">
        <v>68</v>
      </c>
      <c r="AF14" s="323">
        <v>181</v>
      </c>
      <c r="AG14" s="323">
        <v>1138</v>
      </c>
      <c r="AH14" s="323">
        <v>144</v>
      </c>
      <c r="AI14" s="323">
        <v>352</v>
      </c>
      <c r="AJ14" s="314" t="s">
        <v>25</v>
      </c>
      <c r="AK14" s="323">
        <v>14450</v>
      </c>
      <c r="AL14" s="323">
        <v>85</v>
      </c>
      <c r="AM14" s="323">
        <v>144</v>
      </c>
      <c r="AN14" s="323">
        <v>404</v>
      </c>
      <c r="AO14" s="323">
        <v>148</v>
      </c>
      <c r="AP14" s="323">
        <v>108</v>
      </c>
      <c r="AQ14" s="323">
        <v>13815</v>
      </c>
      <c r="AR14" s="323">
        <v>73</v>
      </c>
      <c r="AS14" s="323">
        <v>136</v>
      </c>
      <c r="AT14" s="323">
        <v>303</v>
      </c>
      <c r="AU14" s="323">
        <v>124</v>
      </c>
      <c r="AV14" s="323">
        <v>221</v>
      </c>
      <c r="AW14" s="314" t="s">
        <v>25</v>
      </c>
      <c r="AX14" s="323">
        <v>11610</v>
      </c>
      <c r="AY14" s="323">
        <v>56</v>
      </c>
      <c r="AZ14" s="323">
        <v>79</v>
      </c>
      <c r="BA14" s="323">
        <v>189</v>
      </c>
      <c r="BB14" s="323">
        <v>86</v>
      </c>
      <c r="BC14" s="323">
        <v>86</v>
      </c>
      <c r="BD14" s="323">
        <v>10712</v>
      </c>
      <c r="BE14" s="323">
        <v>39</v>
      </c>
      <c r="BF14" s="323">
        <v>54</v>
      </c>
      <c r="BG14" s="323">
        <v>184</v>
      </c>
      <c r="BH14" s="323">
        <v>53</v>
      </c>
      <c r="BI14" s="323">
        <v>124</v>
      </c>
      <c r="BJ14" s="314" t="s">
        <v>25</v>
      </c>
      <c r="BK14" s="323">
        <v>9378</v>
      </c>
      <c r="BL14" s="323">
        <v>25</v>
      </c>
      <c r="BM14" s="323">
        <v>50</v>
      </c>
      <c r="BN14" s="323">
        <v>132</v>
      </c>
      <c r="BO14" s="323">
        <v>39</v>
      </c>
      <c r="BP14" s="323">
        <v>159</v>
      </c>
      <c r="BQ14" s="323">
        <v>8550</v>
      </c>
      <c r="BR14" s="323">
        <v>30</v>
      </c>
      <c r="BS14" s="323">
        <v>51</v>
      </c>
      <c r="BT14" s="323">
        <v>101</v>
      </c>
      <c r="BU14" s="323">
        <v>32</v>
      </c>
      <c r="BV14" s="323">
        <v>143</v>
      </c>
      <c r="BW14" s="314" t="s">
        <v>25</v>
      </c>
      <c r="BX14" s="323">
        <v>7035</v>
      </c>
      <c r="BY14" s="323">
        <v>30</v>
      </c>
      <c r="BZ14" s="323">
        <v>54</v>
      </c>
      <c r="CA14" s="323">
        <v>93</v>
      </c>
      <c r="CB14" s="323">
        <v>24</v>
      </c>
      <c r="CC14" s="323">
        <v>45</v>
      </c>
      <c r="CD14" s="323">
        <v>5572</v>
      </c>
      <c r="CE14" s="323">
        <v>29</v>
      </c>
      <c r="CF14" s="323">
        <v>30</v>
      </c>
      <c r="CG14" s="323">
        <v>80</v>
      </c>
      <c r="CH14" s="323">
        <v>17</v>
      </c>
      <c r="CI14" s="323">
        <v>35</v>
      </c>
      <c r="CJ14" s="314" t="s">
        <v>25</v>
      </c>
      <c r="CK14" s="323">
        <v>4353</v>
      </c>
      <c r="CL14" s="323">
        <v>18</v>
      </c>
      <c r="CM14" s="323">
        <v>28</v>
      </c>
      <c r="CN14" s="323">
        <v>57</v>
      </c>
      <c r="CO14" s="323">
        <v>21</v>
      </c>
      <c r="CP14" s="323">
        <v>28</v>
      </c>
      <c r="CQ14" s="323">
        <v>3294</v>
      </c>
      <c r="CR14" s="323">
        <v>12</v>
      </c>
      <c r="CS14" s="323">
        <v>22</v>
      </c>
      <c r="CT14" s="323">
        <v>36</v>
      </c>
      <c r="CU14" s="323">
        <v>10</v>
      </c>
      <c r="CV14" s="323">
        <v>30</v>
      </c>
      <c r="CW14" s="314" t="s">
        <v>25</v>
      </c>
      <c r="CX14" s="323">
        <v>2131</v>
      </c>
      <c r="CY14" s="323">
        <v>11</v>
      </c>
      <c r="CZ14" s="323">
        <v>9</v>
      </c>
      <c r="DA14" s="323">
        <v>25</v>
      </c>
      <c r="DB14" s="323">
        <v>0</v>
      </c>
      <c r="DC14" s="323">
        <v>24</v>
      </c>
      <c r="DD14" s="323">
        <v>1057</v>
      </c>
      <c r="DE14" s="323">
        <v>10</v>
      </c>
      <c r="DF14" s="323">
        <v>2</v>
      </c>
      <c r="DG14" s="323">
        <v>17</v>
      </c>
      <c r="DH14" s="323">
        <v>2</v>
      </c>
      <c r="DI14" s="323">
        <v>19</v>
      </c>
      <c r="DJ14" s="314" t="s">
        <v>25</v>
      </c>
      <c r="DK14" s="323">
        <v>343</v>
      </c>
      <c r="DL14" s="323">
        <v>1</v>
      </c>
      <c r="DM14" s="323">
        <v>0</v>
      </c>
      <c r="DN14" s="323">
        <v>3</v>
      </c>
      <c r="DO14" s="323">
        <v>1</v>
      </c>
      <c r="DP14" s="323">
        <v>8</v>
      </c>
      <c r="DQ14" s="323">
        <v>99</v>
      </c>
      <c r="DR14" s="323">
        <v>0</v>
      </c>
      <c r="DS14" s="323">
        <v>2</v>
      </c>
      <c r="DT14" s="323">
        <v>2</v>
      </c>
      <c r="DU14" s="323">
        <v>0</v>
      </c>
      <c r="DV14" s="323">
        <v>2</v>
      </c>
    </row>
    <row r="15" spans="1:126">
      <c r="A15" s="313" t="s">
        <v>135</v>
      </c>
      <c r="B15" s="323">
        <v>7</v>
      </c>
      <c r="C15" s="323">
        <v>10027</v>
      </c>
      <c r="D15" s="323">
        <v>9394</v>
      </c>
      <c r="E15" s="323">
        <v>33</v>
      </c>
      <c r="F15" s="323">
        <v>78</v>
      </c>
      <c r="G15" s="323">
        <v>247</v>
      </c>
      <c r="H15" s="323">
        <v>75</v>
      </c>
      <c r="I15" s="323">
        <v>311</v>
      </c>
      <c r="J15" s="313" t="s">
        <v>135</v>
      </c>
      <c r="K15" s="323">
        <v>9534</v>
      </c>
      <c r="L15" s="323">
        <v>24</v>
      </c>
      <c r="M15" s="323">
        <v>67</v>
      </c>
      <c r="N15" s="323">
        <v>158</v>
      </c>
      <c r="O15" s="323">
        <v>48</v>
      </c>
      <c r="P15" s="323">
        <v>105</v>
      </c>
      <c r="Q15" s="323">
        <v>8961</v>
      </c>
      <c r="R15" s="323">
        <v>23</v>
      </c>
      <c r="S15" s="323">
        <v>55</v>
      </c>
      <c r="T15" s="323">
        <v>420</v>
      </c>
      <c r="U15" s="323">
        <v>59</v>
      </c>
      <c r="V15" s="323">
        <v>103</v>
      </c>
      <c r="W15" s="313" t="s">
        <v>135</v>
      </c>
      <c r="X15" s="323">
        <v>7370</v>
      </c>
      <c r="Y15" s="323">
        <v>22</v>
      </c>
      <c r="Z15" s="323">
        <v>80</v>
      </c>
      <c r="AA15" s="323">
        <v>1138</v>
      </c>
      <c r="AB15" s="323">
        <v>86</v>
      </c>
      <c r="AC15" s="323">
        <v>93</v>
      </c>
      <c r="AD15" s="323">
        <v>7300</v>
      </c>
      <c r="AE15" s="323">
        <v>34</v>
      </c>
      <c r="AF15" s="323">
        <v>104</v>
      </c>
      <c r="AG15" s="323">
        <v>746</v>
      </c>
      <c r="AH15" s="323">
        <v>78</v>
      </c>
      <c r="AI15" s="323">
        <v>189</v>
      </c>
      <c r="AJ15" s="313" t="s">
        <v>135</v>
      </c>
      <c r="AK15" s="323">
        <v>6953</v>
      </c>
      <c r="AL15" s="323">
        <v>41</v>
      </c>
      <c r="AM15" s="323">
        <v>69</v>
      </c>
      <c r="AN15" s="323">
        <v>203</v>
      </c>
      <c r="AO15" s="323">
        <v>70</v>
      </c>
      <c r="AP15" s="323">
        <v>45</v>
      </c>
      <c r="AQ15" s="323">
        <v>6740</v>
      </c>
      <c r="AR15" s="323">
        <v>43</v>
      </c>
      <c r="AS15" s="323">
        <v>73</v>
      </c>
      <c r="AT15" s="323">
        <v>146</v>
      </c>
      <c r="AU15" s="323">
        <v>68</v>
      </c>
      <c r="AV15" s="323">
        <v>113</v>
      </c>
      <c r="AW15" s="313" t="s">
        <v>135</v>
      </c>
      <c r="AX15" s="323">
        <v>5712</v>
      </c>
      <c r="AY15" s="323">
        <v>27</v>
      </c>
      <c r="AZ15" s="323">
        <v>44</v>
      </c>
      <c r="BA15" s="323">
        <v>105</v>
      </c>
      <c r="BB15" s="323">
        <v>47</v>
      </c>
      <c r="BC15" s="323">
        <v>38</v>
      </c>
      <c r="BD15" s="323">
        <v>5239</v>
      </c>
      <c r="BE15" s="323">
        <v>25</v>
      </c>
      <c r="BF15" s="323">
        <v>29</v>
      </c>
      <c r="BG15" s="323">
        <v>93</v>
      </c>
      <c r="BH15" s="323">
        <v>36</v>
      </c>
      <c r="BI15" s="323">
        <v>52</v>
      </c>
      <c r="BJ15" s="313" t="s">
        <v>135</v>
      </c>
      <c r="BK15" s="323">
        <v>4532</v>
      </c>
      <c r="BL15" s="323">
        <v>12</v>
      </c>
      <c r="BM15" s="323">
        <v>17</v>
      </c>
      <c r="BN15" s="323">
        <v>78</v>
      </c>
      <c r="BO15" s="323">
        <v>20</v>
      </c>
      <c r="BP15" s="323">
        <v>102</v>
      </c>
      <c r="BQ15" s="323">
        <v>4042</v>
      </c>
      <c r="BR15" s="323">
        <v>10</v>
      </c>
      <c r="BS15" s="323">
        <v>25</v>
      </c>
      <c r="BT15" s="323">
        <v>54</v>
      </c>
      <c r="BU15" s="323">
        <v>12</v>
      </c>
      <c r="BV15" s="323">
        <v>67</v>
      </c>
      <c r="BW15" s="313" t="s">
        <v>135</v>
      </c>
      <c r="BX15" s="323">
        <v>3316</v>
      </c>
      <c r="BY15" s="323">
        <v>8</v>
      </c>
      <c r="BZ15" s="323">
        <v>20</v>
      </c>
      <c r="CA15" s="323">
        <v>42</v>
      </c>
      <c r="CB15" s="323">
        <v>17</v>
      </c>
      <c r="CC15" s="323">
        <v>23</v>
      </c>
      <c r="CD15" s="323">
        <v>2596</v>
      </c>
      <c r="CE15" s="323">
        <v>14</v>
      </c>
      <c r="CF15" s="323">
        <v>15</v>
      </c>
      <c r="CG15" s="323">
        <v>40</v>
      </c>
      <c r="CH15" s="323">
        <v>7</v>
      </c>
      <c r="CI15" s="323">
        <v>16</v>
      </c>
      <c r="CJ15" s="313" t="s">
        <v>135</v>
      </c>
      <c r="CK15" s="323">
        <v>1882</v>
      </c>
      <c r="CL15" s="323">
        <v>9</v>
      </c>
      <c r="CM15" s="323">
        <v>13</v>
      </c>
      <c r="CN15" s="323">
        <v>26</v>
      </c>
      <c r="CO15" s="323">
        <v>8</v>
      </c>
      <c r="CP15" s="323">
        <v>10</v>
      </c>
      <c r="CQ15" s="323">
        <v>1386</v>
      </c>
      <c r="CR15" s="323">
        <v>2</v>
      </c>
      <c r="CS15" s="323">
        <v>8</v>
      </c>
      <c r="CT15" s="323">
        <v>13</v>
      </c>
      <c r="CU15" s="323">
        <v>4</v>
      </c>
      <c r="CV15" s="323">
        <v>22</v>
      </c>
      <c r="CW15" s="313" t="s">
        <v>135</v>
      </c>
      <c r="CX15" s="323">
        <v>773</v>
      </c>
      <c r="CY15" s="323">
        <v>3</v>
      </c>
      <c r="CZ15" s="323">
        <v>4</v>
      </c>
      <c r="DA15" s="323">
        <v>8</v>
      </c>
      <c r="DB15" s="323">
        <v>0</v>
      </c>
      <c r="DC15" s="323">
        <v>9</v>
      </c>
      <c r="DD15" s="323">
        <v>340</v>
      </c>
      <c r="DE15" s="323">
        <v>2</v>
      </c>
      <c r="DF15" s="323">
        <v>1</v>
      </c>
      <c r="DG15" s="323">
        <v>4</v>
      </c>
      <c r="DH15" s="323">
        <v>1</v>
      </c>
      <c r="DI15" s="323">
        <v>13</v>
      </c>
      <c r="DJ15" s="313" t="s">
        <v>135</v>
      </c>
      <c r="DK15" s="323">
        <v>90</v>
      </c>
      <c r="DL15" s="323">
        <v>0</v>
      </c>
      <c r="DM15" s="323">
        <v>0</v>
      </c>
      <c r="DN15" s="323">
        <v>2</v>
      </c>
      <c r="DO15" s="323">
        <v>0</v>
      </c>
      <c r="DP15" s="323">
        <v>2</v>
      </c>
      <c r="DQ15" s="323">
        <v>27</v>
      </c>
      <c r="DR15" s="323">
        <v>0</v>
      </c>
      <c r="DS15" s="323">
        <v>0</v>
      </c>
      <c r="DT15" s="323">
        <v>0</v>
      </c>
      <c r="DU15" s="323">
        <v>0</v>
      </c>
      <c r="DV15" s="323">
        <v>1</v>
      </c>
    </row>
    <row r="16" spans="1:126">
      <c r="A16" s="313" t="s">
        <v>29</v>
      </c>
      <c r="B16" s="323">
        <v>8</v>
      </c>
      <c r="C16" s="323">
        <v>9356</v>
      </c>
      <c r="D16" s="323">
        <v>9250</v>
      </c>
      <c r="E16" s="323">
        <v>35</v>
      </c>
      <c r="F16" s="323">
        <v>80</v>
      </c>
      <c r="G16" s="323">
        <v>210</v>
      </c>
      <c r="H16" s="323">
        <v>77</v>
      </c>
      <c r="I16" s="323">
        <v>276</v>
      </c>
      <c r="J16" s="313" t="s">
        <v>29</v>
      </c>
      <c r="K16" s="323">
        <v>9266</v>
      </c>
      <c r="L16" s="323">
        <v>28</v>
      </c>
      <c r="M16" s="323">
        <v>75</v>
      </c>
      <c r="N16" s="323">
        <v>149</v>
      </c>
      <c r="O16" s="323">
        <v>45</v>
      </c>
      <c r="P16" s="323">
        <v>85</v>
      </c>
      <c r="Q16" s="323">
        <v>8679</v>
      </c>
      <c r="R16" s="323">
        <v>21</v>
      </c>
      <c r="S16" s="323">
        <v>62</v>
      </c>
      <c r="T16" s="323">
        <v>317</v>
      </c>
      <c r="U16" s="323">
        <v>41</v>
      </c>
      <c r="V16" s="323">
        <v>84</v>
      </c>
      <c r="W16" s="313" t="s">
        <v>29</v>
      </c>
      <c r="X16" s="323">
        <v>7271</v>
      </c>
      <c r="Y16" s="323">
        <v>21</v>
      </c>
      <c r="Z16" s="323">
        <v>55</v>
      </c>
      <c r="AA16" s="323">
        <v>620</v>
      </c>
      <c r="AB16" s="323">
        <v>57</v>
      </c>
      <c r="AC16" s="323">
        <v>90</v>
      </c>
      <c r="AD16" s="323">
        <v>7591</v>
      </c>
      <c r="AE16" s="323">
        <v>34</v>
      </c>
      <c r="AF16" s="323">
        <v>77</v>
      </c>
      <c r="AG16" s="323">
        <v>392</v>
      </c>
      <c r="AH16" s="323">
        <v>66</v>
      </c>
      <c r="AI16" s="323">
        <v>163</v>
      </c>
      <c r="AJ16" s="313" t="s">
        <v>29</v>
      </c>
      <c r="AK16" s="323">
        <v>7497</v>
      </c>
      <c r="AL16" s="323">
        <v>44</v>
      </c>
      <c r="AM16" s="323">
        <v>75</v>
      </c>
      <c r="AN16" s="323">
        <v>201</v>
      </c>
      <c r="AO16" s="323">
        <v>78</v>
      </c>
      <c r="AP16" s="323">
        <v>63</v>
      </c>
      <c r="AQ16" s="323">
        <v>7075</v>
      </c>
      <c r="AR16" s="323">
        <v>30</v>
      </c>
      <c r="AS16" s="323">
        <v>63</v>
      </c>
      <c r="AT16" s="323">
        <v>157</v>
      </c>
      <c r="AU16" s="323">
        <v>56</v>
      </c>
      <c r="AV16" s="323">
        <v>108</v>
      </c>
      <c r="AW16" s="313" t="s">
        <v>29</v>
      </c>
      <c r="AX16" s="323">
        <v>5898</v>
      </c>
      <c r="AY16" s="323">
        <v>29</v>
      </c>
      <c r="AZ16" s="323">
        <v>35</v>
      </c>
      <c r="BA16" s="323">
        <v>84</v>
      </c>
      <c r="BB16" s="323">
        <v>39</v>
      </c>
      <c r="BC16" s="323">
        <v>48</v>
      </c>
      <c r="BD16" s="323">
        <v>5473</v>
      </c>
      <c r="BE16" s="323">
        <v>14</v>
      </c>
      <c r="BF16" s="323">
        <v>25</v>
      </c>
      <c r="BG16" s="323">
        <v>91</v>
      </c>
      <c r="BH16" s="323">
        <v>17</v>
      </c>
      <c r="BI16" s="323">
        <v>72</v>
      </c>
      <c r="BJ16" s="313" t="s">
        <v>29</v>
      </c>
      <c r="BK16" s="323">
        <v>4846</v>
      </c>
      <c r="BL16" s="323">
        <v>13</v>
      </c>
      <c r="BM16" s="323">
        <v>33</v>
      </c>
      <c r="BN16" s="323">
        <v>54</v>
      </c>
      <c r="BO16" s="323">
        <v>19</v>
      </c>
      <c r="BP16" s="323">
        <v>57</v>
      </c>
      <c r="BQ16" s="323">
        <v>4508</v>
      </c>
      <c r="BR16" s="323">
        <v>20</v>
      </c>
      <c r="BS16" s="323">
        <v>26</v>
      </c>
      <c r="BT16" s="323">
        <v>47</v>
      </c>
      <c r="BU16" s="323">
        <v>20</v>
      </c>
      <c r="BV16" s="323">
        <v>76</v>
      </c>
      <c r="BW16" s="313" t="s">
        <v>29</v>
      </c>
      <c r="BX16" s="323">
        <v>3719</v>
      </c>
      <c r="BY16" s="323">
        <v>22</v>
      </c>
      <c r="BZ16" s="323">
        <v>34</v>
      </c>
      <c r="CA16" s="323">
        <v>51</v>
      </c>
      <c r="CB16" s="323">
        <v>7</v>
      </c>
      <c r="CC16" s="323">
        <v>22</v>
      </c>
      <c r="CD16" s="323">
        <v>2976</v>
      </c>
      <c r="CE16" s="323">
        <v>15</v>
      </c>
      <c r="CF16" s="323">
        <v>15</v>
      </c>
      <c r="CG16" s="323">
        <v>40</v>
      </c>
      <c r="CH16" s="323">
        <v>10</v>
      </c>
      <c r="CI16" s="323">
        <v>19</v>
      </c>
      <c r="CJ16" s="313" t="s">
        <v>29</v>
      </c>
      <c r="CK16" s="323">
        <v>2471</v>
      </c>
      <c r="CL16" s="323">
        <v>9</v>
      </c>
      <c r="CM16" s="323">
        <v>15</v>
      </c>
      <c r="CN16" s="323">
        <v>31</v>
      </c>
      <c r="CO16" s="323">
        <v>13</v>
      </c>
      <c r="CP16" s="323">
        <v>18</v>
      </c>
      <c r="CQ16" s="323">
        <v>1908</v>
      </c>
      <c r="CR16" s="323">
        <v>10</v>
      </c>
      <c r="CS16" s="323">
        <v>14</v>
      </c>
      <c r="CT16" s="323">
        <v>23</v>
      </c>
      <c r="CU16" s="323">
        <v>6</v>
      </c>
      <c r="CV16" s="323">
        <v>8</v>
      </c>
      <c r="CW16" s="313" t="s">
        <v>29</v>
      </c>
      <c r="CX16" s="323">
        <v>1358</v>
      </c>
      <c r="CY16" s="323">
        <v>8</v>
      </c>
      <c r="CZ16" s="323">
        <v>5</v>
      </c>
      <c r="DA16" s="323">
        <v>17</v>
      </c>
      <c r="DB16" s="323">
        <v>0</v>
      </c>
      <c r="DC16" s="323">
        <v>15</v>
      </c>
      <c r="DD16" s="323">
        <v>717</v>
      </c>
      <c r="DE16" s="323">
        <v>8</v>
      </c>
      <c r="DF16" s="323">
        <v>1</v>
      </c>
      <c r="DG16" s="323">
        <v>13</v>
      </c>
      <c r="DH16" s="323">
        <v>1</v>
      </c>
      <c r="DI16" s="323">
        <v>6</v>
      </c>
      <c r="DJ16" s="313" t="s">
        <v>29</v>
      </c>
      <c r="DK16" s="323">
        <v>253</v>
      </c>
      <c r="DL16" s="323">
        <v>1</v>
      </c>
      <c r="DM16" s="323">
        <v>0</v>
      </c>
      <c r="DN16" s="323">
        <v>1</v>
      </c>
      <c r="DO16" s="323">
        <v>1</v>
      </c>
      <c r="DP16" s="323">
        <v>6</v>
      </c>
      <c r="DQ16" s="323">
        <v>72</v>
      </c>
      <c r="DR16" s="323">
        <v>0</v>
      </c>
      <c r="DS16" s="323">
        <v>2</v>
      </c>
      <c r="DT16" s="323">
        <v>2</v>
      </c>
      <c r="DU16" s="323">
        <v>0</v>
      </c>
      <c r="DV16" s="323">
        <v>1</v>
      </c>
    </row>
    <row r="17" spans="1:126">
      <c r="A17" s="314" t="s">
        <v>24</v>
      </c>
      <c r="B17" s="323">
        <v>3</v>
      </c>
      <c r="C17" s="323">
        <v>4852</v>
      </c>
      <c r="D17" s="323">
        <v>5137</v>
      </c>
      <c r="E17" s="323">
        <v>15</v>
      </c>
      <c r="F17" s="323">
        <v>27</v>
      </c>
      <c r="G17" s="323">
        <v>66</v>
      </c>
      <c r="H17" s="323">
        <v>8</v>
      </c>
      <c r="I17" s="323">
        <v>219</v>
      </c>
      <c r="J17" s="314" t="s">
        <v>24</v>
      </c>
      <c r="K17" s="323">
        <v>5881</v>
      </c>
      <c r="L17" s="323">
        <v>9</v>
      </c>
      <c r="M17" s="323">
        <v>21</v>
      </c>
      <c r="N17" s="323">
        <v>54</v>
      </c>
      <c r="O17" s="323">
        <v>6</v>
      </c>
      <c r="P17" s="323">
        <v>77</v>
      </c>
      <c r="Q17" s="323">
        <v>5095</v>
      </c>
      <c r="R17" s="323">
        <v>10</v>
      </c>
      <c r="S17" s="323">
        <v>16</v>
      </c>
      <c r="T17" s="323">
        <v>64</v>
      </c>
      <c r="U17" s="323">
        <v>7</v>
      </c>
      <c r="V17" s="323">
        <v>94</v>
      </c>
      <c r="W17" s="314" t="s">
        <v>24</v>
      </c>
      <c r="X17" s="323">
        <v>3964</v>
      </c>
      <c r="Y17" s="323">
        <v>8</v>
      </c>
      <c r="Z17" s="323">
        <v>23</v>
      </c>
      <c r="AA17" s="323">
        <v>70</v>
      </c>
      <c r="AB17" s="323">
        <v>6</v>
      </c>
      <c r="AC17" s="323">
        <v>45</v>
      </c>
      <c r="AD17" s="323">
        <v>4039</v>
      </c>
      <c r="AE17" s="323">
        <v>23</v>
      </c>
      <c r="AF17" s="323">
        <v>27</v>
      </c>
      <c r="AG17" s="323">
        <v>82</v>
      </c>
      <c r="AH17" s="323">
        <v>16</v>
      </c>
      <c r="AI17" s="323">
        <v>49</v>
      </c>
      <c r="AJ17" s="314" t="s">
        <v>24</v>
      </c>
      <c r="AK17" s="323">
        <v>3378</v>
      </c>
      <c r="AL17" s="323">
        <v>23</v>
      </c>
      <c r="AM17" s="323">
        <v>22</v>
      </c>
      <c r="AN17" s="323">
        <v>67</v>
      </c>
      <c r="AO17" s="323">
        <v>15</v>
      </c>
      <c r="AP17" s="323">
        <v>19</v>
      </c>
      <c r="AQ17" s="323">
        <v>2970</v>
      </c>
      <c r="AR17" s="323">
        <v>18</v>
      </c>
      <c r="AS17" s="323">
        <v>22</v>
      </c>
      <c r="AT17" s="323">
        <v>48</v>
      </c>
      <c r="AU17" s="323">
        <v>10</v>
      </c>
      <c r="AV17" s="323">
        <v>68</v>
      </c>
      <c r="AW17" s="314" t="s">
        <v>24</v>
      </c>
      <c r="AX17" s="323">
        <v>2829</v>
      </c>
      <c r="AY17" s="323">
        <v>12</v>
      </c>
      <c r="AZ17" s="323">
        <v>18</v>
      </c>
      <c r="BA17" s="323">
        <v>37</v>
      </c>
      <c r="BB17" s="323">
        <v>7</v>
      </c>
      <c r="BC17" s="323">
        <v>81</v>
      </c>
      <c r="BD17" s="323">
        <v>2923</v>
      </c>
      <c r="BE17" s="323">
        <v>10</v>
      </c>
      <c r="BF17" s="323">
        <v>25</v>
      </c>
      <c r="BG17" s="323">
        <v>43</v>
      </c>
      <c r="BH17" s="323">
        <v>3</v>
      </c>
      <c r="BI17" s="323">
        <v>40</v>
      </c>
      <c r="BJ17" s="314" t="s">
        <v>24</v>
      </c>
      <c r="BK17" s="323">
        <v>2603</v>
      </c>
      <c r="BL17" s="323">
        <v>13</v>
      </c>
      <c r="BM17" s="323">
        <v>26</v>
      </c>
      <c r="BN17" s="323">
        <v>23</v>
      </c>
      <c r="BO17" s="323">
        <v>9</v>
      </c>
      <c r="BP17" s="323">
        <v>64</v>
      </c>
      <c r="BQ17" s="323">
        <v>2466</v>
      </c>
      <c r="BR17" s="323">
        <v>7</v>
      </c>
      <c r="BS17" s="323">
        <v>15</v>
      </c>
      <c r="BT17" s="323">
        <v>27</v>
      </c>
      <c r="BU17" s="323">
        <v>8</v>
      </c>
      <c r="BV17" s="323">
        <v>35</v>
      </c>
      <c r="BW17" s="314" t="s">
        <v>24</v>
      </c>
      <c r="BX17" s="323">
        <v>2068</v>
      </c>
      <c r="BY17" s="323">
        <v>16</v>
      </c>
      <c r="BZ17" s="323">
        <v>21</v>
      </c>
      <c r="CA17" s="323">
        <v>15</v>
      </c>
      <c r="CB17" s="323">
        <v>1</v>
      </c>
      <c r="CC17" s="323">
        <v>26</v>
      </c>
      <c r="CD17" s="323">
        <v>1867</v>
      </c>
      <c r="CE17" s="323">
        <v>9</v>
      </c>
      <c r="CF17" s="323">
        <v>13</v>
      </c>
      <c r="CG17" s="323">
        <v>9</v>
      </c>
      <c r="CH17" s="323">
        <v>1</v>
      </c>
      <c r="CI17" s="323">
        <v>14</v>
      </c>
      <c r="CJ17" s="314" t="s">
        <v>24</v>
      </c>
      <c r="CK17" s="323">
        <v>1451</v>
      </c>
      <c r="CL17" s="323">
        <v>6</v>
      </c>
      <c r="CM17" s="323">
        <v>21</v>
      </c>
      <c r="CN17" s="323">
        <v>10</v>
      </c>
      <c r="CO17" s="323">
        <v>0</v>
      </c>
      <c r="CP17" s="323">
        <v>9</v>
      </c>
      <c r="CQ17" s="323">
        <v>1276</v>
      </c>
      <c r="CR17" s="323">
        <v>3</v>
      </c>
      <c r="CS17" s="323">
        <v>3</v>
      </c>
      <c r="CT17" s="323">
        <v>9</v>
      </c>
      <c r="CU17" s="323">
        <v>0</v>
      </c>
      <c r="CV17" s="323">
        <v>19</v>
      </c>
      <c r="CW17" s="314" t="s">
        <v>24</v>
      </c>
      <c r="CX17" s="323">
        <v>803</v>
      </c>
      <c r="CY17" s="323">
        <v>2</v>
      </c>
      <c r="CZ17" s="323">
        <v>1</v>
      </c>
      <c r="DA17" s="323">
        <v>1</v>
      </c>
      <c r="DB17" s="323">
        <v>0</v>
      </c>
      <c r="DC17" s="323">
        <v>7</v>
      </c>
      <c r="DD17" s="323">
        <v>372</v>
      </c>
      <c r="DE17" s="323">
        <v>2</v>
      </c>
      <c r="DF17" s="323">
        <v>0</v>
      </c>
      <c r="DG17" s="323">
        <v>1</v>
      </c>
      <c r="DH17" s="323">
        <v>0</v>
      </c>
      <c r="DI17" s="323">
        <v>2</v>
      </c>
      <c r="DJ17" s="314" t="s">
        <v>24</v>
      </c>
      <c r="DK17" s="323">
        <v>118</v>
      </c>
      <c r="DL17" s="323">
        <v>0</v>
      </c>
      <c r="DM17" s="323">
        <v>0</v>
      </c>
      <c r="DN17" s="323">
        <v>1</v>
      </c>
      <c r="DO17" s="323">
        <v>0</v>
      </c>
      <c r="DP17" s="323">
        <v>3</v>
      </c>
      <c r="DQ17" s="323">
        <v>41</v>
      </c>
      <c r="DR17" s="323">
        <v>0</v>
      </c>
      <c r="DS17" s="323">
        <v>0</v>
      </c>
      <c r="DT17" s="323">
        <v>0</v>
      </c>
      <c r="DU17" s="323">
        <v>0</v>
      </c>
      <c r="DV17" s="323">
        <v>0</v>
      </c>
    </row>
    <row r="18" spans="1:126">
      <c r="A18" s="313" t="s">
        <v>135</v>
      </c>
      <c r="B18" s="323">
        <v>3</v>
      </c>
      <c r="C18" s="323">
        <v>2458</v>
      </c>
      <c r="D18" s="323">
        <v>2552</v>
      </c>
      <c r="E18" s="323">
        <v>6</v>
      </c>
      <c r="F18" s="323">
        <v>15</v>
      </c>
      <c r="G18" s="323">
        <v>35</v>
      </c>
      <c r="H18" s="323">
        <v>2</v>
      </c>
      <c r="I18" s="323">
        <v>119</v>
      </c>
      <c r="J18" s="313" t="s">
        <v>135</v>
      </c>
      <c r="K18" s="323">
        <v>3037</v>
      </c>
      <c r="L18" s="323">
        <v>6</v>
      </c>
      <c r="M18" s="323">
        <v>14</v>
      </c>
      <c r="N18" s="323">
        <v>27</v>
      </c>
      <c r="O18" s="323">
        <v>3</v>
      </c>
      <c r="P18" s="323">
        <v>45</v>
      </c>
      <c r="Q18" s="323">
        <v>2530</v>
      </c>
      <c r="R18" s="323">
        <v>6</v>
      </c>
      <c r="S18" s="323">
        <v>6</v>
      </c>
      <c r="T18" s="323">
        <v>38</v>
      </c>
      <c r="U18" s="323">
        <v>3</v>
      </c>
      <c r="V18" s="323">
        <v>46</v>
      </c>
      <c r="W18" s="313" t="s">
        <v>135</v>
      </c>
      <c r="X18" s="323">
        <v>2070</v>
      </c>
      <c r="Y18" s="323">
        <v>3</v>
      </c>
      <c r="Z18" s="323">
        <v>10</v>
      </c>
      <c r="AA18" s="323">
        <v>31</v>
      </c>
      <c r="AB18" s="323">
        <v>3</v>
      </c>
      <c r="AC18" s="323">
        <v>30</v>
      </c>
      <c r="AD18" s="323">
        <v>2084</v>
      </c>
      <c r="AE18" s="323">
        <v>10</v>
      </c>
      <c r="AF18" s="323">
        <v>13</v>
      </c>
      <c r="AG18" s="323">
        <v>43</v>
      </c>
      <c r="AH18" s="323">
        <v>8</v>
      </c>
      <c r="AI18" s="323">
        <v>28</v>
      </c>
      <c r="AJ18" s="313" t="s">
        <v>135</v>
      </c>
      <c r="AK18" s="323">
        <v>1700</v>
      </c>
      <c r="AL18" s="323">
        <v>15</v>
      </c>
      <c r="AM18" s="323">
        <v>8</v>
      </c>
      <c r="AN18" s="323">
        <v>33</v>
      </c>
      <c r="AO18" s="323">
        <v>9</v>
      </c>
      <c r="AP18" s="323">
        <v>8</v>
      </c>
      <c r="AQ18" s="323">
        <v>1489</v>
      </c>
      <c r="AR18" s="323">
        <v>10</v>
      </c>
      <c r="AS18" s="323">
        <v>10</v>
      </c>
      <c r="AT18" s="323">
        <v>25</v>
      </c>
      <c r="AU18" s="323">
        <v>4</v>
      </c>
      <c r="AV18" s="323">
        <v>35</v>
      </c>
      <c r="AW18" s="313" t="s">
        <v>135</v>
      </c>
      <c r="AX18" s="323">
        <v>1370</v>
      </c>
      <c r="AY18" s="323">
        <v>9</v>
      </c>
      <c r="AZ18" s="323">
        <v>11</v>
      </c>
      <c r="BA18" s="323">
        <v>21</v>
      </c>
      <c r="BB18" s="323">
        <v>6</v>
      </c>
      <c r="BC18" s="323">
        <v>40</v>
      </c>
      <c r="BD18" s="323">
        <v>1484</v>
      </c>
      <c r="BE18" s="323">
        <v>5</v>
      </c>
      <c r="BF18" s="323">
        <v>13</v>
      </c>
      <c r="BG18" s="323">
        <v>28</v>
      </c>
      <c r="BH18" s="323">
        <v>2</v>
      </c>
      <c r="BI18" s="323">
        <v>26</v>
      </c>
      <c r="BJ18" s="313" t="s">
        <v>135</v>
      </c>
      <c r="BK18" s="323">
        <v>1342</v>
      </c>
      <c r="BL18" s="323">
        <v>6</v>
      </c>
      <c r="BM18" s="323">
        <v>15</v>
      </c>
      <c r="BN18" s="323">
        <v>6</v>
      </c>
      <c r="BO18" s="323">
        <v>3</v>
      </c>
      <c r="BP18" s="323">
        <v>42</v>
      </c>
      <c r="BQ18" s="323">
        <v>1238</v>
      </c>
      <c r="BR18" s="323">
        <v>2</v>
      </c>
      <c r="BS18" s="323">
        <v>6</v>
      </c>
      <c r="BT18" s="323">
        <v>18</v>
      </c>
      <c r="BU18" s="323">
        <v>3</v>
      </c>
      <c r="BV18" s="323">
        <v>18</v>
      </c>
      <c r="BW18" s="313" t="s">
        <v>135</v>
      </c>
      <c r="BX18" s="323">
        <v>1012</v>
      </c>
      <c r="BY18" s="323">
        <v>5</v>
      </c>
      <c r="BZ18" s="323">
        <v>10</v>
      </c>
      <c r="CA18" s="323">
        <v>6</v>
      </c>
      <c r="CB18" s="323">
        <v>0</v>
      </c>
      <c r="CC18" s="323">
        <v>15</v>
      </c>
      <c r="CD18" s="323">
        <v>874</v>
      </c>
      <c r="CE18" s="323">
        <v>2</v>
      </c>
      <c r="CF18" s="323">
        <v>7</v>
      </c>
      <c r="CG18" s="323">
        <v>3</v>
      </c>
      <c r="CH18" s="323">
        <v>1</v>
      </c>
      <c r="CI18" s="323">
        <v>4</v>
      </c>
      <c r="CJ18" s="313" t="s">
        <v>135</v>
      </c>
      <c r="CK18" s="323">
        <v>637</v>
      </c>
      <c r="CL18" s="323">
        <v>3</v>
      </c>
      <c r="CM18" s="323">
        <v>6</v>
      </c>
      <c r="CN18" s="323">
        <v>4</v>
      </c>
      <c r="CO18" s="323">
        <v>0</v>
      </c>
      <c r="CP18" s="323">
        <v>4</v>
      </c>
      <c r="CQ18" s="323">
        <v>540</v>
      </c>
      <c r="CR18" s="323">
        <v>1</v>
      </c>
      <c r="CS18" s="323">
        <v>3</v>
      </c>
      <c r="CT18" s="323">
        <v>4</v>
      </c>
      <c r="CU18" s="323">
        <v>0</v>
      </c>
      <c r="CV18" s="323">
        <v>8</v>
      </c>
      <c r="CW18" s="313" t="s">
        <v>135</v>
      </c>
      <c r="CX18" s="323">
        <v>311</v>
      </c>
      <c r="CY18" s="323">
        <v>0</v>
      </c>
      <c r="CZ18" s="323">
        <v>0</v>
      </c>
      <c r="DA18" s="323">
        <v>0</v>
      </c>
      <c r="DB18" s="323">
        <v>0</v>
      </c>
      <c r="DC18" s="323">
        <v>3</v>
      </c>
      <c r="DD18" s="323">
        <v>120</v>
      </c>
      <c r="DE18" s="323">
        <v>1</v>
      </c>
      <c r="DF18" s="323">
        <v>0</v>
      </c>
      <c r="DG18" s="323">
        <v>0</v>
      </c>
      <c r="DH18" s="323">
        <v>0</v>
      </c>
      <c r="DI18" s="323">
        <v>0</v>
      </c>
      <c r="DJ18" s="313" t="s">
        <v>135</v>
      </c>
      <c r="DK18" s="323">
        <v>40</v>
      </c>
      <c r="DL18" s="323">
        <v>0</v>
      </c>
      <c r="DM18" s="323">
        <v>0</v>
      </c>
      <c r="DN18" s="323">
        <v>0</v>
      </c>
      <c r="DO18" s="323">
        <v>0</v>
      </c>
      <c r="DP18" s="323">
        <v>3</v>
      </c>
      <c r="DQ18" s="323">
        <v>11</v>
      </c>
      <c r="DR18" s="323">
        <v>0</v>
      </c>
      <c r="DS18" s="323">
        <v>0</v>
      </c>
      <c r="DT18" s="323">
        <v>0</v>
      </c>
      <c r="DU18" s="323">
        <v>0</v>
      </c>
      <c r="DV18" s="323">
        <v>0</v>
      </c>
    </row>
    <row r="19" spans="1:126">
      <c r="A19" s="313" t="s">
        <v>29</v>
      </c>
      <c r="B19" s="323">
        <v>0</v>
      </c>
      <c r="C19" s="323">
        <v>2394</v>
      </c>
      <c r="D19" s="323">
        <v>2585</v>
      </c>
      <c r="E19" s="323">
        <v>9</v>
      </c>
      <c r="F19" s="323">
        <v>12</v>
      </c>
      <c r="G19" s="323">
        <v>31</v>
      </c>
      <c r="H19" s="323">
        <v>6</v>
      </c>
      <c r="I19" s="323">
        <v>100</v>
      </c>
      <c r="J19" s="313" t="s">
        <v>29</v>
      </c>
      <c r="K19" s="323">
        <v>2844</v>
      </c>
      <c r="L19" s="323">
        <v>3</v>
      </c>
      <c r="M19" s="323">
        <v>7</v>
      </c>
      <c r="N19" s="323">
        <v>27</v>
      </c>
      <c r="O19" s="323">
        <v>3</v>
      </c>
      <c r="P19" s="323">
        <v>32</v>
      </c>
      <c r="Q19" s="323">
        <v>2565</v>
      </c>
      <c r="R19" s="323">
        <v>4</v>
      </c>
      <c r="S19" s="323">
        <v>10</v>
      </c>
      <c r="T19" s="323">
        <v>26</v>
      </c>
      <c r="U19" s="323">
        <v>4</v>
      </c>
      <c r="V19" s="323">
        <v>48</v>
      </c>
      <c r="W19" s="313" t="s">
        <v>29</v>
      </c>
      <c r="X19" s="323">
        <v>1894</v>
      </c>
      <c r="Y19" s="323">
        <v>5</v>
      </c>
      <c r="Z19" s="323">
        <v>13</v>
      </c>
      <c r="AA19" s="323">
        <v>39</v>
      </c>
      <c r="AB19" s="323">
        <v>3</v>
      </c>
      <c r="AC19" s="323">
        <v>15</v>
      </c>
      <c r="AD19" s="323">
        <v>1955</v>
      </c>
      <c r="AE19" s="323">
        <v>13</v>
      </c>
      <c r="AF19" s="323">
        <v>14</v>
      </c>
      <c r="AG19" s="323">
        <v>39</v>
      </c>
      <c r="AH19" s="323">
        <v>8</v>
      </c>
      <c r="AI19" s="323">
        <v>21</v>
      </c>
      <c r="AJ19" s="313" t="s">
        <v>29</v>
      </c>
      <c r="AK19" s="323">
        <v>1678</v>
      </c>
      <c r="AL19" s="323">
        <v>8</v>
      </c>
      <c r="AM19" s="323">
        <v>14</v>
      </c>
      <c r="AN19" s="323">
        <v>34</v>
      </c>
      <c r="AO19" s="323">
        <v>6</v>
      </c>
      <c r="AP19" s="323">
        <v>11</v>
      </c>
      <c r="AQ19" s="323">
        <v>1481</v>
      </c>
      <c r="AR19" s="323">
        <v>8</v>
      </c>
      <c r="AS19" s="323">
        <v>12</v>
      </c>
      <c r="AT19" s="323">
        <v>23</v>
      </c>
      <c r="AU19" s="323">
        <v>6</v>
      </c>
      <c r="AV19" s="323">
        <v>33</v>
      </c>
      <c r="AW19" s="313" t="s">
        <v>29</v>
      </c>
      <c r="AX19" s="323">
        <v>1459</v>
      </c>
      <c r="AY19" s="323">
        <v>3</v>
      </c>
      <c r="AZ19" s="323">
        <v>7</v>
      </c>
      <c r="BA19" s="323">
        <v>16</v>
      </c>
      <c r="BB19" s="323">
        <v>1</v>
      </c>
      <c r="BC19" s="323">
        <v>41</v>
      </c>
      <c r="BD19" s="323">
        <v>1439</v>
      </c>
      <c r="BE19" s="323">
        <v>5</v>
      </c>
      <c r="BF19" s="323">
        <v>12</v>
      </c>
      <c r="BG19" s="323">
        <v>15</v>
      </c>
      <c r="BH19" s="323">
        <v>1</v>
      </c>
      <c r="BI19" s="323">
        <v>14</v>
      </c>
      <c r="BJ19" s="313" t="s">
        <v>29</v>
      </c>
      <c r="BK19" s="323">
        <v>1261</v>
      </c>
      <c r="BL19" s="323">
        <v>7</v>
      </c>
      <c r="BM19" s="323">
        <v>11</v>
      </c>
      <c r="BN19" s="323">
        <v>17</v>
      </c>
      <c r="BO19" s="323">
        <v>6</v>
      </c>
      <c r="BP19" s="323">
        <v>22</v>
      </c>
      <c r="BQ19" s="323">
        <v>1228</v>
      </c>
      <c r="BR19" s="323">
        <v>5</v>
      </c>
      <c r="BS19" s="323">
        <v>9</v>
      </c>
      <c r="BT19" s="323">
        <v>9</v>
      </c>
      <c r="BU19" s="323">
        <v>5</v>
      </c>
      <c r="BV19" s="323">
        <v>17</v>
      </c>
      <c r="BW19" s="313" t="s">
        <v>29</v>
      </c>
      <c r="BX19" s="323">
        <v>1056</v>
      </c>
      <c r="BY19" s="323">
        <v>11</v>
      </c>
      <c r="BZ19" s="323">
        <v>11</v>
      </c>
      <c r="CA19" s="323">
        <v>9</v>
      </c>
      <c r="CB19" s="323">
        <v>1</v>
      </c>
      <c r="CC19" s="323">
        <v>11</v>
      </c>
      <c r="CD19" s="323">
        <v>993</v>
      </c>
      <c r="CE19" s="323">
        <v>7</v>
      </c>
      <c r="CF19" s="323">
        <v>6</v>
      </c>
      <c r="CG19" s="323">
        <v>6</v>
      </c>
      <c r="CH19" s="323">
        <v>0</v>
      </c>
      <c r="CI19" s="323">
        <v>10</v>
      </c>
      <c r="CJ19" s="313" t="s">
        <v>29</v>
      </c>
      <c r="CK19" s="323">
        <v>814</v>
      </c>
      <c r="CL19" s="323">
        <v>3</v>
      </c>
      <c r="CM19" s="323">
        <v>15</v>
      </c>
      <c r="CN19" s="323">
        <v>6</v>
      </c>
      <c r="CO19" s="323">
        <v>0</v>
      </c>
      <c r="CP19" s="323">
        <v>5</v>
      </c>
      <c r="CQ19" s="323">
        <v>736</v>
      </c>
      <c r="CR19" s="323">
        <v>2</v>
      </c>
      <c r="CS19" s="323">
        <v>0</v>
      </c>
      <c r="CT19" s="323">
        <v>5</v>
      </c>
      <c r="CU19" s="323">
        <v>0</v>
      </c>
      <c r="CV19" s="323">
        <v>11</v>
      </c>
      <c r="CW19" s="313" t="s">
        <v>29</v>
      </c>
      <c r="CX19" s="323">
        <v>492</v>
      </c>
      <c r="CY19" s="323">
        <v>2</v>
      </c>
      <c r="CZ19" s="323">
        <v>1</v>
      </c>
      <c r="DA19" s="323">
        <v>1</v>
      </c>
      <c r="DB19" s="323">
        <v>0</v>
      </c>
      <c r="DC19" s="323">
        <v>4</v>
      </c>
      <c r="DD19" s="323">
        <v>252</v>
      </c>
      <c r="DE19" s="323">
        <v>1</v>
      </c>
      <c r="DF19" s="323">
        <v>0</v>
      </c>
      <c r="DG19" s="323">
        <v>1</v>
      </c>
      <c r="DH19" s="323">
        <v>0</v>
      </c>
      <c r="DI19" s="323">
        <v>2</v>
      </c>
      <c r="DJ19" s="313" t="s">
        <v>29</v>
      </c>
      <c r="DK19" s="323">
        <v>78</v>
      </c>
      <c r="DL19" s="323">
        <v>0</v>
      </c>
      <c r="DM19" s="323">
        <v>0</v>
      </c>
      <c r="DN19" s="323">
        <v>1</v>
      </c>
      <c r="DO19" s="323">
        <v>0</v>
      </c>
      <c r="DP19" s="323">
        <v>0</v>
      </c>
      <c r="DQ19" s="323">
        <v>30</v>
      </c>
      <c r="DR19" s="323">
        <v>0</v>
      </c>
      <c r="DS19" s="323">
        <v>0</v>
      </c>
      <c r="DT19" s="323">
        <v>0</v>
      </c>
      <c r="DU19" s="323">
        <v>0</v>
      </c>
      <c r="DV19" s="323">
        <v>0</v>
      </c>
    </row>
    <row r="20" spans="1:126">
      <c r="A20" s="314" t="s">
        <v>23</v>
      </c>
      <c r="B20" s="323">
        <v>2</v>
      </c>
      <c r="C20" s="323">
        <v>2904</v>
      </c>
      <c r="D20" s="323">
        <v>2850</v>
      </c>
      <c r="E20" s="323">
        <v>2</v>
      </c>
      <c r="F20" s="323">
        <v>25</v>
      </c>
      <c r="G20" s="323">
        <v>120</v>
      </c>
      <c r="H20" s="323">
        <v>8</v>
      </c>
      <c r="I20" s="323">
        <v>69</v>
      </c>
      <c r="J20" s="314" t="s">
        <v>23</v>
      </c>
      <c r="K20" s="323">
        <v>3000</v>
      </c>
      <c r="L20" s="323">
        <v>2</v>
      </c>
      <c r="M20" s="323">
        <v>32</v>
      </c>
      <c r="N20" s="323">
        <v>81</v>
      </c>
      <c r="O20" s="323">
        <v>3</v>
      </c>
      <c r="P20" s="323">
        <v>15</v>
      </c>
      <c r="Q20" s="323">
        <v>3034</v>
      </c>
      <c r="R20" s="323">
        <v>2</v>
      </c>
      <c r="S20" s="323">
        <v>32</v>
      </c>
      <c r="T20" s="323">
        <v>94</v>
      </c>
      <c r="U20" s="323">
        <v>3</v>
      </c>
      <c r="V20" s="323">
        <v>17</v>
      </c>
      <c r="W20" s="314" t="s">
        <v>23</v>
      </c>
      <c r="X20" s="323">
        <v>2557</v>
      </c>
      <c r="Y20" s="323">
        <v>2</v>
      </c>
      <c r="Z20" s="323">
        <v>28</v>
      </c>
      <c r="AA20" s="323">
        <v>132</v>
      </c>
      <c r="AB20" s="323">
        <v>4</v>
      </c>
      <c r="AC20" s="323">
        <v>15</v>
      </c>
      <c r="AD20" s="323">
        <v>2669</v>
      </c>
      <c r="AE20" s="323">
        <v>6</v>
      </c>
      <c r="AF20" s="323">
        <v>35</v>
      </c>
      <c r="AG20" s="323">
        <v>152</v>
      </c>
      <c r="AH20" s="323">
        <v>4</v>
      </c>
      <c r="AI20" s="323">
        <v>8</v>
      </c>
      <c r="AJ20" s="314" t="s">
        <v>23</v>
      </c>
      <c r="AK20" s="323">
        <v>2196</v>
      </c>
      <c r="AL20" s="323">
        <v>7</v>
      </c>
      <c r="AM20" s="323">
        <v>33</v>
      </c>
      <c r="AN20" s="323">
        <v>103</v>
      </c>
      <c r="AO20" s="323">
        <v>7</v>
      </c>
      <c r="AP20" s="323">
        <v>12</v>
      </c>
      <c r="AQ20" s="323">
        <v>2081</v>
      </c>
      <c r="AR20" s="323">
        <v>5</v>
      </c>
      <c r="AS20" s="323">
        <v>32</v>
      </c>
      <c r="AT20" s="323">
        <v>79</v>
      </c>
      <c r="AU20" s="323">
        <v>3</v>
      </c>
      <c r="AV20" s="323">
        <v>6</v>
      </c>
      <c r="AW20" s="314" t="s">
        <v>23</v>
      </c>
      <c r="AX20" s="323">
        <v>1994</v>
      </c>
      <c r="AY20" s="323">
        <v>2</v>
      </c>
      <c r="AZ20" s="323">
        <v>17</v>
      </c>
      <c r="BA20" s="323">
        <v>51</v>
      </c>
      <c r="BB20" s="323">
        <v>2</v>
      </c>
      <c r="BC20" s="323">
        <v>11</v>
      </c>
      <c r="BD20" s="323">
        <v>2059</v>
      </c>
      <c r="BE20" s="323">
        <v>1</v>
      </c>
      <c r="BF20" s="323">
        <v>16</v>
      </c>
      <c r="BG20" s="323">
        <v>39</v>
      </c>
      <c r="BH20" s="323">
        <v>0</v>
      </c>
      <c r="BI20" s="323">
        <v>23</v>
      </c>
      <c r="BJ20" s="314" t="s">
        <v>23</v>
      </c>
      <c r="BK20" s="323">
        <v>1852</v>
      </c>
      <c r="BL20" s="323">
        <v>2</v>
      </c>
      <c r="BM20" s="323">
        <v>16</v>
      </c>
      <c r="BN20" s="323">
        <v>41</v>
      </c>
      <c r="BO20" s="323">
        <v>0</v>
      </c>
      <c r="BP20" s="323">
        <v>14</v>
      </c>
      <c r="BQ20" s="323">
        <v>1690</v>
      </c>
      <c r="BR20" s="323">
        <v>4</v>
      </c>
      <c r="BS20" s="323">
        <v>5</v>
      </c>
      <c r="BT20" s="323">
        <v>25</v>
      </c>
      <c r="BU20" s="323">
        <v>0</v>
      </c>
      <c r="BV20" s="323">
        <v>11</v>
      </c>
      <c r="BW20" s="314" t="s">
        <v>23</v>
      </c>
      <c r="BX20" s="323">
        <v>1554</v>
      </c>
      <c r="BY20" s="323">
        <v>5</v>
      </c>
      <c r="BZ20" s="323">
        <v>9</v>
      </c>
      <c r="CA20" s="323">
        <v>15</v>
      </c>
      <c r="CB20" s="323">
        <v>0</v>
      </c>
      <c r="CC20" s="323">
        <v>7</v>
      </c>
      <c r="CD20" s="323">
        <v>1306</v>
      </c>
      <c r="CE20" s="323">
        <v>2</v>
      </c>
      <c r="CF20" s="323">
        <v>4</v>
      </c>
      <c r="CG20" s="323">
        <v>11</v>
      </c>
      <c r="CH20" s="323">
        <v>0</v>
      </c>
      <c r="CI20" s="323">
        <v>9</v>
      </c>
      <c r="CJ20" s="314" t="s">
        <v>23</v>
      </c>
      <c r="CK20" s="323">
        <v>1011</v>
      </c>
      <c r="CL20" s="323">
        <v>4</v>
      </c>
      <c r="CM20" s="323">
        <v>6</v>
      </c>
      <c r="CN20" s="323">
        <v>4</v>
      </c>
      <c r="CO20" s="323">
        <v>0</v>
      </c>
      <c r="CP20" s="323">
        <v>6</v>
      </c>
      <c r="CQ20" s="323">
        <v>738</v>
      </c>
      <c r="CR20" s="323">
        <v>2</v>
      </c>
      <c r="CS20" s="323">
        <v>7</v>
      </c>
      <c r="CT20" s="323">
        <v>7</v>
      </c>
      <c r="CU20" s="323">
        <v>1</v>
      </c>
      <c r="CV20" s="323">
        <v>6</v>
      </c>
      <c r="CW20" s="314" t="s">
        <v>23</v>
      </c>
      <c r="CX20" s="323">
        <v>515</v>
      </c>
      <c r="CY20" s="323">
        <v>0</v>
      </c>
      <c r="CZ20" s="323">
        <v>5</v>
      </c>
      <c r="DA20" s="323">
        <v>8</v>
      </c>
      <c r="DB20" s="323">
        <v>0</v>
      </c>
      <c r="DC20" s="323">
        <v>6</v>
      </c>
      <c r="DD20" s="323">
        <v>222</v>
      </c>
      <c r="DE20" s="323">
        <v>0</v>
      </c>
      <c r="DF20" s="323">
        <v>1</v>
      </c>
      <c r="DG20" s="323">
        <v>2</v>
      </c>
      <c r="DH20" s="323">
        <v>0</v>
      </c>
      <c r="DI20" s="323">
        <v>2</v>
      </c>
      <c r="DJ20" s="314" t="s">
        <v>23</v>
      </c>
      <c r="DK20" s="323">
        <v>91</v>
      </c>
      <c r="DL20" s="323">
        <v>0</v>
      </c>
      <c r="DM20" s="323">
        <v>1</v>
      </c>
      <c r="DN20" s="323">
        <v>0</v>
      </c>
      <c r="DO20" s="323">
        <v>0</v>
      </c>
      <c r="DP20" s="323">
        <v>0</v>
      </c>
      <c r="DQ20" s="323">
        <v>26</v>
      </c>
      <c r="DR20" s="323">
        <v>0</v>
      </c>
      <c r="DS20" s="323">
        <v>0</v>
      </c>
      <c r="DT20" s="323">
        <v>0</v>
      </c>
      <c r="DU20" s="323">
        <v>0</v>
      </c>
      <c r="DV20" s="323">
        <v>0</v>
      </c>
    </row>
    <row r="21" spans="1:126">
      <c r="A21" s="313" t="s">
        <v>135</v>
      </c>
      <c r="B21" s="323">
        <v>1</v>
      </c>
      <c r="C21" s="323">
        <v>1476</v>
      </c>
      <c r="D21" s="323">
        <v>1483</v>
      </c>
      <c r="E21" s="323">
        <v>0</v>
      </c>
      <c r="F21" s="323">
        <v>12</v>
      </c>
      <c r="G21" s="323">
        <v>59</v>
      </c>
      <c r="H21" s="323">
        <v>4</v>
      </c>
      <c r="I21" s="323">
        <v>38</v>
      </c>
      <c r="J21" s="313" t="s">
        <v>135</v>
      </c>
      <c r="K21" s="323">
        <v>1553</v>
      </c>
      <c r="L21" s="323">
        <v>1</v>
      </c>
      <c r="M21" s="323">
        <v>19</v>
      </c>
      <c r="N21" s="323">
        <v>44</v>
      </c>
      <c r="O21" s="323">
        <v>2</v>
      </c>
      <c r="P21" s="323">
        <v>10</v>
      </c>
      <c r="Q21" s="323">
        <v>1550</v>
      </c>
      <c r="R21" s="323">
        <v>1</v>
      </c>
      <c r="S21" s="323">
        <v>23</v>
      </c>
      <c r="T21" s="323">
        <v>48</v>
      </c>
      <c r="U21" s="323">
        <v>1</v>
      </c>
      <c r="V21" s="323">
        <v>7</v>
      </c>
      <c r="W21" s="313" t="s">
        <v>135</v>
      </c>
      <c r="X21" s="323">
        <v>1262</v>
      </c>
      <c r="Y21" s="323">
        <v>1</v>
      </c>
      <c r="Z21" s="323">
        <v>10</v>
      </c>
      <c r="AA21" s="323">
        <v>79</v>
      </c>
      <c r="AB21" s="323">
        <v>0</v>
      </c>
      <c r="AC21" s="323">
        <v>11</v>
      </c>
      <c r="AD21" s="323">
        <v>1406</v>
      </c>
      <c r="AE21" s="323">
        <v>2</v>
      </c>
      <c r="AF21" s="323">
        <v>18</v>
      </c>
      <c r="AG21" s="323">
        <v>78</v>
      </c>
      <c r="AH21" s="323">
        <v>3</v>
      </c>
      <c r="AI21" s="323">
        <v>3</v>
      </c>
      <c r="AJ21" s="313" t="s">
        <v>135</v>
      </c>
      <c r="AK21" s="323">
        <v>1119</v>
      </c>
      <c r="AL21" s="323">
        <v>4</v>
      </c>
      <c r="AM21" s="323">
        <v>18</v>
      </c>
      <c r="AN21" s="323">
        <v>68</v>
      </c>
      <c r="AO21" s="323">
        <v>2</v>
      </c>
      <c r="AP21" s="323">
        <v>8</v>
      </c>
      <c r="AQ21" s="323">
        <v>1052</v>
      </c>
      <c r="AR21" s="323">
        <v>0</v>
      </c>
      <c r="AS21" s="323">
        <v>18</v>
      </c>
      <c r="AT21" s="323">
        <v>47</v>
      </c>
      <c r="AU21" s="323">
        <v>1</v>
      </c>
      <c r="AV21" s="323">
        <v>3</v>
      </c>
      <c r="AW21" s="313" t="s">
        <v>135</v>
      </c>
      <c r="AX21" s="323">
        <v>990</v>
      </c>
      <c r="AY21" s="323">
        <v>2</v>
      </c>
      <c r="AZ21" s="323">
        <v>13</v>
      </c>
      <c r="BA21" s="323">
        <v>31</v>
      </c>
      <c r="BB21" s="323">
        <v>1</v>
      </c>
      <c r="BC21" s="323">
        <v>4</v>
      </c>
      <c r="BD21" s="323">
        <v>1075</v>
      </c>
      <c r="BE21" s="323">
        <v>1</v>
      </c>
      <c r="BF21" s="323">
        <v>11</v>
      </c>
      <c r="BG21" s="323">
        <v>25</v>
      </c>
      <c r="BH21" s="323">
        <v>0</v>
      </c>
      <c r="BI21" s="323">
        <v>9</v>
      </c>
      <c r="BJ21" s="313" t="s">
        <v>135</v>
      </c>
      <c r="BK21" s="323">
        <v>959</v>
      </c>
      <c r="BL21" s="323">
        <v>1</v>
      </c>
      <c r="BM21" s="323">
        <v>8</v>
      </c>
      <c r="BN21" s="323">
        <v>28</v>
      </c>
      <c r="BO21" s="323">
        <v>0</v>
      </c>
      <c r="BP21" s="323">
        <v>9</v>
      </c>
      <c r="BQ21" s="323">
        <v>891</v>
      </c>
      <c r="BR21" s="323">
        <v>3</v>
      </c>
      <c r="BS21" s="323">
        <v>5</v>
      </c>
      <c r="BT21" s="323">
        <v>14</v>
      </c>
      <c r="BU21" s="323">
        <v>0</v>
      </c>
      <c r="BV21" s="323">
        <v>9</v>
      </c>
      <c r="BW21" s="313" t="s">
        <v>135</v>
      </c>
      <c r="BX21" s="323">
        <v>821</v>
      </c>
      <c r="BY21" s="323">
        <v>2</v>
      </c>
      <c r="BZ21" s="323">
        <v>4</v>
      </c>
      <c r="CA21" s="323">
        <v>10</v>
      </c>
      <c r="CB21" s="323">
        <v>0</v>
      </c>
      <c r="CC21" s="323">
        <v>6</v>
      </c>
      <c r="CD21" s="323">
        <v>660</v>
      </c>
      <c r="CE21" s="323">
        <v>1</v>
      </c>
      <c r="CF21" s="323">
        <v>2</v>
      </c>
      <c r="CG21" s="323">
        <v>4</v>
      </c>
      <c r="CH21" s="323">
        <v>0</v>
      </c>
      <c r="CI21" s="323">
        <v>5</v>
      </c>
      <c r="CJ21" s="313" t="s">
        <v>135</v>
      </c>
      <c r="CK21" s="323">
        <v>495</v>
      </c>
      <c r="CL21" s="323">
        <v>1</v>
      </c>
      <c r="CM21" s="323">
        <v>3</v>
      </c>
      <c r="CN21" s="323">
        <v>2</v>
      </c>
      <c r="CO21" s="323">
        <v>0</v>
      </c>
      <c r="CP21" s="323">
        <v>3</v>
      </c>
      <c r="CQ21" s="323">
        <v>336</v>
      </c>
      <c r="CR21" s="323">
        <v>1</v>
      </c>
      <c r="CS21" s="323">
        <v>3</v>
      </c>
      <c r="CT21" s="323">
        <v>0</v>
      </c>
      <c r="CU21" s="323">
        <v>0</v>
      </c>
      <c r="CV21" s="323">
        <v>0</v>
      </c>
      <c r="CW21" s="313" t="s">
        <v>135</v>
      </c>
      <c r="CX21" s="323">
        <v>203</v>
      </c>
      <c r="CY21" s="323">
        <v>0</v>
      </c>
      <c r="CZ21" s="323">
        <v>3</v>
      </c>
      <c r="DA21" s="323">
        <v>2</v>
      </c>
      <c r="DB21" s="323">
        <v>0</v>
      </c>
      <c r="DC21" s="323">
        <v>2</v>
      </c>
      <c r="DD21" s="323">
        <v>66</v>
      </c>
      <c r="DE21" s="323">
        <v>0</v>
      </c>
      <c r="DF21" s="323">
        <v>0</v>
      </c>
      <c r="DG21" s="323">
        <v>1</v>
      </c>
      <c r="DH21" s="323">
        <v>0</v>
      </c>
      <c r="DI21" s="323">
        <v>0</v>
      </c>
      <c r="DJ21" s="313" t="s">
        <v>135</v>
      </c>
      <c r="DK21" s="323">
        <v>28</v>
      </c>
      <c r="DL21" s="323">
        <v>0</v>
      </c>
      <c r="DM21" s="323">
        <v>0</v>
      </c>
      <c r="DN21" s="323">
        <v>0</v>
      </c>
      <c r="DO21" s="323">
        <v>0</v>
      </c>
      <c r="DP21" s="323">
        <v>0</v>
      </c>
      <c r="DQ21" s="323">
        <v>6</v>
      </c>
      <c r="DR21" s="323">
        <v>0</v>
      </c>
      <c r="DS21" s="323">
        <v>0</v>
      </c>
      <c r="DT21" s="323">
        <v>0</v>
      </c>
      <c r="DU21" s="323">
        <v>0</v>
      </c>
      <c r="DV21" s="323">
        <v>0</v>
      </c>
    </row>
    <row r="22" spans="1:126">
      <c r="A22" s="313" t="s">
        <v>29</v>
      </c>
      <c r="B22" s="323">
        <v>1</v>
      </c>
      <c r="C22" s="323">
        <v>1428</v>
      </c>
      <c r="D22" s="323">
        <v>1367</v>
      </c>
      <c r="E22" s="323">
        <v>2</v>
      </c>
      <c r="F22" s="323">
        <v>13</v>
      </c>
      <c r="G22" s="323">
        <v>61</v>
      </c>
      <c r="H22" s="323">
        <v>4</v>
      </c>
      <c r="I22" s="323">
        <v>31</v>
      </c>
      <c r="J22" s="313" t="s">
        <v>29</v>
      </c>
      <c r="K22" s="323">
        <v>1447</v>
      </c>
      <c r="L22" s="323">
        <v>1</v>
      </c>
      <c r="M22" s="323">
        <v>13</v>
      </c>
      <c r="N22" s="323">
        <v>37</v>
      </c>
      <c r="O22" s="323">
        <v>1</v>
      </c>
      <c r="P22" s="323">
        <v>5</v>
      </c>
      <c r="Q22" s="323">
        <v>1484</v>
      </c>
      <c r="R22" s="323">
        <v>1</v>
      </c>
      <c r="S22" s="323">
        <v>9</v>
      </c>
      <c r="T22" s="323">
        <v>46</v>
      </c>
      <c r="U22" s="323">
        <v>2</v>
      </c>
      <c r="V22" s="323">
        <v>10</v>
      </c>
      <c r="W22" s="313" t="s">
        <v>29</v>
      </c>
      <c r="X22" s="323">
        <v>1295</v>
      </c>
      <c r="Y22" s="323">
        <v>1</v>
      </c>
      <c r="Z22" s="323">
        <v>18</v>
      </c>
      <c r="AA22" s="323">
        <v>53</v>
      </c>
      <c r="AB22" s="323">
        <v>4</v>
      </c>
      <c r="AC22" s="323">
        <v>4</v>
      </c>
      <c r="AD22" s="323">
        <v>1263</v>
      </c>
      <c r="AE22" s="323">
        <v>4</v>
      </c>
      <c r="AF22" s="323">
        <v>17</v>
      </c>
      <c r="AG22" s="323">
        <v>74</v>
      </c>
      <c r="AH22" s="323">
        <v>1</v>
      </c>
      <c r="AI22" s="323">
        <v>5</v>
      </c>
      <c r="AJ22" s="313" t="s">
        <v>29</v>
      </c>
      <c r="AK22" s="323">
        <v>1077</v>
      </c>
      <c r="AL22" s="323">
        <v>3</v>
      </c>
      <c r="AM22" s="323">
        <v>15</v>
      </c>
      <c r="AN22" s="323">
        <v>35</v>
      </c>
      <c r="AO22" s="323">
        <v>5</v>
      </c>
      <c r="AP22" s="323">
        <v>4</v>
      </c>
      <c r="AQ22" s="323">
        <v>1029</v>
      </c>
      <c r="AR22" s="323">
        <v>5</v>
      </c>
      <c r="AS22" s="323">
        <v>14</v>
      </c>
      <c r="AT22" s="323">
        <v>32</v>
      </c>
      <c r="AU22" s="323">
        <v>2</v>
      </c>
      <c r="AV22" s="323">
        <v>3</v>
      </c>
      <c r="AW22" s="313" t="s">
        <v>29</v>
      </c>
      <c r="AX22" s="323">
        <v>1004</v>
      </c>
      <c r="AY22" s="323">
        <v>0</v>
      </c>
      <c r="AZ22" s="323">
        <v>4</v>
      </c>
      <c r="BA22" s="323">
        <v>20</v>
      </c>
      <c r="BB22" s="323">
        <v>1</v>
      </c>
      <c r="BC22" s="323">
        <v>7</v>
      </c>
      <c r="BD22" s="323">
        <v>984</v>
      </c>
      <c r="BE22" s="323">
        <v>0</v>
      </c>
      <c r="BF22" s="323">
        <v>5</v>
      </c>
      <c r="BG22" s="323">
        <v>14</v>
      </c>
      <c r="BH22" s="323">
        <v>0</v>
      </c>
      <c r="BI22" s="323">
        <v>14</v>
      </c>
      <c r="BJ22" s="313" t="s">
        <v>29</v>
      </c>
      <c r="BK22" s="323">
        <v>893</v>
      </c>
      <c r="BL22" s="323">
        <v>1</v>
      </c>
      <c r="BM22" s="323">
        <v>8</v>
      </c>
      <c r="BN22" s="323">
        <v>13</v>
      </c>
      <c r="BO22" s="323">
        <v>0</v>
      </c>
      <c r="BP22" s="323">
        <v>5</v>
      </c>
      <c r="BQ22" s="323">
        <v>799</v>
      </c>
      <c r="BR22" s="323">
        <v>1</v>
      </c>
      <c r="BS22" s="323">
        <v>0</v>
      </c>
      <c r="BT22" s="323">
        <v>11</v>
      </c>
      <c r="BU22" s="323">
        <v>0</v>
      </c>
      <c r="BV22" s="323">
        <v>2</v>
      </c>
      <c r="BW22" s="313" t="s">
        <v>29</v>
      </c>
      <c r="BX22" s="323">
        <v>733</v>
      </c>
      <c r="BY22" s="323">
        <v>3</v>
      </c>
      <c r="BZ22" s="323">
        <v>5</v>
      </c>
      <c r="CA22" s="323">
        <v>5</v>
      </c>
      <c r="CB22" s="323">
        <v>0</v>
      </c>
      <c r="CC22" s="323">
        <v>1</v>
      </c>
      <c r="CD22" s="323">
        <v>646</v>
      </c>
      <c r="CE22" s="323">
        <v>1</v>
      </c>
      <c r="CF22" s="323">
        <v>2</v>
      </c>
      <c r="CG22" s="323">
        <v>7</v>
      </c>
      <c r="CH22" s="323">
        <v>0</v>
      </c>
      <c r="CI22" s="323">
        <v>4</v>
      </c>
      <c r="CJ22" s="313" t="s">
        <v>29</v>
      </c>
      <c r="CK22" s="323">
        <v>516</v>
      </c>
      <c r="CL22" s="323">
        <v>3</v>
      </c>
      <c r="CM22" s="323">
        <v>3</v>
      </c>
      <c r="CN22" s="323">
        <v>2</v>
      </c>
      <c r="CO22" s="323">
        <v>0</v>
      </c>
      <c r="CP22" s="323">
        <v>3</v>
      </c>
      <c r="CQ22" s="323">
        <v>402</v>
      </c>
      <c r="CR22" s="323">
        <v>1</v>
      </c>
      <c r="CS22" s="323">
        <v>4</v>
      </c>
      <c r="CT22" s="323">
        <v>7</v>
      </c>
      <c r="CU22" s="323">
        <v>1</v>
      </c>
      <c r="CV22" s="323">
        <v>6</v>
      </c>
      <c r="CW22" s="313" t="s">
        <v>29</v>
      </c>
      <c r="CX22" s="323">
        <v>312</v>
      </c>
      <c r="CY22" s="323">
        <v>0</v>
      </c>
      <c r="CZ22" s="323">
        <v>2</v>
      </c>
      <c r="DA22" s="323">
        <v>6</v>
      </c>
      <c r="DB22" s="323">
        <v>0</v>
      </c>
      <c r="DC22" s="323">
        <v>4</v>
      </c>
      <c r="DD22" s="323">
        <v>156</v>
      </c>
      <c r="DE22" s="323">
        <v>0</v>
      </c>
      <c r="DF22" s="323">
        <v>1</v>
      </c>
      <c r="DG22" s="323">
        <v>1</v>
      </c>
      <c r="DH22" s="323">
        <v>0</v>
      </c>
      <c r="DI22" s="323">
        <v>2</v>
      </c>
      <c r="DJ22" s="313" t="s">
        <v>29</v>
      </c>
      <c r="DK22" s="323">
        <v>63</v>
      </c>
      <c r="DL22" s="323">
        <v>0</v>
      </c>
      <c r="DM22" s="323">
        <v>1</v>
      </c>
      <c r="DN22" s="323">
        <v>0</v>
      </c>
      <c r="DO22" s="323">
        <v>0</v>
      </c>
      <c r="DP22" s="323">
        <v>0</v>
      </c>
      <c r="DQ22" s="323">
        <v>20</v>
      </c>
      <c r="DR22" s="323">
        <v>0</v>
      </c>
      <c r="DS22" s="323">
        <v>0</v>
      </c>
      <c r="DT22" s="323">
        <v>0</v>
      </c>
      <c r="DU22" s="323">
        <v>0</v>
      </c>
      <c r="DV22" s="323">
        <v>0</v>
      </c>
    </row>
    <row r="23" spans="1:126">
      <c r="A23" s="314" t="s">
        <v>22</v>
      </c>
      <c r="B23" s="323">
        <v>8</v>
      </c>
      <c r="C23" s="323">
        <v>9870</v>
      </c>
      <c r="D23" s="323">
        <v>9194</v>
      </c>
      <c r="E23" s="323">
        <v>21</v>
      </c>
      <c r="F23" s="323">
        <v>55</v>
      </c>
      <c r="G23" s="323">
        <v>280</v>
      </c>
      <c r="H23" s="323">
        <v>47</v>
      </c>
      <c r="I23" s="323">
        <v>284</v>
      </c>
      <c r="J23" s="314" t="s">
        <v>22</v>
      </c>
      <c r="K23" s="323">
        <v>9619</v>
      </c>
      <c r="L23" s="323">
        <v>16</v>
      </c>
      <c r="M23" s="323">
        <v>45</v>
      </c>
      <c r="N23" s="323">
        <v>197</v>
      </c>
      <c r="O23" s="323">
        <v>30</v>
      </c>
      <c r="P23" s="323">
        <v>92</v>
      </c>
      <c r="Q23" s="323">
        <v>9844</v>
      </c>
      <c r="R23" s="323">
        <v>14</v>
      </c>
      <c r="S23" s="323">
        <v>62</v>
      </c>
      <c r="T23" s="323">
        <v>345</v>
      </c>
      <c r="U23" s="323">
        <v>61</v>
      </c>
      <c r="V23" s="323">
        <v>679</v>
      </c>
      <c r="W23" s="314" t="s">
        <v>22</v>
      </c>
      <c r="X23" s="323">
        <v>9048</v>
      </c>
      <c r="Y23" s="323">
        <v>27</v>
      </c>
      <c r="Z23" s="323">
        <v>64</v>
      </c>
      <c r="AA23" s="323">
        <v>485</v>
      </c>
      <c r="AB23" s="323">
        <v>80</v>
      </c>
      <c r="AC23" s="323">
        <v>62</v>
      </c>
      <c r="AD23" s="323">
        <v>9765</v>
      </c>
      <c r="AE23" s="323">
        <v>35</v>
      </c>
      <c r="AF23" s="323">
        <v>68</v>
      </c>
      <c r="AG23" s="323">
        <v>449</v>
      </c>
      <c r="AH23" s="323">
        <v>58</v>
      </c>
      <c r="AI23" s="323">
        <v>73</v>
      </c>
      <c r="AJ23" s="314" t="s">
        <v>22</v>
      </c>
      <c r="AK23" s="323">
        <v>7915</v>
      </c>
      <c r="AL23" s="323">
        <v>27</v>
      </c>
      <c r="AM23" s="323">
        <v>65</v>
      </c>
      <c r="AN23" s="323">
        <v>299</v>
      </c>
      <c r="AO23" s="323">
        <v>46</v>
      </c>
      <c r="AP23" s="323">
        <v>330</v>
      </c>
      <c r="AQ23" s="323">
        <v>7090</v>
      </c>
      <c r="AR23" s="323">
        <v>21</v>
      </c>
      <c r="AS23" s="323">
        <v>54</v>
      </c>
      <c r="AT23" s="323">
        <v>174</v>
      </c>
      <c r="AU23" s="323">
        <v>42</v>
      </c>
      <c r="AV23" s="323">
        <v>74</v>
      </c>
      <c r="AW23" s="314" t="s">
        <v>22</v>
      </c>
      <c r="AX23" s="323">
        <v>6786</v>
      </c>
      <c r="AY23" s="323">
        <v>18</v>
      </c>
      <c r="AZ23" s="323">
        <v>48</v>
      </c>
      <c r="BA23" s="323">
        <v>127</v>
      </c>
      <c r="BB23" s="323">
        <v>22</v>
      </c>
      <c r="BC23" s="323">
        <v>58</v>
      </c>
      <c r="BD23" s="323">
        <v>7195</v>
      </c>
      <c r="BE23" s="323">
        <v>15</v>
      </c>
      <c r="BF23" s="323">
        <v>40</v>
      </c>
      <c r="BG23" s="323">
        <v>112</v>
      </c>
      <c r="BH23" s="323">
        <v>20</v>
      </c>
      <c r="BI23" s="323">
        <v>160</v>
      </c>
      <c r="BJ23" s="314" t="s">
        <v>22</v>
      </c>
      <c r="BK23" s="323">
        <v>6602</v>
      </c>
      <c r="BL23" s="323">
        <v>16</v>
      </c>
      <c r="BM23" s="323">
        <v>22</v>
      </c>
      <c r="BN23" s="323">
        <v>76</v>
      </c>
      <c r="BO23" s="323">
        <v>12</v>
      </c>
      <c r="BP23" s="323">
        <v>54</v>
      </c>
      <c r="BQ23" s="323">
        <v>5958</v>
      </c>
      <c r="BR23" s="323">
        <v>10</v>
      </c>
      <c r="BS23" s="323">
        <v>31</v>
      </c>
      <c r="BT23" s="323">
        <v>54</v>
      </c>
      <c r="BU23" s="323">
        <v>12</v>
      </c>
      <c r="BV23" s="323">
        <v>48</v>
      </c>
      <c r="BW23" s="314" t="s">
        <v>22</v>
      </c>
      <c r="BX23" s="323">
        <v>5113</v>
      </c>
      <c r="BY23" s="323">
        <v>16</v>
      </c>
      <c r="BZ23" s="323">
        <v>16</v>
      </c>
      <c r="CA23" s="323">
        <v>40</v>
      </c>
      <c r="CB23" s="323">
        <v>8</v>
      </c>
      <c r="CC23" s="323">
        <v>25</v>
      </c>
      <c r="CD23" s="323">
        <v>4397</v>
      </c>
      <c r="CE23" s="323">
        <v>4</v>
      </c>
      <c r="CF23" s="323">
        <v>15</v>
      </c>
      <c r="CG23" s="323">
        <v>27</v>
      </c>
      <c r="CH23" s="323">
        <v>4</v>
      </c>
      <c r="CI23" s="323">
        <v>27</v>
      </c>
      <c r="CJ23" s="314" t="s">
        <v>22</v>
      </c>
      <c r="CK23" s="323">
        <v>3651</v>
      </c>
      <c r="CL23" s="323">
        <v>4</v>
      </c>
      <c r="CM23" s="323">
        <v>7</v>
      </c>
      <c r="CN23" s="323">
        <v>10</v>
      </c>
      <c r="CO23" s="323">
        <v>4</v>
      </c>
      <c r="CP23" s="323">
        <v>21</v>
      </c>
      <c r="CQ23" s="323">
        <v>2967</v>
      </c>
      <c r="CR23" s="323">
        <v>5</v>
      </c>
      <c r="CS23" s="323">
        <v>12</v>
      </c>
      <c r="CT23" s="323">
        <v>14</v>
      </c>
      <c r="CU23" s="323">
        <v>1</v>
      </c>
      <c r="CV23" s="323">
        <v>19</v>
      </c>
      <c r="CW23" s="314" t="s">
        <v>22</v>
      </c>
      <c r="CX23" s="323">
        <v>1901</v>
      </c>
      <c r="CY23" s="323">
        <v>4</v>
      </c>
      <c r="CZ23" s="323">
        <v>6</v>
      </c>
      <c r="DA23" s="323">
        <v>10</v>
      </c>
      <c r="DB23" s="323">
        <v>0</v>
      </c>
      <c r="DC23" s="323">
        <v>11</v>
      </c>
      <c r="DD23" s="323">
        <v>1002</v>
      </c>
      <c r="DE23" s="323">
        <v>1</v>
      </c>
      <c r="DF23" s="323">
        <v>3</v>
      </c>
      <c r="DG23" s="323">
        <v>6</v>
      </c>
      <c r="DH23" s="323">
        <v>0</v>
      </c>
      <c r="DI23" s="323">
        <v>7</v>
      </c>
      <c r="DJ23" s="314" t="s">
        <v>22</v>
      </c>
      <c r="DK23" s="323">
        <v>280</v>
      </c>
      <c r="DL23" s="323">
        <v>0</v>
      </c>
      <c r="DM23" s="323">
        <v>1</v>
      </c>
      <c r="DN23" s="323">
        <v>3</v>
      </c>
      <c r="DO23" s="323">
        <v>0</v>
      </c>
      <c r="DP23" s="323">
        <v>3</v>
      </c>
      <c r="DQ23" s="323">
        <v>78</v>
      </c>
      <c r="DR23" s="323">
        <v>0</v>
      </c>
      <c r="DS23" s="323">
        <v>0</v>
      </c>
      <c r="DT23" s="323">
        <v>0</v>
      </c>
      <c r="DU23" s="323">
        <v>0</v>
      </c>
      <c r="DV23" s="323">
        <v>4</v>
      </c>
    </row>
    <row r="24" spans="1:126">
      <c r="A24" s="313" t="s">
        <v>135</v>
      </c>
      <c r="B24" s="323">
        <v>5</v>
      </c>
      <c r="C24" s="323">
        <v>5151</v>
      </c>
      <c r="D24" s="323">
        <v>4727</v>
      </c>
      <c r="E24" s="323">
        <v>10</v>
      </c>
      <c r="F24" s="323">
        <v>26</v>
      </c>
      <c r="G24" s="323">
        <v>145</v>
      </c>
      <c r="H24" s="323">
        <v>22</v>
      </c>
      <c r="I24" s="323">
        <v>153</v>
      </c>
      <c r="J24" s="313" t="s">
        <v>135</v>
      </c>
      <c r="K24" s="323">
        <v>4926</v>
      </c>
      <c r="L24" s="323">
        <v>6</v>
      </c>
      <c r="M24" s="323">
        <v>23</v>
      </c>
      <c r="N24" s="323">
        <v>107</v>
      </c>
      <c r="O24" s="323">
        <v>11</v>
      </c>
      <c r="P24" s="323">
        <v>52</v>
      </c>
      <c r="Q24" s="323">
        <v>4987</v>
      </c>
      <c r="R24" s="323">
        <v>10</v>
      </c>
      <c r="S24" s="323">
        <v>32</v>
      </c>
      <c r="T24" s="323">
        <v>205</v>
      </c>
      <c r="U24" s="323">
        <v>34</v>
      </c>
      <c r="V24" s="323">
        <v>371</v>
      </c>
      <c r="W24" s="313" t="s">
        <v>135</v>
      </c>
      <c r="X24" s="323">
        <v>4583</v>
      </c>
      <c r="Y24" s="323">
        <v>11</v>
      </c>
      <c r="Z24" s="323">
        <v>33</v>
      </c>
      <c r="AA24" s="323">
        <v>304</v>
      </c>
      <c r="AB24" s="323">
        <v>56</v>
      </c>
      <c r="AC24" s="323">
        <v>36</v>
      </c>
      <c r="AD24" s="323">
        <v>4946</v>
      </c>
      <c r="AE24" s="323">
        <v>17</v>
      </c>
      <c r="AF24" s="323">
        <v>29</v>
      </c>
      <c r="AG24" s="323">
        <v>255</v>
      </c>
      <c r="AH24" s="323">
        <v>29</v>
      </c>
      <c r="AI24" s="323">
        <v>36</v>
      </c>
      <c r="AJ24" s="313" t="s">
        <v>135</v>
      </c>
      <c r="AK24" s="323">
        <v>3916</v>
      </c>
      <c r="AL24" s="323">
        <v>15</v>
      </c>
      <c r="AM24" s="323">
        <v>34</v>
      </c>
      <c r="AN24" s="323">
        <v>174</v>
      </c>
      <c r="AO24" s="323">
        <v>28</v>
      </c>
      <c r="AP24" s="323">
        <v>166</v>
      </c>
      <c r="AQ24" s="323">
        <v>3461</v>
      </c>
      <c r="AR24" s="323">
        <v>9</v>
      </c>
      <c r="AS24" s="323">
        <v>29</v>
      </c>
      <c r="AT24" s="323">
        <v>101</v>
      </c>
      <c r="AU24" s="323">
        <v>26</v>
      </c>
      <c r="AV24" s="323">
        <v>31</v>
      </c>
      <c r="AW24" s="313" t="s">
        <v>135</v>
      </c>
      <c r="AX24" s="323">
        <v>3339</v>
      </c>
      <c r="AY24" s="323">
        <v>11</v>
      </c>
      <c r="AZ24" s="323">
        <v>23</v>
      </c>
      <c r="BA24" s="323">
        <v>75</v>
      </c>
      <c r="BB24" s="323">
        <v>12</v>
      </c>
      <c r="BC24" s="323">
        <v>26</v>
      </c>
      <c r="BD24" s="323">
        <v>3535</v>
      </c>
      <c r="BE24" s="323">
        <v>6</v>
      </c>
      <c r="BF24" s="323">
        <v>29</v>
      </c>
      <c r="BG24" s="323">
        <v>76</v>
      </c>
      <c r="BH24" s="323">
        <v>10</v>
      </c>
      <c r="BI24" s="323">
        <v>89</v>
      </c>
      <c r="BJ24" s="313" t="s">
        <v>135</v>
      </c>
      <c r="BK24" s="323">
        <v>3168</v>
      </c>
      <c r="BL24" s="323">
        <v>8</v>
      </c>
      <c r="BM24" s="323">
        <v>12</v>
      </c>
      <c r="BN24" s="323">
        <v>48</v>
      </c>
      <c r="BO24" s="323">
        <v>7</v>
      </c>
      <c r="BP24" s="323">
        <v>24</v>
      </c>
      <c r="BQ24" s="323">
        <v>2866</v>
      </c>
      <c r="BR24" s="323">
        <v>3</v>
      </c>
      <c r="BS24" s="323">
        <v>19</v>
      </c>
      <c r="BT24" s="323">
        <v>31</v>
      </c>
      <c r="BU24" s="323">
        <v>5</v>
      </c>
      <c r="BV24" s="323">
        <v>19</v>
      </c>
      <c r="BW24" s="313" t="s">
        <v>135</v>
      </c>
      <c r="BX24" s="323">
        <v>2393</v>
      </c>
      <c r="BY24" s="323">
        <v>8</v>
      </c>
      <c r="BZ24" s="323">
        <v>9</v>
      </c>
      <c r="CA24" s="323">
        <v>25</v>
      </c>
      <c r="CB24" s="323">
        <v>5</v>
      </c>
      <c r="CC24" s="323">
        <v>14</v>
      </c>
      <c r="CD24" s="323">
        <v>1940</v>
      </c>
      <c r="CE24" s="323">
        <v>2</v>
      </c>
      <c r="CF24" s="323">
        <v>7</v>
      </c>
      <c r="CG24" s="323">
        <v>14</v>
      </c>
      <c r="CH24" s="323">
        <v>1</v>
      </c>
      <c r="CI24" s="323">
        <v>13</v>
      </c>
      <c r="CJ24" s="313" t="s">
        <v>135</v>
      </c>
      <c r="CK24" s="323">
        <v>1561</v>
      </c>
      <c r="CL24" s="323">
        <v>2</v>
      </c>
      <c r="CM24" s="323">
        <v>1</v>
      </c>
      <c r="CN24" s="323">
        <v>4</v>
      </c>
      <c r="CO24" s="323">
        <v>4</v>
      </c>
      <c r="CP24" s="323">
        <v>7</v>
      </c>
      <c r="CQ24" s="323">
        <v>1121</v>
      </c>
      <c r="CR24" s="323">
        <v>1</v>
      </c>
      <c r="CS24" s="323">
        <v>6</v>
      </c>
      <c r="CT24" s="323">
        <v>4</v>
      </c>
      <c r="CU24" s="323">
        <v>1</v>
      </c>
      <c r="CV24" s="323">
        <v>11</v>
      </c>
      <c r="CW24" s="313" t="s">
        <v>135</v>
      </c>
      <c r="CX24" s="323">
        <v>643</v>
      </c>
      <c r="CY24" s="323">
        <v>2</v>
      </c>
      <c r="CZ24" s="323">
        <v>1</v>
      </c>
      <c r="DA24" s="323">
        <v>2</v>
      </c>
      <c r="DB24" s="323">
        <v>0</v>
      </c>
      <c r="DC24" s="323">
        <v>2</v>
      </c>
      <c r="DD24" s="323">
        <v>299</v>
      </c>
      <c r="DE24" s="323">
        <v>1</v>
      </c>
      <c r="DF24" s="323">
        <v>1</v>
      </c>
      <c r="DG24" s="323">
        <v>1</v>
      </c>
      <c r="DH24" s="323">
        <v>0</v>
      </c>
      <c r="DI24" s="323">
        <v>2</v>
      </c>
      <c r="DJ24" s="313" t="s">
        <v>135</v>
      </c>
      <c r="DK24" s="323">
        <v>65</v>
      </c>
      <c r="DL24" s="323">
        <v>0</v>
      </c>
      <c r="DM24" s="323">
        <v>1</v>
      </c>
      <c r="DN24" s="323">
        <v>1</v>
      </c>
      <c r="DO24" s="323">
        <v>0</v>
      </c>
      <c r="DP24" s="323">
        <v>0</v>
      </c>
      <c r="DQ24" s="323">
        <v>17</v>
      </c>
      <c r="DR24" s="323">
        <v>0</v>
      </c>
      <c r="DS24" s="323">
        <v>0</v>
      </c>
      <c r="DT24" s="323">
        <v>0</v>
      </c>
      <c r="DU24" s="323">
        <v>0</v>
      </c>
      <c r="DV24" s="323">
        <v>2</v>
      </c>
    </row>
    <row r="25" spans="1:126">
      <c r="A25" s="313" t="s">
        <v>29</v>
      </c>
      <c r="B25" s="323">
        <v>3</v>
      </c>
      <c r="C25" s="323">
        <v>4719</v>
      </c>
      <c r="D25" s="323">
        <v>4467</v>
      </c>
      <c r="E25" s="323">
        <v>11</v>
      </c>
      <c r="F25" s="323">
        <v>29</v>
      </c>
      <c r="G25" s="323">
        <v>135</v>
      </c>
      <c r="H25" s="323">
        <v>25</v>
      </c>
      <c r="I25" s="323">
        <v>131</v>
      </c>
      <c r="J25" s="313" t="s">
        <v>29</v>
      </c>
      <c r="K25" s="323">
        <v>4693</v>
      </c>
      <c r="L25" s="323">
        <v>10</v>
      </c>
      <c r="M25" s="323">
        <v>22</v>
      </c>
      <c r="N25" s="323">
        <v>90</v>
      </c>
      <c r="O25" s="323">
        <v>19</v>
      </c>
      <c r="P25" s="323">
        <v>40</v>
      </c>
      <c r="Q25" s="323">
        <v>4857</v>
      </c>
      <c r="R25" s="323">
        <v>4</v>
      </c>
      <c r="S25" s="323">
        <v>30</v>
      </c>
      <c r="T25" s="323">
        <v>140</v>
      </c>
      <c r="U25" s="323">
        <v>27</v>
      </c>
      <c r="V25" s="323">
        <v>308</v>
      </c>
      <c r="W25" s="313" t="s">
        <v>29</v>
      </c>
      <c r="X25" s="323">
        <v>4465</v>
      </c>
      <c r="Y25" s="323">
        <v>16</v>
      </c>
      <c r="Z25" s="323">
        <v>31</v>
      </c>
      <c r="AA25" s="323">
        <v>181</v>
      </c>
      <c r="AB25" s="323">
        <v>24</v>
      </c>
      <c r="AC25" s="323">
        <v>26</v>
      </c>
      <c r="AD25" s="323">
        <v>4819</v>
      </c>
      <c r="AE25" s="323">
        <v>18</v>
      </c>
      <c r="AF25" s="323">
        <v>39</v>
      </c>
      <c r="AG25" s="323">
        <v>194</v>
      </c>
      <c r="AH25" s="323">
        <v>29</v>
      </c>
      <c r="AI25" s="323">
        <v>37</v>
      </c>
      <c r="AJ25" s="313" t="s">
        <v>29</v>
      </c>
      <c r="AK25" s="323">
        <v>3999</v>
      </c>
      <c r="AL25" s="323">
        <v>12</v>
      </c>
      <c r="AM25" s="323">
        <v>31</v>
      </c>
      <c r="AN25" s="323">
        <v>125</v>
      </c>
      <c r="AO25" s="323">
        <v>18</v>
      </c>
      <c r="AP25" s="323">
        <v>164</v>
      </c>
      <c r="AQ25" s="323">
        <v>3629</v>
      </c>
      <c r="AR25" s="323">
        <v>12</v>
      </c>
      <c r="AS25" s="323">
        <v>25</v>
      </c>
      <c r="AT25" s="323">
        <v>73</v>
      </c>
      <c r="AU25" s="323">
        <v>16</v>
      </c>
      <c r="AV25" s="323">
        <v>43</v>
      </c>
      <c r="AW25" s="313" t="s">
        <v>29</v>
      </c>
      <c r="AX25" s="323">
        <v>3447</v>
      </c>
      <c r="AY25" s="323">
        <v>7</v>
      </c>
      <c r="AZ25" s="323">
        <v>25</v>
      </c>
      <c r="BA25" s="323">
        <v>52</v>
      </c>
      <c r="BB25" s="323">
        <v>10</v>
      </c>
      <c r="BC25" s="323">
        <v>32</v>
      </c>
      <c r="BD25" s="323">
        <v>3660</v>
      </c>
      <c r="BE25" s="323">
        <v>9</v>
      </c>
      <c r="BF25" s="323">
        <v>11</v>
      </c>
      <c r="BG25" s="323">
        <v>36</v>
      </c>
      <c r="BH25" s="323">
        <v>10</v>
      </c>
      <c r="BI25" s="323">
        <v>71</v>
      </c>
      <c r="BJ25" s="313" t="s">
        <v>29</v>
      </c>
      <c r="BK25" s="323">
        <v>3434</v>
      </c>
      <c r="BL25" s="323">
        <v>8</v>
      </c>
      <c r="BM25" s="323">
        <v>10</v>
      </c>
      <c r="BN25" s="323">
        <v>28</v>
      </c>
      <c r="BO25" s="323">
        <v>5</v>
      </c>
      <c r="BP25" s="323">
        <v>30</v>
      </c>
      <c r="BQ25" s="323">
        <v>3092</v>
      </c>
      <c r="BR25" s="323">
        <v>7</v>
      </c>
      <c r="BS25" s="323">
        <v>12</v>
      </c>
      <c r="BT25" s="323">
        <v>23</v>
      </c>
      <c r="BU25" s="323">
        <v>7</v>
      </c>
      <c r="BV25" s="323">
        <v>29</v>
      </c>
      <c r="BW25" s="313" t="s">
        <v>29</v>
      </c>
      <c r="BX25" s="323">
        <v>2720</v>
      </c>
      <c r="BY25" s="323">
        <v>8</v>
      </c>
      <c r="BZ25" s="323">
        <v>7</v>
      </c>
      <c r="CA25" s="323">
        <v>15</v>
      </c>
      <c r="CB25" s="323">
        <v>3</v>
      </c>
      <c r="CC25" s="323">
        <v>11</v>
      </c>
      <c r="CD25" s="323">
        <v>2457</v>
      </c>
      <c r="CE25" s="323">
        <v>2</v>
      </c>
      <c r="CF25" s="323">
        <v>8</v>
      </c>
      <c r="CG25" s="323">
        <v>13</v>
      </c>
      <c r="CH25" s="323">
        <v>3</v>
      </c>
      <c r="CI25" s="323">
        <v>14</v>
      </c>
      <c r="CJ25" s="313" t="s">
        <v>29</v>
      </c>
      <c r="CK25" s="323">
        <v>2090</v>
      </c>
      <c r="CL25" s="323">
        <v>2</v>
      </c>
      <c r="CM25" s="323">
        <v>6</v>
      </c>
      <c r="CN25" s="323">
        <v>6</v>
      </c>
      <c r="CO25" s="323">
        <v>0</v>
      </c>
      <c r="CP25" s="323">
        <v>14</v>
      </c>
      <c r="CQ25" s="323">
        <v>1846</v>
      </c>
      <c r="CR25" s="323">
        <v>4</v>
      </c>
      <c r="CS25" s="323">
        <v>6</v>
      </c>
      <c r="CT25" s="323">
        <v>10</v>
      </c>
      <c r="CU25" s="323">
        <v>0</v>
      </c>
      <c r="CV25" s="323">
        <v>8</v>
      </c>
      <c r="CW25" s="313" t="s">
        <v>29</v>
      </c>
      <c r="CX25" s="323">
        <v>1258</v>
      </c>
      <c r="CY25" s="323">
        <v>2</v>
      </c>
      <c r="CZ25" s="323">
        <v>5</v>
      </c>
      <c r="DA25" s="323">
        <v>8</v>
      </c>
      <c r="DB25" s="323">
        <v>0</v>
      </c>
      <c r="DC25" s="323">
        <v>9</v>
      </c>
      <c r="DD25" s="323">
        <v>703</v>
      </c>
      <c r="DE25" s="323">
        <v>0</v>
      </c>
      <c r="DF25" s="323">
        <v>2</v>
      </c>
      <c r="DG25" s="323">
        <v>5</v>
      </c>
      <c r="DH25" s="323">
        <v>0</v>
      </c>
      <c r="DI25" s="323">
        <v>5</v>
      </c>
      <c r="DJ25" s="313" t="s">
        <v>29</v>
      </c>
      <c r="DK25" s="323">
        <v>215</v>
      </c>
      <c r="DL25" s="323">
        <v>0</v>
      </c>
      <c r="DM25" s="323">
        <v>0</v>
      </c>
      <c r="DN25" s="323">
        <v>2</v>
      </c>
      <c r="DO25" s="323">
        <v>0</v>
      </c>
      <c r="DP25" s="323">
        <v>3</v>
      </c>
      <c r="DQ25" s="323">
        <v>61</v>
      </c>
      <c r="DR25" s="323">
        <v>0</v>
      </c>
      <c r="DS25" s="323">
        <v>0</v>
      </c>
      <c r="DT25" s="323">
        <v>0</v>
      </c>
      <c r="DU25" s="323">
        <v>0</v>
      </c>
      <c r="DV25" s="323">
        <v>2</v>
      </c>
    </row>
    <row r="26" spans="1:126">
      <c r="A26" s="314" t="s">
        <v>21</v>
      </c>
      <c r="B26" s="323">
        <v>3</v>
      </c>
      <c r="C26" s="323">
        <v>2981</v>
      </c>
      <c r="D26" s="323">
        <v>2858</v>
      </c>
      <c r="E26" s="323">
        <v>8</v>
      </c>
      <c r="F26" s="323">
        <v>14</v>
      </c>
      <c r="G26" s="323">
        <v>61</v>
      </c>
      <c r="H26" s="323">
        <v>6</v>
      </c>
      <c r="I26" s="323">
        <v>126</v>
      </c>
      <c r="J26" s="314" t="s">
        <v>21</v>
      </c>
      <c r="K26" s="323">
        <v>3075</v>
      </c>
      <c r="L26" s="323">
        <v>3</v>
      </c>
      <c r="M26" s="323">
        <v>15</v>
      </c>
      <c r="N26" s="323">
        <v>42</v>
      </c>
      <c r="O26" s="323">
        <v>1</v>
      </c>
      <c r="P26" s="323">
        <v>36</v>
      </c>
      <c r="Q26" s="323">
        <v>2944</v>
      </c>
      <c r="R26" s="323">
        <v>8</v>
      </c>
      <c r="S26" s="323">
        <v>14</v>
      </c>
      <c r="T26" s="323">
        <v>33</v>
      </c>
      <c r="U26" s="323">
        <v>0</v>
      </c>
      <c r="V26" s="323">
        <v>39</v>
      </c>
      <c r="W26" s="314" t="s">
        <v>21</v>
      </c>
      <c r="X26" s="323">
        <v>2118</v>
      </c>
      <c r="Y26" s="323">
        <v>9</v>
      </c>
      <c r="Z26" s="323">
        <v>7</v>
      </c>
      <c r="AA26" s="323">
        <v>42</v>
      </c>
      <c r="AB26" s="323">
        <v>3</v>
      </c>
      <c r="AC26" s="323">
        <v>24</v>
      </c>
      <c r="AD26" s="323">
        <v>2148</v>
      </c>
      <c r="AE26" s="323">
        <v>4</v>
      </c>
      <c r="AF26" s="323">
        <v>13</v>
      </c>
      <c r="AG26" s="323">
        <v>50</v>
      </c>
      <c r="AH26" s="323">
        <v>12</v>
      </c>
      <c r="AI26" s="323">
        <v>26</v>
      </c>
      <c r="AJ26" s="314" t="s">
        <v>21</v>
      </c>
      <c r="AK26" s="323">
        <v>1832</v>
      </c>
      <c r="AL26" s="323">
        <v>6</v>
      </c>
      <c r="AM26" s="323">
        <v>14</v>
      </c>
      <c r="AN26" s="323">
        <v>38</v>
      </c>
      <c r="AO26" s="323">
        <v>8</v>
      </c>
      <c r="AP26" s="323">
        <v>17</v>
      </c>
      <c r="AQ26" s="323">
        <v>1699</v>
      </c>
      <c r="AR26" s="323">
        <v>6</v>
      </c>
      <c r="AS26" s="323">
        <v>8</v>
      </c>
      <c r="AT26" s="323">
        <v>27</v>
      </c>
      <c r="AU26" s="323">
        <v>5</v>
      </c>
      <c r="AV26" s="323">
        <v>16</v>
      </c>
      <c r="AW26" s="314" t="s">
        <v>21</v>
      </c>
      <c r="AX26" s="323">
        <v>1704</v>
      </c>
      <c r="AY26" s="323">
        <v>6</v>
      </c>
      <c r="AZ26" s="323">
        <v>8</v>
      </c>
      <c r="BA26" s="323">
        <v>17</v>
      </c>
      <c r="BB26" s="323">
        <v>6</v>
      </c>
      <c r="BC26" s="323">
        <v>19</v>
      </c>
      <c r="BD26" s="323">
        <v>1531</v>
      </c>
      <c r="BE26" s="323">
        <v>4</v>
      </c>
      <c r="BF26" s="323">
        <v>6</v>
      </c>
      <c r="BG26" s="323">
        <v>15</v>
      </c>
      <c r="BH26" s="323">
        <v>4</v>
      </c>
      <c r="BI26" s="323">
        <v>11</v>
      </c>
      <c r="BJ26" s="314" t="s">
        <v>21</v>
      </c>
      <c r="BK26" s="323">
        <v>1489</v>
      </c>
      <c r="BL26" s="323">
        <v>6</v>
      </c>
      <c r="BM26" s="323">
        <v>11</v>
      </c>
      <c r="BN26" s="323">
        <v>7</v>
      </c>
      <c r="BO26" s="323">
        <v>8</v>
      </c>
      <c r="BP26" s="323">
        <v>29</v>
      </c>
      <c r="BQ26" s="323">
        <v>1504</v>
      </c>
      <c r="BR26" s="323">
        <v>5</v>
      </c>
      <c r="BS26" s="323">
        <v>11</v>
      </c>
      <c r="BT26" s="323">
        <v>10</v>
      </c>
      <c r="BU26" s="323">
        <v>2</v>
      </c>
      <c r="BV26" s="323">
        <v>10</v>
      </c>
      <c r="BW26" s="314" t="s">
        <v>21</v>
      </c>
      <c r="BX26" s="323">
        <v>1219</v>
      </c>
      <c r="BY26" s="323">
        <v>6</v>
      </c>
      <c r="BZ26" s="323">
        <v>7</v>
      </c>
      <c r="CA26" s="323">
        <v>12</v>
      </c>
      <c r="CB26" s="323">
        <v>2</v>
      </c>
      <c r="CC26" s="323">
        <v>7</v>
      </c>
      <c r="CD26" s="323">
        <v>1052</v>
      </c>
      <c r="CE26" s="323">
        <v>4</v>
      </c>
      <c r="CF26" s="323">
        <v>6</v>
      </c>
      <c r="CG26" s="323">
        <v>9</v>
      </c>
      <c r="CH26" s="323">
        <v>3</v>
      </c>
      <c r="CI26" s="323">
        <v>5</v>
      </c>
      <c r="CJ26" s="314" t="s">
        <v>21</v>
      </c>
      <c r="CK26" s="323">
        <v>935</v>
      </c>
      <c r="CL26" s="323">
        <v>8</v>
      </c>
      <c r="CM26" s="323">
        <v>6</v>
      </c>
      <c r="CN26" s="323">
        <v>6</v>
      </c>
      <c r="CO26" s="323">
        <v>1</v>
      </c>
      <c r="CP26" s="323">
        <v>10</v>
      </c>
      <c r="CQ26" s="323">
        <v>733</v>
      </c>
      <c r="CR26" s="323">
        <v>2</v>
      </c>
      <c r="CS26" s="323">
        <v>3</v>
      </c>
      <c r="CT26" s="323">
        <v>1</v>
      </c>
      <c r="CU26" s="323">
        <v>1</v>
      </c>
      <c r="CV26" s="323">
        <v>4</v>
      </c>
      <c r="CW26" s="314" t="s">
        <v>21</v>
      </c>
      <c r="CX26" s="323">
        <v>489</v>
      </c>
      <c r="CY26" s="323">
        <v>1</v>
      </c>
      <c r="CZ26" s="323">
        <v>1</v>
      </c>
      <c r="DA26" s="323">
        <v>1</v>
      </c>
      <c r="DB26" s="323">
        <v>2</v>
      </c>
      <c r="DC26" s="323">
        <v>5</v>
      </c>
      <c r="DD26" s="323">
        <v>237</v>
      </c>
      <c r="DE26" s="323">
        <v>0</v>
      </c>
      <c r="DF26" s="323">
        <v>1</v>
      </c>
      <c r="DG26" s="323">
        <v>2</v>
      </c>
      <c r="DH26" s="323">
        <v>0</v>
      </c>
      <c r="DI26" s="323">
        <v>1</v>
      </c>
      <c r="DJ26" s="314" t="s">
        <v>21</v>
      </c>
      <c r="DK26" s="323">
        <v>75</v>
      </c>
      <c r="DL26" s="323">
        <v>0</v>
      </c>
      <c r="DM26" s="323">
        <v>0</v>
      </c>
      <c r="DN26" s="323">
        <v>1</v>
      </c>
      <c r="DO26" s="323">
        <v>0</v>
      </c>
      <c r="DP26" s="323">
        <v>0</v>
      </c>
      <c r="DQ26" s="323">
        <v>27</v>
      </c>
      <c r="DR26" s="323">
        <v>0</v>
      </c>
      <c r="DS26" s="323">
        <v>1</v>
      </c>
      <c r="DT26" s="323">
        <v>0</v>
      </c>
      <c r="DU26" s="323">
        <v>0</v>
      </c>
      <c r="DV26" s="323">
        <v>0</v>
      </c>
    </row>
    <row r="27" spans="1:126">
      <c r="A27" s="313" t="s">
        <v>135</v>
      </c>
      <c r="B27" s="323">
        <v>1</v>
      </c>
      <c r="C27" s="323">
        <v>1515</v>
      </c>
      <c r="D27" s="323">
        <v>1459</v>
      </c>
      <c r="E27" s="323">
        <v>3</v>
      </c>
      <c r="F27" s="323">
        <v>8</v>
      </c>
      <c r="G27" s="323">
        <v>39</v>
      </c>
      <c r="H27" s="323">
        <v>5</v>
      </c>
      <c r="I27" s="323">
        <v>62</v>
      </c>
      <c r="J27" s="313" t="s">
        <v>135</v>
      </c>
      <c r="K27" s="323">
        <v>1541</v>
      </c>
      <c r="L27" s="323">
        <v>1</v>
      </c>
      <c r="M27" s="323">
        <v>9</v>
      </c>
      <c r="N27" s="323">
        <v>21</v>
      </c>
      <c r="O27" s="323">
        <v>1</v>
      </c>
      <c r="P27" s="323">
        <v>23</v>
      </c>
      <c r="Q27" s="323">
        <v>1486</v>
      </c>
      <c r="R27" s="323">
        <v>6</v>
      </c>
      <c r="S27" s="323">
        <v>9</v>
      </c>
      <c r="T27" s="323">
        <v>15</v>
      </c>
      <c r="U27" s="323">
        <v>0</v>
      </c>
      <c r="V27" s="323">
        <v>23</v>
      </c>
      <c r="W27" s="313" t="s">
        <v>135</v>
      </c>
      <c r="X27" s="323">
        <v>1013</v>
      </c>
      <c r="Y27" s="323">
        <v>4</v>
      </c>
      <c r="Z27" s="323">
        <v>3</v>
      </c>
      <c r="AA27" s="323">
        <v>17</v>
      </c>
      <c r="AB27" s="323">
        <v>2</v>
      </c>
      <c r="AC27" s="323">
        <v>14</v>
      </c>
      <c r="AD27" s="323">
        <v>1024</v>
      </c>
      <c r="AE27" s="323">
        <v>0</v>
      </c>
      <c r="AF27" s="323">
        <v>7</v>
      </c>
      <c r="AG27" s="323">
        <v>26</v>
      </c>
      <c r="AH27" s="323">
        <v>6</v>
      </c>
      <c r="AI27" s="323">
        <v>11</v>
      </c>
      <c r="AJ27" s="313" t="s">
        <v>135</v>
      </c>
      <c r="AK27" s="323">
        <v>872</v>
      </c>
      <c r="AL27" s="323">
        <v>3</v>
      </c>
      <c r="AM27" s="323">
        <v>8</v>
      </c>
      <c r="AN27" s="323">
        <v>23</v>
      </c>
      <c r="AO27" s="323">
        <v>4</v>
      </c>
      <c r="AP27" s="323">
        <v>5</v>
      </c>
      <c r="AQ27" s="323">
        <v>830</v>
      </c>
      <c r="AR27" s="323">
        <v>4</v>
      </c>
      <c r="AS27" s="323">
        <v>2</v>
      </c>
      <c r="AT27" s="323">
        <v>16</v>
      </c>
      <c r="AU27" s="323">
        <v>2</v>
      </c>
      <c r="AV27" s="323">
        <v>7</v>
      </c>
      <c r="AW27" s="313" t="s">
        <v>135</v>
      </c>
      <c r="AX27" s="323">
        <v>838</v>
      </c>
      <c r="AY27" s="323">
        <v>3</v>
      </c>
      <c r="AZ27" s="323">
        <v>1</v>
      </c>
      <c r="BA27" s="323">
        <v>11</v>
      </c>
      <c r="BB27" s="323">
        <v>3</v>
      </c>
      <c r="BC27" s="323">
        <v>10</v>
      </c>
      <c r="BD27" s="323">
        <v>714</v>
      </c>
      <c r="BE27" s="323">
        <v>1</v>
      </c>
      <c r="BF27" s="323">
        <v>4</v>
      </c>
      <c r="BG27" s="323">
        <v>5</v>
      </c>
      <c r="BH27" s="323">
        <v>3</v>
      </c>
      <c r="BI27" s="323">
        <v>7</v>
      </c>
      <c r="BJ27" s="313" t="s">
        <v>135</v>
      </c>
      <c r="BK27" s="323">
        <v>748</v>
      </c>
      <c r="BL27" s="323">
        <v>4</v>
      </c>
      <c r="BM27" s="323">
        <v>4</v>
      </c>
      <c r="BN27" s="323">
        <v>5</v>
      </c>
      <c r="BO27" s="323">
        <v>5</v>
      </c>
      <c r="BP27" s="323">
        <v>20</v>
      </c>
      <c r="BQ27" s="323">
        <v>759</v>
      </c>
      <c r="BR27" s="323">
        <v>2</v>
      </c>
      <c r="BS27" s="323">
        <v>7</v>
      </c>
      <c r="BT27" s="323">
        <v>5</v>
      </c>
      <c r="BU27" s="323">
        <v>0</v>
      </c>
      <c r="BV27" s="323">
        <v>7</v>
      </c>
      <c r="BW27" s="313" t="s">
        <v>135</v>
      </c>
      <c r="BX27" s="323">
        <v>600</v>
      </c>
      <c r="BY27" s="323">
        <v>2</v>
      </c>
      <c r="BZ27" s="323">
        <v>3</v>
      </c>
      <c r="CA27" s="323">
        <v>7</v>
      </c>
      <c r="CB27" s="323">
        <v>1</v>
      </c>
      <c r="CC27" s="323">
        <v>3</v>
      </c>
      <c r="CD27" s="323">
        <v>489</v>
      </c>
      <c r="CE27" s="323">
        <v>1</v>
      </c>
      <c r="CF27" s="323">
        <v>4</v>
      </c>
      <c r="CG27" s="323">
        <v>5</v>
      </c>
      <c r="CH27" s="323">
        <v>2</v>
      </c>
      <c r="CI27" s="323">
        <v>2</v>
      </c>
      <c r="CJ27" s="313" t="s">
        <v>135</v>
      </c>
      <c r="CK27" s="323">
        <v>409</v>
      </c>
      <c r="CL27" s="323">
        <v>1</v>
      </c>
      <c r="CM27" s="323">
        <v>5</v>
      </c>
      <c r="CN27" s="323">
        <v>3</v>
      </c>
      <c r="CO27" s="323">
        <v>1</v>
      </c>
      <c r="CP27" s="323">
        <v>6</v>
      </c>
      <c r="CQ27" s="323">
        <v>301</v>
      </c>
      <c r="CR27" s="323">
        <v>1</v>
      </c>
      <c r="CS27" s="323">
        <v>1</v>
      </c>
      <c r="CT27" s="323">
        <v>0</v>
      </c>
      <c r="CU27" s="323">
        <v>1</v>
      </c>
      <c r="CV27" s="323">
        <v>2</v>
      </c>
      <c r="CW27" s="313" t="s">
        <v>135</v>
      </c>
      <c r="CX27" s="323">
        <v>184</v>
      </c>
      <c r="CY27" s="323">
        <v>0</v>
      </c>
      <c r="CZ27" s="323">
        <v>1</v>
      </c>
      <c r="DA27" s="323">
        <v>0</v>
      </c>
      <c r="DB27" s="323">
        <v>1</v>
      </c>
      <c r="DC27" s="323">
        <v>2</v>
      </c>
      <c r="DD27" s="323">
        <v>65</v>
      </c>
      <c r="DE27" s="323">
        <v>0</v>
      </c>
      <c r="DF27" s="323">
        <v>0</v>
      </c>
      <c r="DG27" s="323">
        <v>2</v>
      </c>
      <c r="DH27" s="323">
        <v>0</v>
      </c>
      <c r="DI27" s="323">
        <v>1</v>
      </c>
      <c r="DJ27" s="313" t="s">
        <v>135</v>
      </c>
      <c r="DK27" s="323">
        <v>18</v>
      </c>
      <c r="DL27" s="323">
        <v>0</v>
      </c>
      <c r="DM27" s="323">
        <v>0</v>
      </c>
      <c r="DN27" s="323">
        <v>0</v>
      </c>
      <c r="DO27" s="323">
        <v>0</v>
      </c>
      <c r="DP27" s="323">
        <v>0</v>
      </c>
      <c r="DQ27" s="323">
        <v>10</v>
      </c>
      <c r="DR27" s="323">
        <v>0</v>
      </c>
      <c r="DS27" s="323">
        <v>0</v>
      </c>
      <c r="DT27" s="323">
        <v>0</v>
      </c>
      <c r="DU27" s="323">
        <v>0</v>
      </c>
      <c r="DV27" s="323">
        <v>0</v>
      </c>
    </row>
    <row r="28" spans="1:126">
      <c r="A28" s="313" t="s">
        <v>29</v>
      </c>
      <c r="B28" s="323">
        <v>2</v>
      </c>
      <c r="C28" s="323">
        <v>1466</v>
      </c>
      <c r="D28" s="323">
        <v>1399</v>
      </c>
      <c r="E28" s="323">
        <v>5</v>
      </c>
      <c r="F28" s="323">
        <v>6</v>
      </c>
      <c r="G28" s="323">
        <v>22</v>
      </c>
      <c r="H28" s="323">
        <v>1</v>
      </c>
      <c r="I28" s="323">
        <v>64</v>
      </c>
      <c r="J28" s="313" t="s">
        <v>29</v>
      </c>
      <c r="K28" s="323">
        <v>1534</v>
      </c>
      <c r="L28" s="323">
        <v>2</v>
      </c>
      <c r="M28" s="323">
        <v>6</v>
      </c>
      <c r="N28" s="323">
        <v>21</v>
      </c>
      <c r="O28" s="323">
        <v>0</v>
      </c>
      <c r="P28" s="323">
        <v>13</v>
      </c>
      <c r="Q28" s="323">
        <v>1458</v>
      </c>
      <c r="R28" s="323">
        <v>2</v>
      </c>
      <c r="S28" s="323">
        <v>5</v>
      </c>
      <c r="T28" s="323">
        <v>18</v>
      </c>
      <c r="U28" s="323">
        <v>0</v>
      </c>
      <c r="V28" s="323">
        <v>16</v>
      </c>
      <c r="W28" s="313" t="s">
        <v>29</v>
      </c>
      <c r="X28" s="323">
        <v>1105</v>
      </c>
      <c r="Y28" s="323">
        <v>5</v>
      </c>
      <c r="Z28" s="323">
        <v>4</v>
      </c>
      <c r="AA28" s="323">
        <v>25</v>
      </c>
      <c r="AB28" s="323">
        <v>1</v>
      </c>
      <c r="AC28" s="323">
        <v>10</v>
      </c>
      <c r="AD28" s="323">
        <v>1124</v>
      </c>
      <c r="AE28" s="323">
        <v>4</v>
      </c>
      <c r="AF28" s="323">
        <v>6</v>
      </c>
      <c r="AG28" s="323">
        <v>24</v>
      </c>
      <c r="AH28" s="323">
        <v>6</v>
      </c>
      <c r="AI28" s="323">
        <v>15</v>
      </c>
      <c r="AJ28" s="313" t="s">
        <v>29</v>
      </c>
      <c r="AK28" s="323">
        <v>960</v>
      </c>
      <c r="AL28" s="323">
        <v>3</v>
      </c>
      <c r="AM28" s="323">
        <v>6</v>
      </c>
      <c r="AN28" s="323">
        <v>15</v>
      </c>
      <c r="AO28" s="323">
        <v>4</v>
      </c>
      <c r="AP28" s="323">
        <v>12</v>
      </c>
      <c r="AQ28" s="323">
        <v>869</v>
      </c>
      <c r="AR28" s="323">
        <v>2</v>
      </c>
      <c r="AS28" s="323">
        <v>6</v>
      </c>
      <c r="AT28" s="323">
        <v>11</v>
      </c>
      <c r="AU28" s="323">
        <v>3</v>
      </c>
      <c r="AV28" s="323">
        <v>9</v>
      </c>
      <c r="AW28" s="313" t="s">
        <v>29</v>
      </c>
      <c r="AX28" s="323">
        <v>866</v>
      </c>
      <c r="AY28" s="323">
        <v>3</v>
      </c>
      <c r="AZ28" s="323">
        <v>7</v>
      </c>
      <c r="BA28" s="323">
        <v>6</v>
      </c>
      <c r="BB28" s="323">
        <v>3</v>
      </c>
      <c r="BC28" s="323">
        <v>9</v>
      </c>
      <c r="BD28" s="323">
        <v>817</v>
      </c>
      <c r="BE28" s="323">
        <v>3</v>
      </c>
      <c r="BF28" s="323">
        <v>2</v>
      </c>
      <c r="BG28" s="323">
        <v>10</v>
      </c>
      <c r="BH28" s="323">
        <v>1</v>
      </c>
      <c r="BI28" s="323">
        <v>4</v>
      </c>
      <c r="BJ28" s="313" t="s">
        <v>29</v>
      </c>
      <c r="BK28" s="323">
        <v>741</v>
      </c>
      <c r="BL28" s="323">
        <v>2</v>
      </c>
      <c r="BM28" s="323">
        <v>7</v>
      </c>
      <c r="BN28" s="323">
        <v>2</v>
      </c>
      <c r="BO28" s="323">
        <v>3</v>
      </c>
      <c r="BP28" s="323">
        <v>9</v>
      </c>
      <c r="BQ28" s="323">
        <v>745</v>
      </c>
      <c r="BR28" s="323">
        <v>3</v>
      </c>
      <c r="BS28" s="323">
        <v>4</v>
      </c>
      <c r="BT28" s="323">
        <v>5</v>
      </c>
      <c r="BU28" s="323">
        <v>2</v>
      </c>
      <c r="BV28" s="323">
        <v>3</v>
      </c>
      <c r="BW28" s="313" t="s">
        <v>29</v>
      </c>
      <c r="BX28" s="323">
        <v>619</v>
      </c>
      <c r="BY28" s="323">
        <v>4</v>
      </c>
      <c r="BZ28" s="323">
        <v>4</v>
      </c>
      <c r="CA28" s="323">
        <v>5</v>
      </c>
      <c r="CB28" s="323">
        <v>1</v>
      </c>
      <c r="CC28" s="323">
        <v>4</v>
      </c>
      <c r="CD28" s="323">
        <v>563</v>
      </c>
      <c r="CE28" s="323">
        <v>3</v>
      </c>
      <c r="CF28" s="323">
        <v>2</v>
      </c>
      <c r="CG28" s="323">
        <v>4</v>
      </c>
      <c r="CH28" s="323">
        <v>1</v>
      </c>
      <c r="CI28" s="323">
        <v>3</v>
      </c>
      <c r="CJ28" s="313" t="s">
        <v>29</v>
      </c>
      <c r="CK28" s="323">
        <v>526</v>
      </c>
      <c r="CL28" s="323">
        <v>7</v>
      </c>
      <c r="CM28" s="323">
        <v>1</v>
      </c>
      <c r="CN28" s="323">
        <v>3</v>
      </c>
      <c r="CO28" s="323">
        <v>0</v>
      </c>
      <c r="CP28" s="323">
        <v>4</v>
      </c>
      <c r="CQ28" s="323">
        <v>432</v>
      </c>
      <c r="CR28" s="323">
        <v>1</v>
      </c>
      <c r="CS28" s="323">
        <v>2</v>
      </c>
      <c r="CT28" s="323">
        <v>1</v>
      </c>
      <c r="CU28" s="323">
        <v>0</v>
      </c>
      <c r="CV28" s="323">
        <v>2</v>
      </c>
      <c r="CW28" s="313" t="s">
        <v>29</v>
      </c>
      <c r="CX28" s="323">
        <v>305</v>
      </c>
      <c r="CY28" s="323">
        <v>1</v>
      </c>
      <c r="CZ28" s="323">
        <v>0</v>
      </c>
      <c r="DA28" s="323">
        <v>1</v>
      </c>
      <c r="DB28" s="323">
        <v>1</v>
      </c>
      <c r="DC28" s="323">
        <v>3</v>
      </c>
      <c r="DD28" s="323">
        <v>172</v>
      </c>
      <c r="DE28" s="323">
        <v>0</v>
      </c>
      <c r="DF28" s="323">
        <v>1</v>
      </c>
      <c r="DG28" s="323">
        <v>0</v>
      </c>
      <c r="DH28" s="323">
        <v>0</v>
      </c>
      <c r="DI28" s="323">
        <v>0</v>
      </c>
      <c r="DJ28" s="313" t="s">
        <v>29</v>
      </c>
      <c r="DK28" s="323">
        <v>57</v>
      </c>
      <c r="DL28" s="323">
        <v>0</v>
      </c>
      <c r="DM28" s="323">
        <v>0</v>
      </c>
      <c r="DN28" s="323">
        <v>1</v>
      </c>
      <c r="DO28" s="323">
        <v>0</v>
      </c>
      <c r="DP28" s="323">
        <v>0</v>
      </c>
      <c r="DQ28" s="323">
        <v>17</v>
      </c>
      <c r="DR28" s="323">
        <v>0</v>
      </c>
      <c r="DS28" s="323">
        <v>1</v>
      </c>
      <c r="DT28" s="323">
        <v>0</v>
      </c>
      <c r="DU28" s="323">
        <v>0</v>
      </c>
      <c r="DV28" s="323">
        <v>0</v>
      </c>
    </row>
    <row r="29" spans="1:126">
      <c r="A29" s="314" t="s">
        <v>20</v>
      </c>
      <c r="B29" s="323">
        <v>1</v>
      </c>
      <c r="C29" s="323">
        <v>4788</v>
      </c>
      <c r="D29" s="323">
        <v>4739</v>
      </c>
      <c r="E29" s="323">
        <v>9</v>
      </c>
      <c r="F29" s="323">
        <v>38</v>
      </c>
      <c r="G29" s="323">
        <v>169</v>
      </c>
      <c r="H29" s="323">
        <v>8</v>
      </c>
      <c r="I29" s="323">
        <v>115</v>
      </c>
      <c r="J29" s="314" t="s">
        <v>20</v>
      </c>
      <c r="K29" s="323">
        <v>4918</v>
      </c>
      <c r="L29" s="323">
        <v>9</v>
      </c>
      <c r="M29" s="323">
        <v>40</v>
      </c>
      <c r="N29" s="323">
        <v>129</v>
      </c>
      <c r="O29" s="323">
        <v>11</v>
      </c>
      <c r="P29" s="323">
        <v>23</v>
      </c>
      <c r="Q29" s="323">
        <v>4761</v>
      </c>
      <c r="R29" s="323">
        <v>5</v>
      </c>
      <c r="S29" s="323">
        <v>19</v>
      </c>
      <c r="T29" s="323">
        <v>164</v>
      </c>
      <c r="U29" s="323">
        <v>6</v>
      </c>
      <c r="V29" s="323">
        <v>26</v>
      </c>
      <c r="W29" s="314" t="s">
        <v>20</v>
      </c>
      <c r="X29" s="323">
        <v>3933</v>
      </c>
      <c r="Y29" s="323">
        <v>6</v>
      </c>
      <c r="Z29" s="323">
        <v>24</v>
      </c>
      <c r="AA29" s="323">
        <v>302</v>
      </c>
      <c r="AB29" s="323">
        <v>14</v>
      </c>
      <c r="AC29" s="323">
        <v>18</v>
      </c>
      <c r="AD29" s="323">
        <v>4127</v>
      </c>
      <c r="AE29" s="323">
        <v>16</v>
      </c>
      <c r="AF29" s="323">
        <v>34</v>
      </c>
      <c r="AG29" s="323">
        <v>281</v>
      </c>
      <c r="AH29" s="323">
        <v>16</v>
      </c>
      <c r="AI29" s="323">
        <v>17</v>
      </c>
      <c r="AJ29" s="314" t="s">
        <v>20</v>
      </c>
      <c r="AK29" s="323">
        <v>3825</v>
      </c>
      <c r="AL29" s="323">
        <v>14</v>
      </c>
      <c r="AM29" s="323">
        <v>27</v>
      </c>
      <c r="AN29" s="323">
        <v>162</v>
      </c>
      <c r="AO29" s="323">
        <v>13</v>
      </c>
      <c r="AP29" s="323">
        <v>7</v>
      </c>
      <c r="AQ29" s="323">
        <v>3625</v>
      </c>
      <c r="AR29" s="323">
        <v>12</v>
      </c>
      <c r="AS29" s="323">
        <v>34</v>
      </c>
      <c r="AT29" s="323">
        <v>83</v>
      </c>
      <c r="AU29" s="323">
        <v>11</v>
      </c>
      <c r="AV29" s="323">
        <v>3</v>
      </c>
      <c r="AW29" s="314" t="s">
        <v>20</v>
      </c>
      <c r="AX29" s="323">
        <v>3498</v>
      </c>
      <c r="AY29" s="323">
        <v>9</v>
      </c>
      <c r="AZ29" s="323">
        <v>16</v>
      </c>
      <c r="BA29" s="323">
        <v>75</v>
      </c>
      <c r="BB29" s="323">
        <v>7</v>
      </c>
      <c r="BC29" s="323">
        <v>12</v>
      </c>
      <c r="BD29" s="323">
        <v>3464</v>
      </c>
      <c r="BE29" s="323">
        <v>2</v>
      </c>
      <c r="BF29" s="323">
        <v>22</v>
      </c>
      <c r="BG29" s="323">
        <v>54</v>
      </c>
      <c r="BH29" s="323">
        <v>4</v>
      </c>
      <c r="BI29" s="323">
        <v>12</v>
      </c>
      <c r="BJ29" s="314" t="s">
        <v>20</v>
      </c>
      <c r="BK29" s="323">
        <v>2993</v>
      </c>
      <c r="BL29" s="323">
        <v>4</v>
      </c>
      <c r="BM29" s="323">
        <v>16</v>
      </c>
      <c r="BN29" s="323">
        <v>46</v>
      </c>
      <c r="BO29" s="323">
        <v>3</v>
      </c>
      <c r="BP29" s="323">
        <v>15</v>
      </c>
      <c r="BQ29" s="323">
        <v>2821</v>
      </c>
      <c r="BR29" s="323">
        <v>5</v>
      </c>
      <c r="BS29" s="323">
        <v>9</v>
      </c>
      <c r="BT29" s="323">
        <v>36</v>
      </c>
      <c r="BU29" s="323">
        <v>1</v>
      </c>
      <c r="BV29" s="323">
        <v>12</v>
      </c>
      <c r="BW29" s="314" t="s">
        <v>20</v>
      </c>
      <c r="BX29" s="323">
        <v>2493</v>
      </c>
      <c r="BY29" s="323">
        <v>0</v>
      </c>
      <c r="BZ29" s="323">
        <v>5</v>
      </c>
      <c r="CA29" s="323">
        <v>35</v>
      </c>
      <c r="CB29" s="323">
        <v>0</v>
      </c>
      <c r="CC29" s="323">
        <v>19</v>
      </c>
      <c r="CD29" s="323">
        <v>2202</v>
      </c>
      <c r="CE29" s="323">
        <v>3</v>
      </c>
      <c r="CF29" s="323">
        <v>10</v>
      </c>
      <c r="CG29" s="323">
        <v>9</v>
      </c>
      <c r="CH29" s="323">
        <v>0</v>
      </c>
      <c r="CI29" s="323">
        <v>4</v>
      </c>
      <c r="CJ29" s="314" t="s">
        <v>20</v>
      </c>
      <c r="CK29" s="323">
        <v>1667</v>
      </c>
      <c r="CL29" s="323">
        <v>4</v>
      </c>
      <c r="CM29" s="323">
        <v>5</v>
      </c>
      <c r="CN29" s="323">
        <v>10</v>
      </c>
      <c r="CO29" s="323">
        <v>2</v>
      </c>
      <c r="CP29" s="323">
        <v>2</v>
      </c>
      <c r="CQ29" s="323">
        <v>1366</v>
      </c>
      <c r="CR29" s="323">
        <v>5</v>
      </c>
      <c r="CS29" s="323">
        <v>4</v>
      </c>
      <c r="CT29" s="323">
        <v>9</v>
      </c>
      <c r="CU29" s="323">
        <v>0</v>
      </c>
      <c r="CV29" s="323">
        <v>3</v>
      </c>
      <c r="CW29" s="314" t="s">
        <v>20</v>
      </c>
      <c r="CX29" s="323">
        <v>866</v>
      </c>
      <c r="CY29" s="323">
        <v>2</v>
      </c>
      <c r="CZ29" s="323">
        <v>3</v>
      </c>
      <c r="DA29" s="323">
        <v>5</v>
      </c>
      <c r="DB29" s="323">
        <v>0</v>
      </c>
      <c r="DC29" s="323">
        <v>1</v>
      </c>
      <c r="DD29" s="323">
        <v>494</v>
      </c>
      <c r="DE29" s="323">
        <v>0</v>
      </c>
      <c r="DF29" s="323">
        <v>0</v>
      </c>
      <c r="DG29" s="323">
        <v>2</v>
      </c>
      <c r="DH29" s="323">
        <v>1</v>
      </c>
      <c r="DI29" s="323">
        <v>2</v>
      </c>
      <c r="DJ29" s="314" t="s">
        <v>20</v>
      </c>
      <c r="DK29" s="323">
        <v>146</v>
      </c>
      <c r="DL29" s="323">
        <v>0</v>
      </c>
      <c r="DM29" s="323">
        <v>0</v>
      </c>
      <c r="DN29" s="323">
        <v>0</v>
      </c>
      <c r="DO29" s="323">
        <v>0</v>
      </c>
      <c r="DP29" s="323">
        <v>0</v>
      </c>
      <c r="DQ29" s="323">
        <v>36</v>
      </c>
      <c r="DR29" s="323">
        <v>0</v>
      </c>
      <c r="DS29" s="323">
        <v>0</v>
      </c>
      <c r="DT29" s="323">
        <v>0</v>
      </c>
      <c r="DU29" s="323">
        <v>0</v>
      </c>
      <c r="DV29" s="323">
        <v>1</v>
      </c>
    </row>
    <row r="30" spans="1:126">
      <c r="A30" s="313" t="s">
        <v>135</v>
      </c>
      <c r="B30" s="323">
        <v>1</v>
      </c>
      <c r="C30" s="323">
        <v>2478</v>
      </c>
      <c r="D30" s="323">
        <v>2468</v>
      </c>
      <c r="E30" s="323">
        <v>3</v>
      </c>
      <c r="F30" s="323">
        <v>16</v>
      </c>
      <c r="G30" s="323">
        <v>86</v>
      </c>
      <c r="H30" s="323">
        <v>2</v>
      </c>
      <c r="I30" s="323">
        <v>69</v>
      </c>
      <c r="J30" s="313" t="s">
        <v>135</v>
      </c>
      <c r="K30" s="323">
        <v>2493</v>
      </c>
      <c r="L30" s="323">
        <v>7</v>
      </c>
      <c r="M30" s="323">
        <v>16</v>
      </c>
      <c r="N30" s="323">
        <v>66</v>
      </c>
      <c r="O30" s="323">
        <v>6</v>
      </c>
      <c r="P30" s="323">
        <v>13</v>
      </c>
      <c r="Q30" s="323">
        <v>2468</v>
      </c>
      <c r="R30" s="323">
        <v>3</v>
      </c>
      <c r="S30" s="323">
        <v>11</v>
      </c>
      <c r="T30" s="323">
        <v>95</v>
      </c>
      <c r="U30" s="323">
        <v>3</v>
      </c>
      <c r="V30" s="323">
        <v>15</v>
      </c>
      <c r="W30" s="313" t="s">
        <v>135</v>
      </c>
      <c r="X30" s="323">
        <v>2010</v>
      </c>
      <c r="Y30" s="323">
        <v>2</v>
      </c>
      <c r="Z30" s="323">
        <v>11</v>
      </c>
      <c r="AA30" s="323">
        <v>177</v>
      </c>
      <c r="AB30" s="323">
        <v>8</v>
      </c>
      <c r="AC30" s="323">
        <v>11</v>
      </c>
      <c r="AD30" s="323">
        <v>2063</v>
      </c>
      <c r="AE30" s="323">
        <v>5</v>
      </c>
      <c r="AF30" s="323">
        <v>14</v>
      </c>
      <c r="AG30" s="323">
        <v>181</v>
      </c>
      <c r="AH30" s="323">
        <v>9</v>
      </c>
      <c r="AI30" s="323">
        <v>9</v>
      </c>
      <c r="AJ30" s="313" t="s">
        <v>135</v>
      </c>
      <c r="AK30" s="323">
        <v>1971</v>
      </c>
      <c r="AL30" s="323">
        <v>9</v>
      </c>
      <c r="AM30" s="323">
        <v>14</v>
      </c>
      <c r="AN30" s="323">
        <v>93</v>
      </c>
      <c r="AO30" s="323">
        <v>3</v>
      </c>
      <c r="AP30" s="323">
        <v>4</v>
      </c>
      <c r="AQ30" s="323">
        <v>1836</v>
      </c>
      <c r="AR30" s="323">
        <v>7</v>
      </c>
      <c r="AS30" s="323">
        <v>20</v>
      </c>
      <c r="AT30" s="323">
        <v>45</v>
      </c>
      <c r="AU30" s="323">
        <v>6</v>
      </c>
      <c r="AV30" s="323">
        <v>2</v>
      </c>
      <c r="AW30" s="313" t="s">
        <v>135</v>
      </c>
      <c r="AX30" s="323">
        <v>1735</v>
      </c>
      <c r="AY30" s="323">
        <v>6</v>
      </c>
      <c r="AZ30" s="323">
        <v>9</v>
      </c>
      <c r="BA30" s="323">
        <v>50</v>
      </c>
      <c r="BB30" s="323">
        <v>3</v>
      </c>
      <c r="BC30" s="323">
        <v>8</v>
      </c>
      <c r="BD30" s="323">
        <v>1760</v>
      </c>
      <c r="BE30" s="323">
        <v>2</v>
      </c>
      <c r="BF30" s="323">
        <v>13</v>
      </c>
      <c r="BG30" s="323">
        <v>36</v>
      </c>
      <c r="BH30" s="323">
        <v>4</v>
      </c>
      <c r="BI30" s="323">
        <v>7</v>
      </c>
      <c r="BJ30" s="313" t="s">
        <v>135</v>
      </c>
      <c r="BK30" s="323">
        <v>1511</v>
      </c>
      <c r="BL30" s="323">
        <v>2</v>
      </c>
      <c r="BM30" s="323">
        <v>6</v>
      </c>
      <c r="BN30" s="323">
        <v>30</v>
      </c>
      <c r="BO30" s="323">
        <v>2</v>
      </c>
      <c r="BP30" s="323">
        <v>12</v>
      </c>
      <c r="BQ30" s="323">
        <v>1375</v>
      </c>
      <c r="BR30" s="323">
        <v>4</v>
      </c>
      <c r="BS30" s="323">
        <v>6</v>
      </c>
      <c r="BT30" s="323">
        <v>25</v>
      </c>
      <c r="BU30" s="323">
        <v>0</v>
      </c>
      <c r="BV30" s="323">
        <v>6</v>
      </c>
      <c r="BW30" s="313" t="s">
        <v>135</v>
      </c>
      <c r="BX30" s="323">
        <v>1200</v>
      </c>
      <c r="BY30" s="323">
        <v>0</v>
      </c>
      <c r="BZ30" s="323">
        <v>2</v>
      </c>
      <c r="CA30" s="323">
        <v>18</v>
      </c>
      <c r="CB30" s="323">
        <v>0</v>
      </c>
      <c r="CC30" s="323">
        <v>9</v>
      </c>
      <c r="CD30" s="323">
        <v>1037</v>
      </c>
      <c r="CE30" s="323">
        <v>1</v>
      </c>
      <c r="CF30" s="323">
        <v>4</v>
      </c>
      <c r="CG30" s="323">
        <v>6</v>
      </c>
      <c r="CH30" s="323">
        <v>0</v>
      </c>
      <c r="CI30" s="323">
        <v>2</v>
      </c>
      <c r="CJ30" s="313" t="s">
        <v>135</v>
      </c>
      <c r="CK30" s="323">
        <v>771</v>
      </c>
      <c r="CL30" s="323">
        <v>1</v>
      </c>
      <c r="CM30" s="323">
        <v>1</v>
      </c>
      <c r="CN30" s="323">
        <v>6</v>
      </c>
      <c r="CO30" s="323">
        <v>0</v>
      </c>
      <c r="CP30" s="323">
        <v>1</v>
      </c>
      <c r="CQ30" s="323">
        <v>560</v>
      </c>
      <c r="CR30" s="323">
        <v>3</v>
      </c>
      <c r="CS30" s="323">
        <v>4</v>
      </c>
      <c r="CT30" s="323">
        <v>3</v>
      </c>
      <c r="CU30" s="323">
        <v>0</v>
      </c>
      <c r="CV30" s="323">
        <v>2</v>
      </c>
      <c r="CW30" s="313" t="s">
        <v>135</v>
      </c>
      <c r="CX30" s="323">
        <v>309</v>
      </c>
      <c r="CY30" s="323">
        <v>0</v>
      </c>
      <c r="CZ30" s="323">
        <v>2</v>
      </c>
      <c r="DA30" s="323">
        <v>1</v>
      </c>
      <c r="DB30" s="323">
        <v>0</v>
      </c>
      <c r="DC30" s="323">
        <v>0</v>
      </c>
      <c r="DD30" s="323">
        <v>157</v>
      </c>
      <c r="DE30" s="323">
        <v>0</v>
      </c>
      <c r="DF30" s="323">
        <v>0</v>
      </c>
      <c r="DG30" s="323">
        <v>0</v>
      </c>
      <c r="DH30" s="323">
        <v>0</v>
      </c>
      <c r="DI30" s="323">
        <v>0</v>
      </c>
      <c r="DJ30" s="313" t="s">
        <v>135</v>
      </c>
      <c r="DK30" s="323">
        <v>35</v>
      </c>
      <c r="DL30" s="323">
        <v>0</v>
      </c>
      <c r="DM30" s="323">
        <v>0</v>
      </c>
      <c r="DN30" s="323">
        <v>0</v>
      </c>
      <c r="DO30" s="323">
        <v>0</v>
      </c>
      <c r="DP30" s="323">
        <v>0</v>
      </c>
      <c r="DQ30" s="323">
        <v>13</v>
      </c>
      <c r="DR30" s="323">
        <v>0</v>
      </c>
      <c r="DS30" s="323">
        <v>0</v>
      </c>
      <c r="DT30" s="323">
        <v>0</v>
      </c>
      <c r="DU30" s="323">
        <v>0</v>
      </c>
      <c r="DV30" s="323">
        <v>1</v>
      </c>
    </row>
    <row r="31" spans="1:126">
      <c r="A31" s="313" t="s">
        <v>29</v>
      </c>
      <c r="B31" s="323">
        <v>0</v>
      </c>
      <c r="C31" s="323">
        <v>2310</v>
      </c>
      <c r="D31" s="323">
        <v>2271</v>
      </c>
      <c r="E31" s="323">
        <v>6</v>
      </c>
      <c r="F31" s="323">
        <v>22</v>
      </c>
      <c r="G31" s="323">
        <v>83</v>
      </c>
      <c r="H31" s="323">
        <v>6</v>
      </c>
      <c r="I31" s="323">
        <v>46</v>
      </c>
      <c r="J31" s="313" t="s">
        <v>29</v>
      </c>
      <c r="K31" s="323">
        <v>2425</v>
      </c>
      <c r="L31" s="323">
        <v>2</v>
      </c>
      <c r="M31" s="323">
        <v>24</v>
      </c>
      <c r="N31" s="323">
        <v>63</v>
      </c>
      <c r="O31" s="323">
        <v>5</v>
      </c>
      <c r="P31" s="323">
        <v>10</v>
      </c>
      <c r="Q31" s="323">
        <v>2293</v>
      </c>
      <c r="R31" s="323">
        <v>2</v>
      </c>
      <c r="S31" s="323">
        <v>8</v>
      </c>
      <c r="T31" s="323">
        <v>69</v>
      </c>
      <c r="U31" s="323">
        <v>3</v>
      </c>
      <c r="V31" s="323">
        <v>11</v>
      </c>
      <c r="W31" s="313" t="s">
        <v>29</v>
      </c>
      <c r="X31" s="323">
        <v>1923</v>
      </c>
      <c r="Y31" s="323">
        <v>4</v>
      </c>
      <c r="Z31" s="323">
        <v>13</v>
      </c>
      <c r="AA31" s="323">
        <v>125</v>
      </c>
      <c r="AB31" s="323">
        <v>6</v>
      </c>
      <c r="AC31" s="323">
        <v>7</v>
      </c>
      <c r="AD31" s="323">
        <v>2064</v>
      </c>
      <c r="AE31" s="323">
        <v>11</v>
      </c>
      <c r="AF31" s="323">
        <v>20</v>
      </c>
      <c r="AG31" s="323">
        <v>100</v>
      </c>
      <c r="AH31" s="323">
        <v>7</v>
      </c>
      <c r="AI31" s="323">
        <v>8</v>
      </c>
      <c r="AJ31" s="313" t="s">
        <v>29</v>
      </c>
      <c r="AK31" s="323">
        <v>1854</v>
      </c>
      <c r="AL31" s="323">
        <v>5</v>
      </c>
      <c r="AM31" s="323">
        <v>13</v>
      </c>
      <c r="AN31" s="323">
        <v>69</v>
      </c>
      <c r="AO31" s="323">
        <v>10</v>
      </c>
      <c r="AP31" s="323">
        <v>3</v>
      </c>
      <c r="AQ31" s="323">
        <v>1789</v>
      </c>
      <c r="AR31" s="323">
        <v>5</v>
      </c>
      <c r="AS31" s="323">
        <v>14</v>
      </c>
      <c r="AT31" s="323">
        <v>38</v>
      </c>
      <c r="AU31" s="323">
        <v>5</v>
      </c>
      <c r="AV31" s="323">
        <v>1</v>
      </c>
      <c r="AW31" s="313" t="s">
        <v>29</v>
      </c>
      <c r="AX31" s="323">
        <v>1763</v>
      </c>
      <c r="AY31" s="323">
        <v>3</v>
      </c>
      <c r="AZ31" s="323">
        <v>7</v>
      </c>
      <c r="BA31" s="323">
        <v>25</v>
      </c>
      <c r="BB31" s="323">
        <v>4</v>
      </c>
      <c r="BC31" s="323">
        <v>4</v>
      </c>
      <c r="BD31" s="323">
        <v>1704</v>
      </c>
      <c r="BE31" s="323">
        <v>0</v>
      </c>
      <c r="BF31" s="323">
        <v>9</v>
      </c>
      <c r="BG31" s="323">
        <v>18</v>
      </c>
      <c r="BH31" s="323">
        <v>0</v>
      </c>
      <c r="BI31" s="323">
        <v>5</v>
      </c>
      <c r="BJ31" s="313" t="s">
        <v>29</v>
      </c>
      <c r="BK31" s="323">
        <v>1482</v>
      </c>
      <c r="BL31" s="323">
        <v>2</v>
      </c>
      <c r="BM31" s="323">
        <v>10</v>
      </c>
      <c r="BN31" s="323">
        <v>16</v>
      </c>
      <c r="BO31" s="323">
        <v>1</v>
      </c>
      <c r="BP31" s="323">
        <v>3</v>
      </c>
      <c r="BQ31" s="323">
        <v>1446</v>
      </c>
      <c r="BR31" s="323">
        <v>1</v>
      </c>
      <c r="BS31" s="323">
        <v>3</v>
      </c>
      <c r="BT31" s="323">
        <v>11</v>
      </c>
      <c r="BU31" s="323">
        <v>1</v>
      </c>
      <c r="BV31" s="323">
        <v>6</v>
      </c>
      <c r="BW31" s="313" t="s">
        <v>29</v>
      </c>
      <c r="BX31" s="323">
        <v>1293</v>
      </c>
      <c r="BY31" s="323">
        <v>0</v>
      </c>
      <c r="BZ31" s="323">
        <v>3</v>
      </c>
      <c r="CA31" s="323">
        <v>17</v>
      </c>
      <c r="CB31" s="323">
        <v>0</v>
      </c>
      <c r="CC31" s="323">
        <v>10</v>
      </c>
      <c r="CD31" s="323">
        <v>1165</v>
      </c>
      <c r="CE31" s="323">
        <v>2</v>
      </c>
      <c r="CF31" s="323">
        <v>6</v>
      </c>
      <c r="CG31" s="323">
        <v>3</v>
      </c>
      <c r="CH31" s="323">
        <v>0</v>
      </c>
      <c r="CI31" s="323">
        <v>2</v>
      </c>
      <c r="CJ31" s="313" t="s">
        <v>29</v>
      </c>
      <c r="CK31" s="323">
        <v>896</v>
      </c>
      <c r="CL31" s="323">
        <v>3</v>
      </c>
      <c r="CM31" s="323">
        <v>4</v>
      </c>
      <c r="CN31" s="323">
        <v>4</v>
      </c>
      <c r="CO31" s="323">
        <v>2</v>
      </c>
      <c r="CP31" s="323">
        <v>1</v>
      </c>
      <c r="CQ31" s="323">
        <v>806</v>
      </c>
      <c r="CR31" s="323">
        <v>2</v>
      </c>
      <c r="CS31" s="323">
        <v>0</v>
      </c>
      <c r="CT31" s="323">
        <v>6</v>
      </c>
      <c r="CU31" s="323">
        <v>0</v>
      </c>
      <c r="CV31" s="323">
        <v>1</v>
      </c>
      <c r="CW31" s="313" t="s">
        <v>29</v>
      </c>
      <c r="CX31" s="323">
        <v>557</v>
      </c>
      <c r="CY31" s="323">
        <v>2</v>
      </c>
      <c r="CZ31" s="323">
        <v>1</v>
      </c>
      <c r="DA31" s="323">
        <v>4</v>
      </c>
      <c r="DB31" s="323">
        <v>0</v>
      </c>
      <c r="DC31" s="323">
        <v>1</v>
      </c>
      <c r="DD31" s="323">
        <v>337</v>
      </c>
      <c r="DE31" s="323">
        <v>0</v>
      </c>
      <c r="DF31" s="323">
        <v>0</v>
      </c>
      <c r="DG31" s="323">
        <v>2</v>
      </c>
      <c r="DH31" s="323">
        <v>1</v>
      </c>
      <c r="DI31" s="323">
        <v>2</v>
      </c>
      <c r="DJ31" s="313" t="s">
        <v>29</v>
      </c>
      <c r="DK31" s="323">
        <v>111</v>
      </c>
      <c r="DL31" s="323">
        <v>0</v>
      </c>
      <c r="DM31" s="323">
        <v>0</v>
      </c>
      <c r="DN31" s="323">
        <v>0</v>
      </c>
      <c r="DO31" s="323">
        <v>0</v>
      </c>
      <c r="DP31" s="323">
        <v>0</v>
      </c>
      <c r="DQ31" s="323">
        <v>23</v>
      </c>
      <c r="DR31" s="323">
        <v>0</v>
      </c>
      <c r="DS31" s="323">
        <v>0</v>
      </c>
      <c r="DT31" s="323">
        <v>0</v>
      </c>
      <c r="DU31" s="323">
        <v>0</v>
      </c>
      <c r="DV31" s="323">
        <v>0</v>
      </c>
    </row>
    <row r="32" spans="1:126">
      <c r="A32" s="314" t="s">
        <v>19</v>
      </c>
      <c r="B32" s="323">
        <v>2</v>
      </c>
      <c r="C32" s="323">
        <v>7253</v>
      </c>
      <c r="D32" s="323">
        <v>7085</v>
      </c>
      <c r="E32" s="323">
        <v>13</v>
      </c>
      <c r="F32" s="323">
        <v>43</v>
      </c>
      <c r="G32" s="323">
        <v>348</v>
      </c>
      <c r="H32" s="323">
        <v>19</v>
      </c>
      <c r="I32" s="323">
        <v>159</v>
      </c>
      <c r="J32" s="314" t="s">
        <v>19</v>
      </c>
      <c r="K32" s="323">
        <v>7955</v>
      </c>
      <c r="L32" s="323">
        <v>10</v>
      </c>
      <c r="M32" s="323">
        <v>41</v>
      </c>
      <c r="N32" s="323">
        <v>291</v>
      </c>
      <c r="O32" s="323">
        <v>26</v>
      </c>
      <c r="P32" s="323">
        <v>31</v>
      </c>
      <c r="Q32" s="323">
        <v>7978</v>
      </c>
      <c r="R32" s="323">
        <v>12</v>
      </c>
      <c r="S32" s="323">
        <v>35</v>
      </c>
      <c r="T32" s="323">
        <v>300</v>
      </c>
      <c r="U32" s="323">
        <v>27</v>
      </c>
      <c r="V32" s="323">
        <v>69</v>
      </c>
      <c r="W32" s="314" t="s">
        <v>19</v>
      </c>
      <c r="X32" s="323">
        <v>6808</v>
      </c>
      <c r="Y32" s="323">
        <v>17</v>
      </c>
      <c r="Z32" s="323">
        <v>38</v>
      </c>
      <c r="AA32" s="323">
        <v>422</v>
      </c>
      <c r="AB32" s="323">
        <v>49</v>
      </c>
      <c r="AC32" s="323">
        <v>32</v>
      </c>
      <c r="AD32" s="323">
        <v>7090</v>
      </c>
      <c r="AE32" s="323">
        <v>22</v>
      </c>
      <c r="AF32" s="323">
        <v>57</v>
      </c>
      <c r="AG32" s="323">
        <v>470</v>
      </c>
      <c r="AH32" s="323">
        <v>44</v>
      </c>
      <c r="AI32" s="323">
        <v>28</v>
      </c>
      <c r="AJ32" s="314" t="s">
        <v>19</v>
      </c>
      <c r="AK32" s="323">
        <v>6658</v>
      </c>
      <c r="AL32" s="323">
        <v>31</v>
      </c>
      <c r="AM32" s="323">
        <v>40</v>
      </c>
      <c r="AN32" s="323">
        <v>339</v>
      </c>
      <c r="AO32" s="323">
        <v>41</v>
      </c>
      <c r="AP32" s="323">
        <v>18</v>
      </c>
      <c r="AQ32" s="323">
        <v>5848</v>
      </c>
      <c r="AR32" s="323">
        <v>24</v>
      </c>
      <c r="AS32" s="323">
        <v>41</v>
      </c>
      <c r="AT32" s="323">
        <v>279</v>
      </c>
      <c r="AU32" s="323">
        <v>29</v>
      </c>
      <c r="AV32" s="323">
        <v>58</v>
      </c>
      <c r="AW32" s="314" t="s">
        <v>19</v>
      </c>
      <c r="AX32" s="323">
        <v>5819</v>
      </c>
      <c r="AY32" s="323">
        <v>14</v>
      </c>
      <c r="AZ32" s="323">
        <v>25</v>
      </c>
      <c r="BA32" s="323">
        <v>157</v>
      </c>
      <c r="BB32" s="323">
        <v>23</v>
      </c>
      <c r="BC32" s="323">
        <v>32</v>
      </c>
      <c r="BD32" s="323">
        <v>6054</v>
      </c>
      <c r="BE32" s="323">
        <v>12</v>
      </c>
      <c r="BF32" s="323">
        <v>27</v>
      </c>
      <c r="BG32" s="323">
        <v>129</v>
      </c>
      <c r="BH32" s="323">
        <v>12</v>
      </c>
      <c r="BI32" s="323">
        <v>223</v>
      </c>
      <c r="BJ32" s="314" t="s">
        <v>19</v>
      </c>
      <c r="BK32" s="323">
        <v>5841</v>
      </c>
      <c r="BL32" s="323">
        <v>8</v>
      </c>
      <c r="BM32" s="323">
        <v>31</v>
      </c>
      <c r="BN32" s="323">
        <v>104</v>
      </c>
      <c r="BO32" s="323">
        <v>7</v>
      </c>
      <c r="BP32" s="323">
        <v>190</v>
      </c>
      <c r="BQ32" s="323">
        <v>5625</v>
      </c>
      <c r="BR32" s="323">
        <v>9</v>
      </c>
      <c r="BS32" s="323">
        <v>19</v>
      </c>
      <c r="BT32" s="323">
        <v>79</v>
      </c>
      <c r="BU32" s="323">
        <v>7</v>
      </c>
      <c r="BV32" s="323">
        <v>20</v>
      </c>
      <c r="BW32" s="314" t="s">
        <v>19</v>
      </c>
      <c r="BX32" s="323">
        <v>5057</v>
      </c>
      <c r="BY32" s="323">
        <v>13</v>
      </c>
      <c r="BZ32" s="323">
        <v>13</v>
      </c>
      <c r="CA32" s="323">
        <v>64</v>
      </c>
      <c r="CB32" s="323">
        <v>6</v>
      </c>
      <c r="CC32" s="323">
        <v>18</v>
      </c>
      <c r="CD32" s="323">
        <v>4365</v>
      </c>
      <c r="CE32" s="323">
        <v>2</v>
      </c>
      <c r="CF32" s="323">
        <v>6</v>
      </c>
      <c r="CG32" s="323">
        <v>36</v>
      </c>
      <c r="CH32" s="323">
        <v>4</v>
      </c>
      <c r="CI32" s="323">
        <v>14</v>
      </c>
      <c r="CJ32" s="314" t="s">
        <v>19</v>
      </c>
      <c r="CK32" s="323">
        <v>3788</v>
      </c>
      <c r="CL32" s="323">
        <v>4</v>
      </c>
      <c r="CM32" s="323">
        <v>12</v>
      </c>
      <c r="CN32" s="323">
        <v>27</v>
      </c>
      <c r="CO32" s="323">
        <v>1</v>
      </c>
      <c r="CP32" s="323">
        <v>84</v>
      </c>
      <c r="CQ32" s="323">
        <v>3133</v>
      </c>
      <c r="CR32" s="323">
        <v>4</v>
      </c>
      <c r="CS32" s="323">
        <v>11</v>
      </c>
      <c r="CT32" s="323">
        <v>30</v>
      </c>
      <c r="CU32" s="323">
        <v>2</v>
      </c>
      <c r="CV32" s="323">
        <v>8</v>
      </c>
      <c r="CW32" s="314" t="s">
        <v>19</v>
      </c>
      <c r="CX32" s="323">
        <v>2256</v>
      </c>
      <c r="CY32" s="323">
        <v>2</v>
      </c>
      <c r="CZ32" s="323">
        <v>1</v>
      </c>
      <c r="DA32" s="323">
        <v>22</v>
      </c>
      <c r="DB32" s="323">
        <v>0</v>
      </c>
      <c r="DC32" s="323">
        <v>3</v>
      </c>
      <c r="DD32" s="323">
        <v>1122</v>
      </c>
      <c r="DE32" s="323">
        <v>2</v>
      </c>
      <c r="DF32" s="323">
        <v>0</v>
      </c>
      <c r="DG32" s="323">
        <v>14</v>
      </c>
      <c r="DH32" s="323">
        <v>0</v>
      </c>
      <c r="DI32" s="323">
        <v>3</v>
      </c>
      <c r="DJ32" s="314" t="s">
        <v>19</v>
      </c>
      <c r="DK32" s="323">
        <v>365</v>
      </c>
      <c r="DL32" s="323">
        <v>0</v>
      </c>
      <c r="DM32" s="323">
        <v>0</v>
      </c>
      <c r="DN32" s="323">
        <v>6</v>
      </c>
      <c r="DO32" s="323">
        <v>0</v>
      </c>
      <c r="DP32" s="323">
        <v>1</v>
      </c>
      <c r="DQ32" s="323">
        <v>85</v>
      </c>
      <c r="DR32" s="323">
        <v>0</v>
      </c>
      <c r="DS32" s="323">
        <v>0</v>
      </c>
      <c r="DT32" s="323">
        <v>0</v>
      </c>
      <c r="DU32" s="323">
        <v>0</v>
      </c>
      <c r="DV32" s="323">
        <v>1</v>
      </c>
    </row>
    <row r="33" spans="1:126">
      <c r="A33" s="313" t="s">
        <v>135</v>
      </c>
      <c r="B33" s="323">
        <v>0</v>
      </c>
      <c r="C33" s="323">
        <v>3719</v>
      </c>
      <c r="D33" s="323">
        <v>3651</v>
      </c>
      <c r="E33" s="323">
        <v>8</v>
      </c>
      <c r="F33" s="323">
        <v>20</v>
      </c>
      <c r="G33" s="323">
        <v>169</v>
      </c>
      <c r="H33" s="323">
        <v>8</v>
      </c>
      <c r="I33" s="323">
        <v>86</v>
      </c>
      <c r="J33" s="313" t="s">
        <v>135</v>
      </c>
      <c r="K33" s="323">
        <v>4055</v>
      </c>
      <c r="L33" s="323">
        <v>2</v>
      </c>
      <c r="M33" s="323">
        <v>23</v>
      </c>
      <c r="N33" s="323">
        <v>161</v>
      </c>
      <c r="O33" s="323">
        <v>13</v>
      </c>
      <c r="P33" s="323">
        <v>22</v>
      </c>
      <c r="Q33" s="323">
        <v>4149</v>
      </c>
      <c r="R33" s="323">
        <v>4</v>
      </c>
      <c r="S33" s="323">
        <v>18</v>
      </c>
      <c r="T33" s="323">
        <v>192</v>
      </c>
      <c r="U33" s="323">
        <v>15</v>
      </c>
      <c r="V33" s="323">
        <v>29</v>
      </c>
      <c r="W33" s="313" t="s">
        <v>135</v>
      </c>
      <c r="X33" s="323">
        <v>3526</v>
      </c>
      <c r="Y33" s="323">
        <v>9</v>
      </c>
      <c r="Z33" s="323">
        <v>22</v>
      </c>
      <c r="AA33" s="323">
        <v>210</v>
      </c>
      <c r="AB33" s="323">
        <v>29</v>
      </c>
      <c r="AC33" s="323">
        <v>11</v>
      </c>
      <c r="AD33" s="323">
        <v>3590</v>
      </c>
      <c r="AE33" s="323">
        <v>13</v>
      </c>
      <c r="AF33" s="323">
        <v>25</v>
      </c>
      <c r="AG33" s="323">
        <v>211</v>
      </c>
      <c r="AH33" s="323">
        <v>21</v>
      </c>
      <c r="AI33" s="323">
        <v>14</v>
      </c>
      <c r="AJ33" s="313" t="s">
        <v>135</v>
      </c>
      <c r="AK33" s="323">
        <v>3306</v>
      </c>
      <c r="AL33" s="323">
        <v>14</v>
      </c>
      <c r="AM33" s="323">
        <v>18</v>
      </c>
      <c r="AN33" s="323">
        <v>174</v>
      </c>
      <c r="AO33" s="323">
        <v>20</v>
      </c>
      <c r="AP33" s="323">
        <v>13</v>
      </c>
      <c r="AQ33" s="323">
        <v>2882</v>
      </c>
      <c r="AR33" s="323">
        <v>12</v>
      </c>
      <c r="AS33" s="323">
        <v>21</v>
      </c>
      <c r="AT33" s="323">
        <v>149</v>
      </c>
      <c r="AU33" s="323">
        <v>17</v>
      </c>
      <c r="AV33" s="323">
        <v>23</v>
      </c>
      <c r="AW33" s="313" t="s">
        <v>135</v>
      </c>
      <c r="AX33" s="323">
        <v>2884</v>
      </c>
      <c r="AY33" s="323">
        <v>10</v>
      </c>
      <c r="AZ33" s="323">
        <v>14</v>
      </c>
      <c r="BA33" s="323">
        <v>83</v>
      </c>
      <c r="BB33" s="323">
        <v>12</v>
      </c>
      <c r="BC33" s="323">
        <v>14</v>
      </c>
      <c r="BD33" s="323">
        <v>3006</v>
      </c>
      <c r="BE33" s="323">
        <v>7</v>
      </c>
      <c r="BF33" s="323">
        <v>19</v>
      </c>
      <c r="BG33" s="323">
        <v>71</v>
      </c>
      <c r="BH33" s="323">
        <v>6</v>
      </c>
      <c r="BI33" s="323">
        <v>109</v>
      </c>
      <c r="BJ33" s="313" t="s">
        <v>135</v>
      </c>
      <c r="BK33" s="323">
        <v>2895</v>
      </c>
      <c r="BL33" s="323">
        <v>4</v>
      </c>
      <c r="BM33" s="323">
        <v>15</v>
      </c>
      <c r="BN33" s="323">
        <v>56</v>
      </c>
      <c r="BO33" s="323">
        <v>2</v>
      </c>
      <c r="BP33" s="323">
        <v>99</v>
      </c>
      <c r="BQ33" s="323">
        <v>2756</v>
      </c>
      <c r="BR33" s="323">
        <v>5</v>
      </c>
      <c r="BS33" s="323">
        <v>13</v>
      </c>
      <c r="BT33" s="323">
        <v>52</v>
      </c>
      <c r="BU33" s="323">
        <v>5</v>
      </c>
      <c r="BV33" s="323">
        <v>12</v>
      </c>
      <c r="BW33" s="313" t="s">
        <v>135</v>
      </c>
      <c r="BX33" s="323">
        <v>2395</v>
      </c>
      <c r="BY33" s="323">
        <v>3</v>
      </c>
      <c r="BZ33" s="323">
        <v>5</v>
      </c>
      <c r="CA33" s="323">
        <v>26</v>
      </c>
      <c r="CB33" s="323">
        <v>1</v>
      </c>
      <c r="CC33" s="323">
        <v>8</v>
      </c>
      <c r="CD33" s="323">
        <v>2063</v>
      </c>
      <c r="CE33" s="323">
        <v>1</v>
      </c>
      <c r="CF33" s="323">
        <v>3</v>
      </c>
      <c r="CG33" s="323">
        <v>15</v>
      </c>
      <c r="CH33" s="323">
        <v>3</v>
      </c>
      <c r="CI33" s="323">
        <v>6</v>
      </c>
      <c r="CJ33" s="313" t="s">
        <v>135</v>
      </c>
      <c r="CK33" s="323">
        <v>1691</v>
      </c>
      <c r="CL33" s="323">
        <v>1</v>
      </c>
      <c r="CM33" s="323">
        <v>6</v>
      </c>
      <c r="CN33" s="323">
        <v>12</v>
      </c>
      <c r="CO33" s="323">
        <v>0</v>
      </c>
      <c r="CP33" s="323">
        <v>44</v>
      </c>
      <c r="CQ33" s="323">
        <v>1236</v>
      </c>
      <c r="CR33" s="323">
        <v>3</v>
      </c>
      <c r="CS33" s="323">
        <v>6</v>
      </c>
      <c r="CT33" s="323">
        <v>12</v>
      </c>
      <c r="CU33" s="323">
        <v>1</v>
      </c>
      <c r="CV33" s="323">
        <v>3</v>
      </c>
      <c r="CW33" s="313" t="s">
        <v>135</v>
      </c>
      <c r="CX33" s="323">
        <v>818</v>
      </c>
      <c r="CY33" s="323">
        <v>1</v>
      </c>
      <c r="CZ33" s="323">
        <v>0</v>
      </c>
      <c r="DA33" s="323">
        <v>7</v>
      </c>
      <c r="DB33" s="323">
        <v>0</v>
      </c>
      <c r="DC33" s="323">
        <v>2</v>
      </c>
      <c r="DD33" s="323">
        <v>336</v>
      </c>
      <c r="DE33" s="323">
        <v>0</v>
      </c>
      <c r="DF33" s="323">
        <v>0</v>
      </c>
      <c r="DG33" s="323">
        <v>7</v>
      </c>
      <c r="DH33" s="323">
        <v>0</v>
      </c>
      <c r="DI33" s="323">
        <v>0</v>
      </c>
      <c r="DJ33" s="313" t="s">
        <v>135</v>
      </c>
      <c r="DK33" s="323">
        <v>78</v>
      </c>
      <c r="DL33" s="323">
        <v>0</v>
      </c>
      <c r="DM33" s="323">
        <v>0</v>
      </c>
      <c r="DN33" s="323">
        <v>0</v>
      </c>
      <c r="DO33" s="323">
        <v>0</v>
      </c>
      <c r="DP33" s="323">
        <v>1</v>
      </c>
      <c r="DQ33" s="323">
        <v>14</v>
      </c>
      <c r="DR33" s="323">
        <v>0</v>
      </c>
      <c r="DS33" s="323">
        <v>0</v>
      </c>
      <c r="DT33" s="323">
        <v>0</v>
      </c>
      <c r="DU33" s="323">
        <v>0</v>
      </c>
      <c r="DV33" s="323">
        <v>0</v>
      </c>
    </row>
    <row r="34" spans="1:126">
      <c r="A34" s="313" t="s">
        <v>29</v>
      </c>
      <c r="B34" s="323">
        <v>2</v>
      </c>
      <c r="C34" s="323">
        <v>3534</v>
      </c>
      <c r="D34" s="323">
        <v>3434</v>
      </c>
      <c r="E34" s="323">
        <v>5</v>
      </c>
      <c r="F34" s="323">
        <v>23</v>
      </c>
      <c r="G34" s="323">
        <v>179</v>
      </c>
      <c r="H34" s="323">
        <v>11</v>
      </c>
      <c r="I34" s="323">
        <v>73</v>
      </c>
      <c r="J34" s="313" t="s">
        <v>29</v>
      </c>
      <c r="K34" s="323">
        <v>3900</v>
      </c>
      <c r="L34" s="323">
        <v>8</v>
      </c>
      <c r="M34" s="323">
        <v>18</v>
      </c>
      <c r="N34" s="323">
        <v>130</v>
      </c>
      <c r="O34" s="323">
        <v>13</v>
      </c>
      <c r="P34" s="323">
        <v>9</v>
      </c>
      <c r="Q34" s="323">
        <v>3829</v>
      </c>
      <c r="R34" s="323">
        <v>8</v>
      </c>
      <c r="S34" s="323">
        <v>17</v>
      </c>
      <c r="T34" s="323">
        <v>108</v>
      </c>
      <c r="U34" s="323">
        <v>12</v>
      </c>
      <c r="V34" s="323">
        <v>40</v>
      </c>
      <c r="W34" s="313" t="s">
        <v>29</v>
      </c>
      <c r="X34" s="323">
        <v>3282</v>
      </c>
      <c r="Y34" s="323">
        <v>8</v>
      </c>
      <c r="Z34" s="323">
        <v>16</v>
      </c>
      <c r="AA34" s="323">
        <v>212</v>
      </c>
      <c r="AB34" s="323">
        <v>20</v>
      </c>
      <c r="AC34" s="323">
        <v>21</v>
      </c>
      <c r="AD34" s="323">
        <v>3500</v>
      </c>
      <c r="AE34" s="323">
        <v>9</v>
      </c>
      <c r="AF34" s="323">
        <v>32</v>
      </c>
      <c r="AG34" s="323">
        <v>259</v>
      </c>
      <c r="AH34" s="323">
        <v>23</v>
      </c>
      <c r="AI34" s="323">
        <v>14</v>
      </c>
      <c r="AJ34" s="313" t="s">
        <v>29</v>
      </c>
      <c r="AK34" s="323">
        <v>3352</v>
      </c>
      <c r="AL34" s="323">
        <v>17</v>
      </c>
      <c r="AM34" s="323">
        <v>22</v>
      </c>
      <c r="AN34" s="323">
        <v>165</v>
      </c>
      <c r="AO34" s="323">
        <v>21</v>
      </c>
      <c r="AP34" s="323">
        <v>5</v>
      </c>
      <c r="AQ34" s="323">
        <v>2966</v>
      </c>
      <c r="AR34" s="323">
        <v>12</v>
      </c>
      <c r="AS34" s="323">
        <v>20</v>
      </c>
      <c r="AT34" s="323">
        <v>130</v>
      </c>
      <c r="AU34" s="323">
        <v>12</v>
      </c>
      <c r="AV34" s="323">
        <v>35</v>
      </c>
      <c r="AW34" s="313" t="s">
        <v>29</v>
      </c>
      <c r="AX34" s="323">
        <v>2935</v>
      </c>
      <c r="AY34" s="323">
        <v>4</v>
      </c>
      <c r="AZ34" s="323">
        <v>11</v>
      </c>
      <c r="BA34" s="323">
        <v>74</v>
      </c>
      <c r="BB34" s="323">
        <v>11</v>
      </c>
      <c r="BC34" s="323">
        <v>18</v>
      </c>
      <c r="BD34" s="323">
        <v>3048</v>
      </c>
      <c r="BE34" s="323">
        <v>5</v>
      </c>
      <c r="BF34" s="323">
        <v>8</v>
      </c>
      <c r="BG34" s="323">
        <v>58</v>
      </c>
      <c r="BH34" s="323">
        <v>6</v>
      </c>
      <c r="BI34" s="323">
        <v>114</v>
      </c>
      <c r="BJ34" s="313" t="s">
        <v>29</v>
      </c>
      <c r="BK34" s="323">
        <v>2946</v>
      </c>
      <c r="BL34" s="323">
        <v>4</v>
      </c>
      <c r="BM34" s="323">
        <v>16</v>
      </c>
      <c r="BN34" s="323">
        <v>48</v>
      </c>
      <c r="BO34" s="323">
        <v>5</v>
      </c>
      <c r="BP34" s="323">
        <v>91</v>
      </c>
      <c r="BQ34" s="323">
        <v>2869</v>
      </c>
      <c r="BR34" s="323">
        <v>4</v>
      </c>
      <c r="BS34" s="323">
        <v>6</v>
      </c>
      <c r="BT34" s="323">
        <v>27</v>
      </c>
      <c r="BU34" s="323">
        <v>2</v>
      </c>
      <c r="BV34" s="323">
        <v>8</v>
      </c>
      <c r="BW34" s="313" t="s">
        <v>29</v>
      </c>
      <c r="BX34" s="323">
        <v>2662</v>
      </c>
      <c r="BY34" s="323">
        <v>10</v>
      </c>
      <c r="BZ34" s="323">
        <v>8</v>
      </c>
      <c r="CA34" s="323">
        <v>38</v>
      </c>
      <c r="CB34" s="323">
        <v>5</v>
      </c>
      <c r="CC34" s="323">
        <v>10</v>
      </c>
      <c r="CD34" s="323">
        <v>2302</v>
      </c>
      <c r="CE34" s="323">
        <v>1</v>
      </c>
      <c r="CF34" s="323">
        <v>3</v>
      </c>
      <c r="CG34" s="323">
        <v>21</v>
      </c>
      <c r="CH34" s="323">
        <v>1</v>
      </c>
      <c r="CI34" s="323">
        <v>8</v>
      </c>
      <c r="CJ34" s="313" t="s">
        <v>29</v>
      </c>
      <c r="CK34" s="323">
        <v>2097</v>
      </c>
      <c r="CL34" s="323">
        <v>3</v>
      </c>
      <c r="CM34" s="323">
        <v>6</v>
      </c>
      <c r="CN34" s="323">
        <v>15</v>
      </c>
      <c r="CO34" s="323">
        <v>1</v>
      </c>
      <c r="CP34" s="323">
        <v>40</v>
      </c>
      <c r="CQ34" s="323">
        <v>1897</v>
      </c>
      <c r="CR34" s="323">
        <v>1</v>
      </c>
      <c r="CS34" s="323">
        <v>5</v>
      </c>
      <c r="CT34" s="323">
        <v>18</v>
      </c>
      <c r="CU34" s="323">
        <v>1</v>
      </c>
      <c r="CV34" s="323">
        <v>5</v>
      </c>
      <c r="CW34" s="313" t="s">
        <v>29</v>
      </c>
      <c r="CX34" s="323">
        <v>1438</v>
      </c>
      <c r="CY34" s="323">
        <v>1</v>
      </c>
      <c r="CZ34" s="323">
        <v>1</v>
      </c>
      <c r="DA34" s="323">
        <v>15</v>
      </c>
      <c r="DB34" s="323">
        <v>0</v>
      </c>
      <c r="DC34" s="323">
        <v>1</v>
      </c>
      <c r="DD34" s="323">
        <v>786</v>
      </c>
      <c r="DE34" s="323">
        <v>2</v>
      </c>
      <c r="DF34" s="323">
        <v>0</v>
      </c>
      <c r="DG34" s="323">
        <v>7</v>
      </c>
      <c r="DH34" s="323">
        <v>0</v>
      </c>
      <c r="DI34" s="323">
        <v>3</v>
      </c>
      <c r="DJ34" s="313" t="s">
        <v>29</v>
      </c>
      <c r="DK34" s="323">
        <v>287</v>
      </c>
      <c r="DL34" s="323">
        <v>0</v>
      </c>
      <c r="DM34" s="323">
        <v>0</v>
      </c>
      <c r="DN34" s="323">
        <v>6</v>
      </c>
      <c r="DO34" s="323">
        <v>0</v>
      </c>
      <c r="DP34" s="323">
        <v>0</v>
      </c>
      <c r="DQ34" s="323">
        <v>71</v>
      </c>
      <c r="DR34" s="323">
        <v>0</v>
      </c>
      <c r="DS34" s="323">
        <v>0</v>
      </c>
      <c r="DT34" s="323">
        <v>0</v>
      </c>
      <c r="DU34" s="323">
        <v>0</v>
      </c>
      <c r="DV34" s="323">
        <v>1</v>
      </c>
    </row>
    <row r="35" spans="1:126">
      <c r="A35" s="314" t="s">
        <v>18</v>
      </c>
      <c r="B35" s="323">
        <v>0</v>
      </c>
      <c r="C35" s="323">
        <v>413</v>
      </c>
      <c r="D35" s="323">
        <v>433</v>
      </c>
      <c r="E35" s="323">
        <v>0</v>
      </c>
      <c r="F35" s="323">
        <v>2</v>
      </c>
      <c r="G35" s="323">
        <v>1</v>
      </c>
      <c r="H35" s="323">
        <v>0</v>
      </c>
      <c r="I35" s="323">
        <v>6</v>
      </c>
      <c r="J35" s="314" t="s">
        <v>18</v>
      </c>
      <c r="K35" s="323">
        <v>538</v>
      </c>
      <c r="L35" s="323">
        <v>0</v>
      </c>
      <c r="M35" s="323">
        <v>1</v>
      </c>
      <c r="N35" s="323">
        <v>2</v>
      </c>
      <c r="O35" s="323">
        <v>0</v>
      </c>
      <c r="P35" s="323">
        <v>2</v>
      </c>
      <c r="Q35" s="323">
        <v>455</v>
      </c>
      <c r="R35" s="323">
        <v>1</v>
      </c>
      <c r="S35" s="323">
        <v>3</v>
      </c>
      <c r="T35" s="323">
        <v>3</v>
      </c>
      <c r="U35" s="323">
        <v>0</v>
      </c>
      <c r="V35" s="323">
        <v>317</v>
      </c>
      <c r="W35" s="314" t="s">
        <v>18</v>
      </c>
      <c r="X35" s="323">
        <v>265</v>
      </c>
      <c r="Y35" s="323">
        <v>0</v>
      </c>
      <c r="Z35" s="323">
        <v>0</v>
      </c>
      <c r="AA35" s="323">
        <v>0</v>
      </c>
      <c r="AB35" s="323">
        <v>0</v>
      </c>
      <c r="AC35" s="323">
        <v>93</v>
      </c>
      <c r="AD35" s="323">
        <v>328</v>
      </c>
      <c r="AE35" s="323">
        <v>1</v>
      </c>
      <c r="AF35" s="323">
        <v>1</v>
      </c>
      <c r="AG35" s="323">
        <v>1</v>
      </c>
      <c r="AH35" s="323">
        <v>0</v>
      </c>
      <c r="AI35" s="323">
        <v>0</v>
      </c>
      <c r="AJ35" s="314" t="s">
        <v>18</v>
      </c>
      <c r="AK35" s="323">
        <v>274</v>
      </c>
      <c r="AL35" s="323">
        <v>1</v>
      </c>
      <c r="AM35" s="323">
        <v>0</v>
      </c>
      <c r="AN35" s="323">
        <v>1</v>
      </c>
      <c r="AO35" s="323">
        <v>0</v>
      </c>
      <c r="AP35" s="323">
        <v>16</v>
      </c>
      <c r="AQ35" s="323">
        <v>280</v>
      </c>
      <c r="AR35" s="323">
        <v>1</v>
      </c>
      <c r="AS35" s="323">
        <v>0</v>
      </c>
      <c r="AT35" s="323">
        <v>0</v>
      </c>
      <c r="AU35" s="323">
        <v>0</v>
      </c>
      <c r="AV35" s="323">
        <v>3</v>
      </c>
      <c r="AW35" s="314" t="s">
        <v>18</v>
      </c>
      <c r="AX35" s="323">
        <v>265</v>
      </c>
      <c r="AY35" s="323">
        <v>0</v>
      </c>
      <c r="AZ35" s="323">
        <v>2</v>
      </c>
      <c r="BA35" s="323">
        <v>3</v>
      </c>
      <c r="BB35" s="323">
        <v>0</v>
      </c>
      <c r="BC35" s="323">
        <v>0</v>
      </c>
      <c r="BD35" s="323">
        <v>253</v>
      </c>
      <c r="BE35" s="323">
        <v>0</v>
      </c>
      <c r="BF35" s="323">
        <v>1</v>
      </c>
      <c r="BG35" s="323">
        <v>1</v>
      </c>
      <c r="BH35" s="323">
        <v>0</v>
      </c>
      <c r="BI35" s="323">
        <v>8</v>
      </c>
      <c r="BJ35" s="314" t="s">
        <v>18</v>
      </c>
      <c r="BK35" s="323">
        <v>248</v>
      </c>
      <c r="BL35" s="323">
        <v>0</v>
      </c>
      <c r="BM35" s="323">
        <v>0</v>
      </c>
      <c r="BN35" s="323">
        <v>0</v>
      </c>
      <c r="BO35" s="323">
        <v>1</v>
      </c>
      <c r="BP35" s="323">
        <v>20</v>
      </c>
      <c r="BQ35" s="323">
        <v>252</v>
      </c>
      <c r="BR35" s="323">
        <v>1</v>
      </c>
      <c r="BS35" s="323">
        <v>2</v>
      </c>
      <c r="BT35" s="323">
        <v>2</v>
      </c>
      <c r="BU35" s="323">
        <v>0</v>
      </c>
      <c r="BV35" s="323">
        <v>1</v>
      </c>
      <c r="BW35" s="314" t="s">
        <v>18</v>
      </c>
      <c r="BX35" s="323">
        <v>214</v>
      </c>
      <c r="BY35" s="323">
        <v>2</v>
      </c>
      <c r="BZ35" s="323">
        <v>1</v>
      </c>
      <c r="CA35" s="323">
        <v>1</v>
      </c>
      <c r="CB35" s="323">
        <v>0</v>
      </c>
      <c r="CC35" s="323">
        <v>0</v>
      </c>
      <c r="CD35" s="323">
        <v>182</v>
      </c>
      <c r="CE35" s="323">
        <v>1</v>
      </c>
      <c r="CF35" s="323">
        <v>0</v>
      </c>
      <c r="CG35" s="323">
        <v>2</v>
      </c>
      <c r="CH35" s="323">
        <v>0</v>
      </c>
      <c r="CI35" s="323">
        <v>1</v>
      </c>
      <c r="CJ35" s="314" t="s">
        <v>18</v>
      </c>
      <c r="CK35" s="323">
        <v>169</v>
      </c>
      <c r="CL35" s="323">
        <v>0</v>
      </c>
      <c r="CM35" s="323">
        <v>0</v>
      </c>
      <c r="CN35" s="323">
        <v>2</v>
      </c>
      <c r="CO35" s="323">
        <v>0</v>
      </c>
      <c r="CP35" s="323">
        <v>1</v>
      </c>
      <c r="CQ35" s="323">
        <v>128</v>
      </c>
      <c r="CR35" s="323">
        <v>0</v>
      </c>
      <c r="CS35" s="323">
        <v>0</v>
      </c>
      <c r="CT35" s="323">
        <v>0</v>
      </c>
      <c r="CU35" s="323">
        <v>0</v>
      </c>
      <c r="CV35" s="323">
        <v>0</v>
      </c>
      <c r="CW35" s="314" t="s">
        <v>18</v>
      </c>
      <c r="CX35" s="323">
        <v>61</v>
      </c>
      <c r="CY35" s="323">
        <v>2</v>
      </c>
      <c r="CZ35" s="323">
        <v>0</v>
      </c>
      <c r="DA35" s="323">
        <v>1</v>
      </c>
      <c r="DB35" s="323">
        <v>0</v>
      </c>
      <c r="DC35" s="323">
        <v>0</v>
      </c>
      <c r="DD35" s="323">
        <v>49</v>
      </c>
      <c r="DE35" s="323">
        <v>1</v>
      </c>
      <c r="DF35" s="323">
        <v>0</v>
      </c>
      <c r="DG35" s="323">
        <v>0</v>
      </c>
      <c r="DH35" s="323">
        <v>0</v>
      </c>
      <c r="DI35" s="323">
        <v>0</v>
      </c>
      <c r="DJ35" s="314" t="s">
        <v>18</v>
      </c>
      <c r="DK35" s="323">
        <v>22</v>
      </c>
      <c r="DL35" s="323">
        <v>0</v>
      </c>
      <c r="DM35" s="323">
        <v>0</v>
      </c>
      <c r="DN35" s="323">
        <v>0</v>
      </c>
      <c r="DO35" s="323">
        <v>0</v>
      </c>
      <c r="DP35" s="323">
        <v>0</v>
      </c>
      <c r="DQ35" s="323">
        <v>1</v>
      </c>
      <c r="DR35" s="323">
        <v>0</v>
      </c>
      <c r="DS35" s="323">
        <v>0</v>
      </c>
      <c r="DT35" s="323">
        <v>0</v>
      </c>
      <c r="DU35" s="323">
        <v>0</v>
      </c>
      <c r="DV35" s="323">
        <v>0</v>
      </c>
    </row>
    <row r="36" spans="1:126">
      <c r="A36" s="313" t="s">
        <v>135</v>
      </c>
      <c r="B36" s="323">
        <v>0</v>
      </c>
      <c r="C36" s="323">
        <v>216</v>
      </c>
      <c r="D36" s="323">
        <v>216</v>
      </c>
      <c r="E36" s="323">
        <v>0</v>
      </c>
      <c r="F36" s="323">
        <v>1</v>
      </c>
      <c r="G36" s="323">
        <v>1</v>
      </c>
      <c r="H36" s="323">
        <v>0</v>
      </c>
      <c r="I36" s="323">
        <v>4</v>
      </c>
      <c r="J36" s="313" t="s">
        <v>135</v>
      </c>
      <c r="K36" s="323">
        <v>271</v>
      </c>
      <c r="L36" s="323">
        <v>0</v>
      </c>
      <c r="M36" s="323">
        <v>0</v>
      </c>
      <c r="N36" s="323">
        <v>1</v>
      </c>
      <c r="O36" s="323">
        <v>0</v>
      </c>
      <c r="P36" s="323">
        <v>1</v>
      </c>
      <c r="Q36" s="323">
        <v>243</v>
      </c>
      <c r="R36" s="323">
        <v>0</v>
      </c>
      <c r="S36" s="323">
        <v>1</v>
      </c>
      <c r="T36" s="323">
        <v>0</v>
      </c>
      <c r="U36" s="323">
        <v>0</v>
      </c>
      <c r="V36" s="323">
        <v>178</v>
      </c>
      <c r="W36" s="313" t="s">
        <v>135</v>
      </c>
      <c r="X36" s="323">
        <v>136</v>
      </c>
      <c r="Y36" s="323">
        <v>0</v>
      </c>
      <c r="Z36" s="323">
        <v>0</v>
      </c>
      <c r="AA36" s="323">
        <v>0</v>
      </c>
      <c r="AB36" s="323">
        <v>0</v>
      </c>
      <c r="AC36" s="323">
        <v>56</v>
      </c>
      <c r="AD36" s="323">
        <v>163</v>
      </c>
      <c r="AE36" s="323">
        <v>0</v>
      </c>
      <c r="AF36" s="323">
        <v>1</v>
      </c>
      <c r="AG36" s="323">
        <v>0</v>
      </c>
      <c r="AH36" s="323">
        <v>0</v>
      </c>
      <c r="AI36" s="323">
        <v>0</v>
      </c>
      <c r="AJ36" s="313" t="s">
        <v>135</v>
      </c>
      <c r="AK36" s="323">
        <v>138</v>
      </c>
      <c r="AL36" s="323">
        <v>1</v>
      </c>
      <c r="AM36" s="323">
        <v>0</v>
      </c>
      <c r="AN36" s="323">
        <v>1</v>
      </c>
      <c r="AO36" s="323">
        <v>0</v>
      </c>
      <c r="AP36" s="323">
        <v>0</v>
      </c>
      <c r="AQ36" s="323">
        <v>144</v>
      </c>
      <c r="AR36" s="323">
        <v>1</v>
      </c>
      <c r="AS36" s="323">
        <v>0</v>
      </c>
      <c r="AT36" s="323">
        <v>0</v>
      </c>
      <c r="AU36" s="323">
        <v>0</v>
      </c>
      <c r="AV36" s="323">
        <v>1</v>
      </c>
      <c r="AW36" s="313" t="s">
        <v>135</v>
      </c>
      <c r="AX36" s="323">
        <v>154</v>
      </c>
      <c r="AY36" s="323">
        <v>0</v>
      </c>
      <c r="AZ36" s="323">
        <v>1</v>
      </c>
      <c r="BA36" s="323">
        <v>1</v>
      </c>
      <c r="BB36" s="323">
        <v>0</v>
      </c>
      <c r="BC36" s="323">
        <v>0</v>
      </c>
      <c r="BD36" s="323">
        <v>142</v>
      </c>
      <c r="BE36" s="323">
        <v>0</v>
      </c>
      <c r="BF36" s="323">
        <v>1</v>
      </c>
      <c r="BG36" s="323">
        <v>0</v>
      </c>
      <c r="BH36" s="323">
        <v>0</v>
      </c>
      <c r="BI36" s="323">
        <v>3</v>
      </c>
      <c r="BJ36" s="313" t="s">
        <v>135</v>
      </c>
      <c r="BK36" s="323">
        <v>133</v>
      </c>
      <c r="BL36" s="323">
        <v>0</v>
      </c>
      <c r="BM36" s="323">
        <v>0</v>
      </c>
      <c r="BN36" s="323">
        <v>0</v>
      </c>
      <c r="BO36" s="323">
        <v>1</v>
      </c>
      <c r="BP36" s="323">
        <v>4</v>
      </c>
      <c r="BQ36" s="323">
        <v>143</v>
      </c>
      <c r="BR36" s="323">
        <v>1</v>
      </c>
      <c r="BS36" s="323">
        <v>0</v>
      </c>
      <c r="BT36" s="323">
        <v>1</v>
      </c>
      <c r="BU36" s="323">
        <v>0</v>
      </c>
      <c r="BV36" s="323">
        <v>1</v>
      </c>
      <c r="BW36" s="313" t="s">
        <v>135</v>
      </c>
      <c r="BX36" s="323">
        <v>105</v>
      </c>
      <c r="BY36" s="323">
        <v>1</v>
      </c>
      <c r="BZ36" s="323">
        <v>1</v>
      </c>
      <c r="CA36" s="323">
        <v>1</v>
      </c>
      <c r="CB36" s="323">
        <v>0</v>
      </c>
      <c r="CC36" s="323">
        <v>0</v>
      </c>
      <c r="CD36" s="323">
        <v>88</v>
      </c>
      <c r="CE36" s="323">
        <v>1</v>
      </c>
      <c r="CF36" s="323">
        <v>0</v>
      </c>
      <c r="CG36" s="323">
        <v>1</v>
      </c>
      <c r="CH36" s="323">
        <v>0</v>
      </c>
      <c r="CI36" s="323">
        <v>0</v>
      </c>
      <c r="CJ36" s="313" t="s">
        <v>135</v>
      </c>
      <c r="CK36" s="323">
        <v>76</v>
      </c>
      <c r="CL36" s="323">
        <v>0</v>
      </c>
      <c r="CM36" s="323">
        <v>0</v>
      </c>
      <c r="CN36" s="323">
        <v>2</v>
      </c>
      <c r="CO36" s="323">
        <v>0</v>
      </c>
      <c r="CP36" s="323">
        <v>1</v>
      </c>
      <c r="CQ36" s="323">
        <v>55</v>
      </c>
      <c r="CR36" s="323">
        <v>0</v>
      </c>
      <c r="CS36" s="323">
        <v>0</v>
      </c>
      <c r="CT36" s="323">
        <v>0</v>
      </c>
      <c r="CU36" s="323">
        <v>0</v>
      </c>
      <c r="CV36" s="323">
        <v>0</v>
      </c>
      <c r="CW36" s="313" t="s">
        <v>135</v>
      </c>
      <c r="CX36" s="323">
        <v>29</v>
      </c>
      <c r="CY36" s="323">
        <v>0</v>
      </c>
      <c r="CZ36" s="323">
        <v>0</v>
      </c>
      <c r="DA36" s="323">
        <v>1</v>
      </c>
      <c r="DB36" s="323">
        <v>0</v>
      </c>
      <c r="DC36" s="323">
        <v>0</v>
      </c>
      <c r="DD36" s="323">
        <v>23</v>
      </c>
      <c r="DE36" s="323">
        <v>1</v>
      </c>
      <c r="DF36" s="323">
        <v>0</v>
      </c>
      <c r="DG36" s="323">
        <v>0</v>
      </c>
      <c r="DH36" s="323">
        <v>0</v>
      </c>
      <c r="DI36" s="323">
        <v>0</v>
      </c>
      <c r="DJ36" s="313" t="s">
        <v>135</v>
      </c>
      <c r="DK36" s="323">
        <v>11</v>
      </c>
      <c r="DL36" s="323">
        <v>0</v>
      </c>
      <c r="DM36" s="323">
        <v>0</v>
      </c>
      <c r="DN36" s="323">
        <v>0</v>
      </c>
      <c r="DO36" s="323">
        <v>0</v>
      </c>
      <c r="DP36" s="323">
        <v>0</v>
      </c>
      <c r="DQ36" s="323">
        <v>0</v>
      </c>
      <c r="DR36" s="323">
        <v>0</v>
      </c>
      <c r="DS36" s="323">
        <v>0</v>
      </c>
      <c r="DT36" s="323">
        <v>0</v>
      </c>
      <c r="DU36" s="323">
        <v>0</v>
      </c>
      <c r="DV36" s="323">
        <v>0</v>
      </c>
    </row>
    <row r="37" spans="1:126">
      <c r="A37" s="313" t="s">
        <v>29</v>
      </c>
      <c r="B37" s="323">
        <v>0</v>
      </c>
      <c r="C37" s="323">
        <v>197</v>
      </c>
      <c r="D37" s="323">
        <v>217</v>
      </c>
      <c r="E37" s="323">
        <v>0</v>
      </c>
      <c r="F37" s="323">
        <v>1</v>
      </c>
      <c r="G37" s="323">
        <v>0</v>
      </c>
      <c r="H37" s="323">
        <v>0</v>
      </c>
      <c r="I37" s="323">
        <v>2</v>
      </c>
      <c r="J37" s="313" t="s">
        <v>29</v>
      </c>
      <c r="K37" s="323">
        <v>267</v>
      </c>
      <c r="L37" s="323">
        <v>0</v>
      </c>
      <c r="M37" s="323">
        <v>1</v>
      </c>
      <c r="N37" s="323">
        <v>1</v>
      </c>
      <c r="O37" s="323">
        <v>0</v>
      </c>
      <c r="P37" s="323">
        <v>1</v>
      </c>
      <c r="Q37" s="323">
        <v>212</v>
      </c>
      <c r="R37" s="323">
        <v>1</v>
      </c>
      <c r="S37" s="323">
        <v>2</v>
      </c>
      <c r="T37" s="323">
        <v>3</v>
      </c>
      <c r="U37" s="323">
        <v>0</v>
      </c>
      <c r="V37" s="323">
        <v>139</v>
      </c>
      <c r="W37" s="313" t="s">
        <v>29</v>
      </c>
      <c r="X37" s="323">
        <v>129</v>
      </c>
      <c r="Y37" s="323">
        <v>0</v>
      </c>
      <c r="Z37" s="323">
        <v>0</v>
      </c>
      <c r="AA37" s="323">
        <v>0</v>
      </c>
      <c r="AB37" s="323">
        <v>0</v>
      </c>
      <c r="AC37" s="323">
        <v>37</v>
      </c>
      <c r="AD37" s="323">
        <v>165</v>
      </c>
      <c r="AE37" s="323">
        <v>1</v>
      </c>
      <c r="AF37" s="323">
        <v>0</v>
      </c>
      <c r="AG37" s="323">
        <v>1</v>
      </c>
      <c r="AH37" s="323">
        <v>0</v>
      </c>
      <c r="AI37" s="323">
        <v>0</v>
      </c>
      <c r="AJ37" s="313" t="s">
        <v>29</v>
      </c>
      <c r="AK37" s="323">
        <v>136</v>
      </c>
      <c r="AL37" s="323">
        <v>0</v>
      </c>
      <c r="AM37" s="323">
        <v>0</v>
      </c>
      <c r="AN37" s="323">
        <v>0</v>
      </c>
      <c r="AO37" s="323">
        <v>0</v>
      </c>
      <c r="AP37" s="323">
        <v>16</v>
      </c>
      <c r="AQ37" s="323">
        <v>136</v>
      </c>
      <c r="AR37" s="323">
        <v>0</v>
      </c>
      <c r="AS37" s="323">
        <v>0</v>
      </c>
      <c r="AT37" s="323">
        <v>0</v>
      </c>
      <c r="AU37" s="323">
        <v>0</v>
      </c>
      <c r="AV37" s="323">
        <v>2</v>
      </c>
      <c r="AW37" s="313" t="s">
        <v>29</v>
      </c>
      <c r="AX37" s="323">
        <v>111</v>
      </c>
      <c r="AY37" s="323">
        <v>0</v>
      </c>
      <c r="AZ37" s="323">
        <v>1</v>
      </c>
      <c r="BA37" s="323">
        <v>2</v>
      </c>
      <c r="BB37" s="323">
        <v>0</v>
      </c>
      <c r="BC37" s="323">
        <v>0</v>
      </c>
      <c r="BD37" s="323">
        <v>111</v>
      </c>
      <c r="BE37" s="323">
        <v>0</v>
      </c>
      <c r="BF37" s="323">
        <v>0</v>
      </c>
      <c r="BG37" s="323">
        <v>1</v>
      </c>
      <c r="BH37" s="323">
        <v>0</v>
      </c>
      <c r="BI37" s="323">
        <v>5</v>
      </c>
      <c r="BJ37" s="313" t="s">
        <v>29</v>
      </c>
      <c r="BK37" s="323">
        <v>115</v>
      </c>
      <c r="BL37" s="323">
        <v>0</v>
      </c>
      <c r="BM37" s="323">
        <v>0</v>
      </c>
      <c r="BN37" s="323">
        <v>0</v>
      </c>
      <c r="BO37" s="323">
        <v>0</v>
      </c>
      <c r="BP37" s="323">
        <v>16</v>
      </c>
      <c r="BQ37" s="323">
        <v>109</v>
      </c>
      <c r="BR37" s="323">
        <v>0</v>
      </c>
      <c r="BS37" s="323">
        <v>2</v>
      </c>
      <c r="BT37" s="323">
        <v>1</v>
      </c>
      <c r="BU37" s="323">
        <v>0</v>
      </c>
      <c r="BV37" s="323">
        <v>0</v>
      </c>
      <c r="BW37" s="313" t="s">
        <v>29</v>
      </c>
      <c r="BX37" s="323">
        <v>109</v>
      </c>
      <c r="BY37" s="323">
        <v>1</v>
      </c>
      <c r="BZ37" s="323">
        <v>0</v>
      </c>
      <c r="CA37" s="323">
        <v>0</v>
      </c>
      <c r="CB37" s="323">
        <v>0</v>
      </c>
      <c r="CC37" s="323">
        <v>0</v>
      </c>
      <c r="CD37" s="323">
        <v>94</v>
      </c>
      <c r="CE37" s="323">
        <v>0</v>
      </c>
      <c r="CF37" s="323">
        <v>0</v>
      </c>
      <c r="CG37" s="323">
        <v>1</v>
      </c>
      <c r="CH37" s="323">
        <v>0</v>
      </c>
      <c r="CI37" s="323">
        <v>1</v>
      </c>
      <c r="CJ37" s="313" t="s">
        <v>29</v>
      </c>
      <c r="CK37" s="323">
        <v>93</v>
      </c>
      <c r="CL37" s="323">
        <v>0</v>
      </c>
      <c r="CM37" s="323">
        <v>0</v>
      </c>
      <c r="CN37" s="323">
        <v>0</v>
      </c>
      <c r="CO37" s="323">
        <v>0</v>
      </c>
      <c r="CP37" s="323">
        <v>0</v>
      </c>
      <c r="CQ37" s="323">
        <v>73</v>
      </c>
      <c r="CR37" s="323">
        <v>0</v>
      </c>
      <c r="CS37" s="323">
        <v>0</v>
      </c>
      <c r="CT37" s="323">
        <v>0</v>
      </c>
      <c r="CU37" s="323">
        <v>0</v>
      </c>
      <c r="CV37" s="323">
        <v>0</v>
      </c>
      <c r="CW37" s="313" t="s">
        <v>29</v>
      </c>
      <c r="CX37" s="323">
        <v>32</v>
      </c>
      <c r="CY37" s="323">
        <v>2</v>
      </c>
      <c r="CZ37" s="323">
        <v>0</v>
      </c>
      <c r="DA37" s="323">
        <v>0</v>
      </c>
      <c r="DB37" s="323">
        <v>0</v>
      </c>
      <c r="DC37" s="323">
        <v>0</v>
      </c>
      <c r="DD37" s="323">
        <v>26</v>
      </c>
      <c r="DE37" s="323">
        <v>0</v>
      </c>
      <c r="DF37" s="323">
        <v>0</v>
      </c>
      <c r="DG37" s="323">
        <v>0</v>
      </c>
      <c r="DH37" s="323">
        <v>0</v>
      </c>
      <c r="DI37" s="323">
        <v>0</v>
      </c>
      <c r="DJ37" s="313" t="s">
        <v>29</v>
      </c>
      <c r="DK37" s="323">
        <v>11</v>
      </c>
      <c r="DL37" s="323">
        <v>0</v>
      </c>
      <c r="DM37" s="323">
        <v>0</v>
      </c>
      <c r="DN37" s="323">
        <v>0</v>
      </c>
      <c r="DO37" s="323">
        <v>0</v>
      </c>
      <c r="DP37" s="323">
        <v>0</v>
      </c>
      <c r="DQ37" s="323">
        <v>1</v>
      </c>
      <c r="DR37" s="323">
        <v>0</v>
      </c>
      <c r="DS37" s="323">
        <v>0</v>
      </c>
      <c r="DT37" s="323">
        <v>0</v>
      </c>
      <c r="DU37" s="323">
        <v>0</v>
      </c>
      <c r="DV37" s="323">
        <v>0</v>
      </c>
    </row>
    <row r="38" spans="1:126">
      <c r="A38" s="314" t="s">
        <v>17</v>
      </c>
      <c r="B38" s="323">
        <v>0</v>
      </c>
      <c r="C38" s="323">
        <v>413</v>
      </c>
      <c r="D38" s="323">
        <v>495</v>
      </c>
      <c r="E38" s="323">
        <v>0</v>
      </c>
      <c r="F38" s="323">
        <v>1</v>
      </c>
      <c r="G38" s="323">
        <v>5</v>
      </c>
      <c r="H38" s="323">
        <v>0</v>
      </c>
      <c r="I38" s="323">
        <v>13</v>
      </c>
      <c r="J38" s="314" t="s">
        <v>17</v>
      </c>
      <c r="K38" s="323">
        <v>485</v>
      </c>
      <c r="L38" s="323">
        <v>0</v>
      </c>
      <c r="M38" s="323">
        <v>0</v>
      </c>
      <c r="N38" s="323">
        <v>2</v>
      </c>
      <c r="O38" s="323">
        <v>3</v>
      </c>
      <c r="P38" s="323">
        <v>4</v>
      </c>
      <c r="Q38" s="323">
        <v>436</v>
      </c>
      <c r="R38" s="323">
        <v>0</v>
      </c>
      <c r="S38" s="323">
        <v>3</v>
      </c>
      <c r="T38" s="323">
        <v>1</v>
      </c>
      <c r="U38" s="323">
        <v>1</v>
      </c>
      <c r="V38" s="323">
        <v>2</v>
      </c>
      <c r="W38" s="314" t="s">
        <v>17</v>
      </c>
      <c r="X38" s="323">
        <v>304</v>
      </c>
      <c r="Y38" s="323">
        <v>0</v>
      </c>
      <c r="Z38" s="323">
        <v>1</v>
      </c>
      <c r="AA38" s="323">
        <v>0</v>
      </c>
      <c r="AB38" s="323">
        <v>0</v>
      </c>
      <c r="AC38" s="323">
        <v>2</v>
      </c>
      <c r="AD38" s="323">
        <v>288</v>
      </c>
      <c r="AE38" s="323">
        <v>2</v>
      </c>
      <c r="AF38" s="323">
        <v>0</v>
      </c>
      <c r="AG38" s="323">
        <v>5</v>
      </c>
      <c r="AH38" s="323">
        <v>0</v>
      </c>
      <c r="AI38" s="323">
        <v>1</v>
      </c>
      <c r="AJ38" s="314" t="s">
        <v>17</v>
      </c>
      <c r="AK38" s="323">
        <v>298</v>
      </c>
      <c r="AL38" s="323">
        <v>3</v>
      </c>
      <c r="AM38" s="323">
        <v>1</v>
      </c>
      <c r="AN38" s="323">
        <v>1</v>
      </c>
      <c r="AO38" s="323">
        <v>2</v>
      </c>
      <c r="AP38" s="323">
        <v>1</v>
      </c>
      <c r="AQ38" s="323">
        <v>304</v>
      </c>
      <c r="AR38" s="323">
        <v>0</v>
      </c>
      <c r="AS38" s="323">
        <v>3</v>
      </c>
      <c r="AT38" s="323">
        <v>2</v>
      </c>
      <c r="AU38" s="323">
        <v>0</v>
      </c>
      <c r="AV38" s="323">
        <v>1</v>
      </c>
      <c r="AW38" s="314" t="s">
        <v>17</v>
      </c>
      <c r="AX38" s="323">
        <v>303</v>
      </c>
      <c r="AY38" s="323">
        <v>1</v>
      </c>
      <c r="AZ38" s="323">
        <v>7</v>
      </c>
      <c r="BA38" s="323">
        <v>0</v>
      </c>
      <c r="BB38" s="323">
        <v>2</v>
      </c>
      <c r="BC38" s="323">
        <v>5</v>
      </c>
      <c r="BD38" s="323">
        <v>265</v>
      </c>
      <c r="BE38" s="323">
        <v>0</v>
      </c>
      <c r="BF38" s="323">
        <v>1</v>
      </c>
      <c r="BG38" s="323">
        <v>1</v>
      </c>
      <c r="BH38" s="323">
        <v>0</v>
      </c>
      <c r="BI38" s="323">
        <v>1</v>
      </c>
      <c r="BJ38" s="314" t="s">
        <v>17</v>
      </c>
      <c r="BK38" s="323">
        <v>285</v>
      </c>
      <c r="BL38" s="323">
        <v>1</v>
      </c>
      <c r="BM38" s="323">
        <v>2</v>
      </c>
      <c r="BN38" s="323">
        <v>2</v>
      </c>
      <c r="BO38" s="323">
        <v>0</v>
      </c>
      <c r="BP38" s="323">
        <v>1</v>
      </c>
      <c r="BQ38" s="323">
        <v>228</v>
      </c>
      <c r="BR38" s="323">
        <v>1</v>
      </c>
      <c r="BS38" s="323">
        <v>2</v>
      </c>
      <c r="BT38" s="323">
        <v>3</v>
      </c>
      <c r="BU38" s="323">
        <v>1</v>
      </c>
      <c r="BV38" s="323">
        <v>1</v>
      </c>
      <c r="BW38" s="314" t="s">
        <v>17</v>
      </c>
      <c r="BX38" s="323">
        <v>231</v>
      </c>
      <c r="BY38" s="323">
        <v>0</v>
      </c>
      <c r="BZ38" s="323">
        <v>0</v>
      </c>
      <c r="CA38" s="323">
        <v>2</v>
      </c>
      <c r="CB38" s="323">
        <v>0</v>
      </c>
      <c r="CC38" s="323">
        <v>2</v>
      </c>
      <c r="CD38" s="323">
        <v>193</v>
      </c>
      <c r="CE38" s="323">
        <v>0</v>
      </c>
      <c r="CF38" s="323">
        <v>2</v>
      </c>
      <c r="CG38" s="323">
        <v>0</v>
      </c>
      <c r="CH38" s="323">
        <v>0</v>
      </c>
      <c r="CI38" s="323">
        <v>1</v>
      </c>
      <c r="CJ38" s="314" t="s">
        <v>17</v>
      </c>
      <c r="CK38" s="323">
        <v>204</v>
      </c>
      <c r="CL38" s="323">
        <v>1</v>
      </c>
      <c r="CM38" s="323">
        <v>2</v>
      </c>
      <c r="CN38" s="323">
        <v>2</v>
      </c>
      <c r="CO38" s="323">
        <v>0</v>
      </c>
      <c r="CP38" s="323">
        <v>0</v>
      </c>
      <c r="CQ38" s="323">
        <v>153</v>
      </c>
      <c r="CR38" s="323">
        <v>0</v>
      </c>
      <c r="CS38" s="323">
        <v>1</v>
      </c>
      <c r="CT38" s="323">
        <v>0</v>
      </c>
      <c r="CU38" s="323">
        <v>0</v>
      </c>
      <c r="CV38" s="323">
        <v>2</v>
      </c>
      <c r="CW38" s="314" t="s">
        <v>17</v>
      </c>
      <c r="CX38" s="323">
        <v>88</v>
      </c>
      <c r="CY38" s="323">
        <v>0</v>
      </c>
      <c r="CZ38" s="323">
        <v>0</v>
      </c>
      <c r="DA38" s="323">
        <v>0</v>
      </c>
      <c r="DB38" s="323">
        <v>0</v>
      </c>
      <c r="DC38" s="323">
        <v>1</v>
      </c>
      <c r="DD38" s="323">
        <v>43</v>
      </c>
      <c r="DE38" s="323">
        <v>0</v>
      </c>
      <c r="DF38" s="323">
        <v>0</v>
      </c>
      <c r="DG38" s="323">
        <v>2</v>
      </c>
      <c r="DH38" s="323">
        <v>0</v>
      </c>
      <c r="DI38" s="323">
        <v>0</v>
      </c>
      <c r="DJ38" s="314" t="s">
        <v>17</v>
      </c>
      <c r="DK38" s="323">
        <v>16</v>
      </c>
      <c r="DL38" s="323">
        <v>0</v>
      </c>
      <c r="DM38" s="323">
        <v>0</v>
      </c>
      <c r="DN38" s="323">
        <v>0</v>
      </c>
      <c r="DO38" s="323">
        <v>0</v>
      </c>
      <c r="DP38" s="323">
        <v>0</v>
      </c>
      <c r="DQ38" s="323">
        <v>5</v>
      </c>
      <c r="DR38" s="323">
        <v>0</v>
      </c>
      <c r="DS38" s="323">
        <v>0</v>
      </c>
      <c r="DT38" s="323">
        <v>0</v>
      </c>
      <c r="DU38" s="323">
        <v>0</v>
      </c>
      <c r="DV38" s="323">
        <v>0</v>
      </c>
    </row>
    <row r="39" spans="1:126">
      <c r="A39" s="313" t="s">
        <v>135</v>
      </c>
      <c r="B39" s="323">
        <v>0</v>
      </c>
      <c r="C39" s="323">
        <v>218</v>
      </c>
      <c r="D39" s="323">
        <v>245</v>
      </c>
      <c r="E39" s="323">
        <v>0</v>
      </c>
      <c r="F39" s="323">
        <v>1</v>
      </c>
      <c r="G39" s="323">
        <v>3</v>
      </c>
      <c r="H39" s="323">
        <v>0</v>
      </c>
      <c r="I39" s="323">
        <v>9</v>
      </c>
      <c r="J39" s="313" t="s">
        <v>135</v>
      </c>
      <c r="K39" s="323">
        <v>261</v>
      </c>
      <c r="L39" s="323">
        <v>0</v>
      </c>
      <c r="M39" s="323">
        <v>0</v>
      </c>
      <c r="N39" s="323">
        <v>2</v>
      </c>
      <c r="O39" s="323">
        <v>2</v>
      </c>
      <c r="P39" s="323">
        <v>3</v>
      </c>
      <c r="Q39" s="323">
        <v>235</v>
      </c>
      <c r="R39" s="323">
        <v>0</v>
      </c>
      <c r="S39" s="323">
        <v>1</v>
      </c>
      <c r="T39" s="323">
        <v>1</v>
      </c>
      <c r="U39" s="323">
        <v>0</v>
      </c>
      <c r="V39" s="323">
        <v>1</v>
      </c>
      <c r="W39" s="313" t="s">
        <v>135</v>
      </c>
      <c r="X39" s="323">
        <v>150</v>
      </c>
      <c r="Y39" s="323">
        <v>0</v>
      </c>
      <c r="Z39" s="323">
        <v>0</v>
      </c>
      <c r="AA39" s="323">
        <v>0</v>
      </c>
      <c r="AB39" s="323">
        <v>0</v>
      </c>
      <c r="AC39" s="323">
        <v>2</v>
      </c>
      <c r="AD39" s="323">
        <v>134</v>
      </c>
      <c r="AE39" s="323">
        <v>1</v>
      </c>
      <c r="AF39" s="323">
        <v>0</v>
      </c>
      <c r="AG39" s="323">
        <v>2</v>
      </c>
      <c r="AH39" s="323">
        <v>0</v>
      </c>
      <c r="AI39" s="323">
        <v>1</v>
      </c>
      <c r="AJ39" s="313" t="s">
        <v>135</v>
      </c>
      <c r="AK39" s="323">
        <v>151</v>
      </c>
      <c r="AL39" s="323">
        <v>2</v>
      </c>
      <c r="AM39" s="323">
        <v>0</v>
      </c>
      <c r="AN39" s="323">
        <v>1</v>
      </c>
      <c r="AO39" s="323">
        <v>1</v>
      </c>
      <c r="AP39" s="323">
        <v>0</v>
      </c>
      <c r="AQ39" s="323">
        <v>150</v>
      </c>
      <c r="AR39" s="323">
        <v>0</v>
      </c>
      <c r="AS39" s="323">
        <v>2</v>
      </c>
      <c r="AT39" s="323">
        <v>1</v>
      </c>
      <c r="AU39" s="323">
        <v>0</v>
      </c>
      <c r="AV39" s="323">
        <v>1</v>
      </c>
      <c r="AW39" s="313" t="s">
        <v>135</v>
      </c>
      <c r="AX39" s="323">
        <v>153</v>
      </c>
      <c r="AY39" s="323">
        <v>0</v>
      </c>
      <c r="AZ39" s="323">
        <v>3</v>
      </c>
      <c r="BA39" s="323">
        <v>0</v>
      </c>
      <c r="BB39" s="323">
        <v>0</v>
      </c>
      <c r="BC39" s="323">
        <v>2</v>
      </c>
      <c r="BD39" s="323">
        <v>143</v>
      </c>
      <c r="BE39" s="323">
        <v>0</v>
      </c>
      <c r="BF39" s="323">
        <v>1</v>
      </c>
      <c r="BG39" s="323">
        <v>1</v>
      </c>
      <c r="BH39" s="323">
        <v>0</v>
      </c>
      <c r="BI39" s="323">
        <v>1</v>
      </c>
      <c r="BJ39" s="313" t="s">
        <v>135</v>
      </c>
      <c r="BK39" s="323">
        <v>163</v>
      </c>
      <c r="BL39" s="323">
        <v>0</v>
      </c>
      <c r="BM39" s="323">
        <v>2</v>
      </c>
      <c r="BN39" s="323">
        <v>2</v>
      </c>
      <c r="BO39" s="323">
        <v>0</v>
      </c>
      <c r="BP39" s="323">
        <v>1</v>
      </c>
      <c r="BQ39" s="323">
        <v>127</v>
      </c>
      <c r="BR39" s="323">
        <v>1</v>
      </c>
      <c r="BS39" s="323">
        <v>0</v>
      </c>
      <c r="BT39" s="323">
        <v>2</v>
      </c>
      <c r="BU39" s="323">
        <v>1</v>
      </c>
      <c r="BV39" s="323">
        <v>1</v>
      </c>
      <c r="BW39" s="313" t="s">
        <v>135</v>
      </c>
      <c r="BX39" s="323">
        <v>112</v>
      </c>
      <c r="BY39" s="323">
        <v>0</v>
      </c>
      <c r="BZ39" s="323">
        <v>0</v>
      </c>
      <c r="CA39" s="323">
        <v>2</v>
      </c>
      <c r="CB39" s="323">
        <v>0</v>
      </c>
      <c r="CC39" s="323">
        <v>2</v>
      </c>
      <c r="CD39" s="323">
        <v>106</v>
      </c>
      <c r="CE39" s="323">
        <v>0</v>
      </c>
      <c r="CF39" s="323">
        <v>0</v>
      </c>
      <c r="CG39" s="323">
        <v>0</v>
      </c>
      <c r="CH39" s="323">
        <v>0</v>
      </c>
      <c r="CI39" s="323">
        <v>0</v>
      </c>
      <c r="CJ39" s="313" t="s">
        <v>135</v>
      </c>
      <c r="CK39" s="323">
        <v>107</v>
      </c>
      <c r="CL39" s="323">
        <v>1</v>
      </c>
      <c r="CM39" s="323">
        <v>2</v>
      </c>
      <c r="CN39" s="323">
        <v>2</v>
      </c>
      <c r="CO39" s="323">
        <v>0</v>
      </c>
      <c r="CP39" s="323">
        <v>0</v>
      </c>
      <c r="CQ39" s="323">
        <v>74</v>
      </c>
      <c r="CR39" s="323">
        <v>0</v>
      </c>
      <c r="CS39" s="323">
        <v>0</v>
      </c>
      <c r="CT39" s="323">
        <v>0</v>
      </c>
      <c r="CU39" s="323">
        <v>0</v>
      </c>
      <c r="CV39" s="323">
        <v>0</v>
      </c>
      <c r="CW39" s="313" t="s">
        <v>135</v>
      </c>
      <c r="CX39" s="323">
        <v>42</v>
      </c>
      <c r="CY39" s="323">
        <v>0</v>
      </c>
      <c r="CZ39" s="323">
        <v>0</v>
      </c>
      <c r="DA39" s="323">
        <v>0</v>
      </c>
      <c r="DB39" s="323">
        <v>0</v>
      </c>
      <c r="DC39" s="323">
        <v>1</v>
      </c>
      <c r="DD39" s="323">
        <v>17</v>
      </c>
      <c r="DE39" s="323">
        <v>0</v>
      </c>
      <c r="DF39" s="323">
        <v>0</v>
      </c>
      <c r="DG39" s="323">
        <v>0</v>
      </c>
      <c r="DH39" s="323">
        <v>0</v>
      </c>
      <c r="DI39" s="323">
        <v>0</v>
      </c>
      <c r="DJ39" s="313" t="s">
        <v>135</v>
      </c>
      <c r="DK39" s="323">
        <v>9</v>
      </c>
      <c r="DL39" s="323">
        <v>0</v>
      </c>
      <c r="DM39" s="323">
        <v>0</v>
      </c>
      <c r="DN39" s="323">
        <v>0</v>
      </c>
      <c r="DO39" s="323">
        <v>0</v>
      </c>
      <c r="DP39" s="323">
        <v>0</v>
      </c>
      <c r="DQ39" s="323">
        <v>2</v>
      </c>
      <c r="DR39" s="323">
        <v>0</v>
      </c>
      <c r="DS39" s="323">
        <v>0</v>
      </c>
      <c r="DT39" s="323">
        <v>0</v>
      </c>
      <c r="DU39" s="323">
        <v>0</v>
      </c>
      <c r="DV39" s="323">
        <v>0</v>
      </c>
    </row>
    <row r="40" spans="1:126">
      <c r="A40" s="313" t="s">
        <v>29</v>
      </c>
      <c r="B40" s="323">
        <v>0</v>
      </c>
      <c r="C40" s="323">
        <v>195</v>
      </c>
      <c r="D40" s="323">
        <v>250</v>
      </c>
      <c r="E40" s="323">
        <v>0</v>
      </c>
      <c r="F40" s="323">
        <v>0</v>
      </c>
      <c r="G40" s="323">
        <v>2</v>
      </c>
      <c r="H40" s="323">
        <v>0</v>
      </c>
      <c r="I40" s="323">
        <v>4</v>
      </c>
      <c r="J40" s="313" t="s">
        <v>29</v>
      </c>
      <c r="K40" s="323">
        <v>224</v>
      </c>
      <c r="L40" s="323">
        <v>0</v>
      </c>
      <c r="M40" s="323">
        <v>0</v>
      </c>
      <c r="N40" s="323">
        <v>0</v>
      </c>
      <c r="O40" s="323">
        <v>1</v>
      </c>
      <c r="P40" s="323">
        <v>1</v>
      </c>
      <c r="Q40" s="323">
        <v>201</v>
      </c>
      <c r="R40" s="323">
        <v>0</v>
      </c>
      <c r="S40" s="323">
        <v>2</v>
      </c>
      <c r="T40" s="323">
        <v>0</v>
      </c>
      <c r="U40" s="323">
        <v>1</v>
      </c>
      <c r="V40" s="323">
        <v>1</v>
      </c>
      <c r="W40" s="313" t="s">
        <v>29</v>
      </c>
      <c r="X40" s="323">
        <v>154</v>
      </c>
      <c r="Y40" s="323">
        <v>0</v>
      </c>
      <c r="Z40" s="323">
        <v>1</v>
      </c>
      <c r="AA40" s="323">
        <v>0</v>
      </c>
      <c r="AB40" s="323">
        <v>0</v>
      </c>
      <c r="AC40" s="323">
        <v>0</v>
      </c>
      <c r="AD40" s="323">
        <v>154</v>
      </c>
      <c r="AE40" s="323">
        <v>1</v>
      </c>
      <c r="AF40" s="323">
        <v>0</v>
      </c>
      <c r="AG40" s="323">
        <v>3</v>
      </c>
      <c r="AH40" s="323">
        <v>0</v>
      </c>
      <c r="AI40" s="323">
        <v>0</v>
      </c>
      <c r="AJ40" s="313" t="s">
        <v>29</v>
      </c>
      <c r="AK40" s="323">
        <v>147</v>
      </c>
      <c r="AL40" s="323">
        <v>1</v>
      </c>
      <c r="AM40" s="323">
        <v>1</v>
      </c>
      <c r="AN40" s="323">
        <v>0</v>
      </c>
      <c r="AO40" s="323">
        <v>1</v>
      </c>
      <c r="AP40" s="323">
        <v>1</v>
      </c>
      <c r="AQ40" s="323">
        <v>154</v>
      </c>
      <c r="AR40" s="323">
        <v>0</v>
      </c>
      <c r="AS40" s="323">
        <v>1</v>
      </c>
      <c r="AT40" s="323">
        <v>1</v>
      </c>
      <c r="AU40" s="323">
        <v>0</v>
      </c>
      <c r="AV40" s="323">
        <v>0</v>
      </c>
      <c r="AW40" s="313" t="s">
        <v>29</v>
      </c>
      <c r="AX40" s="323">
        <v>150</v>
      </c>
      <c r="AY40" s="323">
        <v>1</v>
      </c>
      <c r="AZ40" s="323">
        <v>4</v>
      </c>
      <c r="BA40" s="323">
        <v>0</v>
      </c>
      <c r="BB40" s="323">
        <v>2</v>
      </c>
      <c r="BC40" s="323">
        <v>3</v>
      </c>
      <c r="BD40" s="323">
        <v>122</v>
      </c>
      <c r="BE40" s="323">
        <v>0</v>
      </c>
      <c r="BF40" s="323">
        <v>0</v>
      </c>
      <c r="BG40" s="323">
        <v>0</v>
      </c>
      <c r="BH40" s="323">
        <v>0</v>
      </c>
      <c r="BI40" s="323">
        <v>0</v>
      </c>
      <c r="BJ40" s="313" t="s">
        <v>29</v>
      </c>
      <c r="BK40" s="323">
        <v>122</v>
      </c>
      <c r="BL40" s="323">
        <v>1</v>
      </c>
      <c r="BM40" s="323">
        <v>0</v>
      </c>
      <c r="BN40" s="323">
        <v>0</v>
      </c>
      <c r="BO40" s="323">
        <v>0</v>
      </c>
      <c r="BP40" s="323">
        <v>0</v>
      </c>
      <c r="BQ40" s="323">
        <v>101</v>
      </c>
      <c r="BR40" s="323">
        <v>0</v>
      </c>
      <c r="BS40" s="323">
        <v>2</v>
      </c>
      <c r="BT40" s="323">
        <v>1</v>
      </c>
      <c r="BU40" s="323">
        <v>0</v>
      </c>
      <c r="BV40" s="323">
        <v>0</v>
      </c>
      <c r="BW40" s="313" t="s">
        <v>29</v>
      </c>
      <c r="BX40" s="323">
        <v>119</v>
      </c>
      <c r="BY40" s="323">
        <v>0</v>
      </c>
      <c r="BZ40" s="323">
        <v>0</v>
      </c>
      <c r="CA40" s="323">
        <v>0</v>
      </c>
      <c r="CB40" s="323">
        <v>0</v>
      </c>
      <c r="CC40" s="323">
        <v>0</v>
      </c>
      <c r="CD40" s="323">
        <v>87</v>
      </c>
      <c r="CE40" s="323">
        <v>0</v>
      </c>
      <c r="CF40" s="323">
        <v>2</v>
      </c>
      <c r="CG40" s="323">
        <v>0</v>
      </c>
      <c r="CH40" s="323">
        <v>0</v>
      </c>
      <c r="CI40" s="323">
        <v>1</v>
      </c>
      <c r="CJ40" s="313" t="s">
        <v>29</v>
      </c>
      <c r="CK40" s="323">
        <v>97</v>
      </c>
      <c r="CL40" s="323">
        <v>0</v>
      </c>
      <c r="CM40" s="323">
        <v>0</v>
      </c>
      <c r="CN40" s="323">
        <v>0</v>
      </c>
      <c r="CO40" s="323">
        <v>0</v>
      </c>
      <c r="CP40" s="323">
        <v>0</v>
      </c>
      <c r="CQ40" s="323">
        <v>79</v>
      </c>
      <c r="CR40" s="323">
        <v>0</v>
      </c>
      <c r="CS40" s="323">
        <v>1</v>
      </c>
      <c r="CT40" s="323">
        <v>0</v>
      </c>
      <c r="CU40" s="323">
        <v>0</v>
      </c>
      <c r="CV40" s="323">
        <v>2</v>
      </c>
      <c r="CW40" s="313" t="s">
        <v>29</v>
      </c>
      <c r="CX40" s="323">
        <v>46</v>
      </c>
      <c r="CY40" s="323">
        <v>0</v>
      </c>
      <c r="CZ40" s="323">
        <v>0</v>
      </c>
      <c r="DA40" s="323">
        <v>0</v>
      </c>
      <c r="DB40" s="323">
        <v>0</v>
      </c>
      <c r="DC40" s="323">
        <v>0</v>
      </c>
      <c r="DD40" s="323">
        <v>26</v>
      </c>
      <c r="DE40" s="323">
        <v>0</v>
      </c>
      <c r="DF40" s="323">
        <v>0</v>
      </c>
      <c r="DG40" s="323">
        <v>2</v>
      </c>
      <c r="DH40" s="323">
        <v>0</v>
      </c>
      <c r="DI40" s="323">
        <v>0</v>
      </c>
      <c r="DJ40" s="313" t="s">
        <v>29</v>
      </c>
      <c r="DK40" s="323">
        <v>7</v>
      </c>
      <c r="DL40" s="323">
        <v>0</v>
      </c>
      <c r="DM40" s="323">
        <v>0</v>
      </c>
      <c r="DN40" s="323">
        <v>0</v>
      </c>
      <c r="DO40" s="323">
        <v>0</v>
      </c>
      <c r="DP40" s="323">
        <v>0</v>
      </c>
      <c r="DQ40" s="323">
        <v>3</v>
      </c>
      <c r="DR40" s="323">
        <v>0</v>
      </c>
      <c r="DS40" s="323">
        <v>0</v>
      </c>
      <c r="DT40" s="323">
        <v>0</v>
      </c>
      <c r="DU40" s="323">
        <v>0</v>
      </c>
      <c r="DV40" s="323">
        <v>0</v>
      </c>
    </row>
    <row r="41" spans="1:126">
      <c r="A41" s="314" t="s">
        <v>16</v>
      </c>
      <c r="B41" s="323">
        <v>2</v>
      </c>
      <c r="C41" s="323">
        <v>2958</v>
      </c>
      <c r="D41" s="323">
        <v>2914</v>
      </c>
      <c r="E41" s="323">
        <v>9</v>
      </c>
      <c r="F41" s="323">
        <v>33</v>
      </c>
      <c r="G41" s="323">
        <v>105</v>
      </c>
      <c r="H41" s="323">
        <v>2</v>
      </c>
      <c r="I41" s="323">
        <v>72</v>
      </c>
      <c r="J41" s="314" t="s">
        <v>16</v>
      </c>
      <c r="K41" s="323">
        <v>3005</v>
      </c>
      <c r="L41" s="323">
        <v>9</v>
      </c>
      <c r="M41" s="323">
        <v>43</v>
      </c>
      <c r="N41" s="323">
        <v>75</v>
      </c>
      <c r="O41" s="323">
        <v>5</v>
      </c>
      <c r="P41" s="323">
        <v>13</v>
      </c>
      <c r="Q41" s="323">
        <v>2808</v>
      </c>
      <c r="R41" s="323">
        <v>3</v>
      </c>
      <c r="S41" s="323">
        <v>20</v>
      </c>
      <c r="T41" s="323">
        <v>100</v>
      </c>
      <c r="U41" s="323">
        <v>5</v>
      </c>
      <c r="V41" s="323">
        <v>8</v>
      </c>
      <c r="W41" s="314" t="s">
        <v>16</v>
      </c>
      <c r="X41" s="323">
        <v>2245</v>
      </c>
      <c r="Y41" s="323">
        <v>1</v>
      </c>
      <c r="Z41" s="323">
        <v>29</v>
      </c>
      <c r="AA41" s="323">
        <v>117</v>
      </c>
      <c r="AB41" s="323">
        <v>6</v>
      </c>
      <c r="AC41" s="323">
        <v>11</v>
      </c>
      <c r="AD41" s="323">
        <v>2524</v>
      </c>
      <c r="AE41" s="323">
        <v>11</v>
      </c>
      <c r="AF41" s="323">
        <v>41</v>
      </c>
      <c r="AG41" s="323">
        <v>144</v>
      </c>
      <c r="AH41" s="323">
        <v>4</v>
      </c>
      <c r="AI41" s="323">
        <v>3</v>
      </c>
      <c r="AJ41" s="314" t="s">
        <v>16</v>
      </c>
      <c r="AK41" s="323">
        <v>2237</v>
      </c>
      <c r="AL41" s="323">
        <v>11</v>
      </c>
      <c r="AM41" s="323">
        <v>50</v>
      </c>
      <c r="AN41" s="323">
        <v>101</v>
      </c>
      <c r="AO41" s="323">
        <v>4</v>
      </c>
      <c r="AP41" s="323">
        <v>8</v>
      </c>
      <c r="AQ41" s="323">
        <v>2158</v>
      </c>
      <c r="AR41" s="323">
        <v>9</v>
      </c>
      <c r="AS41" s="323">
        <v>39</v>
      </c>
      <c r="AT41" s="323">
        <v>69</v>
      </c>
      <c r="AU41" s="323">
        <v>5</v>
      </c>
      <c r="AV41" s="323">
        <v>4</v>
      </c>
      <c r="AW41" s="314" t="s">
        <v>16</v>
      </c>
      <c r="AX41" s="323">
        <v>2078</v>
      </c>
      <c r="AY41" s="323">
        <v>7</v>
      </c>
      <c r="AZ41" s="323">
        <v>17</v>
      </c>
      <c r="BA41" s="323">
        <v>44</v>
      </c>
      <c r="BB41" s="323">
        <v>6</v>
      </c>
      <c r="BC41" s="323">
        <v>5</v>
      </c>
      <c r="BD41" s="323">
        <v>1990</v>
      </c>
      <c r="BE41" s="323">
        <v>1</v>
      </c>
      <c r="BF41" s="323">
        <v>23</v>
      </c>
      <c r="BG41" s="323">
        <v>40</v>
      </c>
      <c r="BH41" s="323">
        <v>1</v>
      </c>
      <c r="BI41" s="323">
        <v>10</v>
      </c>
      <c r="BJ41" s="314" t="s">
        <v>16</v>
      </c>
      <c r="BK41" s="323">
        <v>1909</v>
      </c>
      <c r="BL41" s="323">
        <v>1</v>
      </c>
      <c r="BM41" s="323">
        <v>19</v>
      </c>
      <c r="BN41" s="323">
        <v>36</v>
      </c>
      <c r="BO41" s="323">
        <v>1</v>
      </c>
      <c r="BP41" s="323">
        <v>17</v>
      </c>
      <c r="BQ41" s="323">
        <v>1855</v>
      </c>
      <c r="BR41" s="323">
        <v>3</v>
      </c>
      <c r="BS41" s="323">
        <v>15</v>
      </c>
      <c r="BT41" s="323">
        <v>23</v>
      </c>
      <c r="BU41" s="323">
        <v>1</v>
      </c>
      <c r="BV41" s="323">
        <v>7</v>
      </c>
      <c r="BW41" s="314" t="s">
        <v>16</v>
      </c>
      <c r="BX41" s="323">
        <v>1686</v>
      </c>
      <c r="BY41" s="323">
        <v>2</v>
      </c>
      <c r="BZ41" s="323">
        <v>8</v>
      </c>
      <c r="CA41" s="323">
        <v>12</v>
      </c>
      <c r="CB41" s="323">
        <v>1</v>
      </c>
      <c r="CC41" s="323">
        <v>8</v>
      </c>
      <c r="CD41" s="323">
        <v>1374</v>
      </c>
      <c r="CE41" s="323">
        <v>6</v>
      </c>
      <c r="CF41" s="323">
        <v>10</v>
      </c>
      <c r="CG41" s="323">
        <v>8</v>
      </c>
      <c r="CH41" s="323">
        <v>0</v>
      </c>
      <c r="CI41" s="323">
        <v>3</v>
      </c>
      <c r="CJ41" s="314" t="s">
        <v>16</v>
      </c>
      <c r="CK41" s="323">
        <v>1172</v>
      </c>
      <c r="CL41" s="323">
        <v>9</v>
      </c>
      <c r="CM41" s="323">
        <v>11</v>
      </c>
      <c r="CN41" s="323">
        <v>6</v>
      </c>
      <c r="CO41" s="323">
        <v>0</v>
      </c>
      <c r="CP41" s="323">
        <v>1</v>
      </c>
      <c r="CQ41" s="323">
        <v>914</v>
      </c>
      <c r="CR41" s="323">
        <v>4</v>
      </c>
      <c r="CS41" s="323">
        <v>6</v>
      </c>
      <c r="CT41" s="323">
        <v>6</v>
      </c>
      <c r="CU41" s="323">
        <v>1</v>
      </c>
      <c r="CV41" s="323">
        <v>0</v>
      </c>
      <c r="CW41" s="314" t="s">
        <v>16</v>
      </c>
      <c r="CX41" s="323">
        <v>647</v>
      </c>
      <c r="CY41" s="323">
        <v>1</v>
      </c>
      <c r="CZ41" s="323">
        <v>4</v>
      </c>
      <c r="DA41" s="323">
        <v>3</v>
      </c>
      <c r="DB41" s="323">
        <v>0</v>
      </c>
      <c r="DC41" s="323">
        <v>2</v>
      </c>
      <c r="DD41" s="323">
        <v>336</v>
      </c>
      <c r="DE41" s="323">
        <v>1</v>
      </c>
      <c r="DF41" s="323">
        <v>2</v>
      </c>
      <c r="DG41" s="323">
        <v>1</v>
      </c>
      <c r="DH41" s="323">
        <v>0</v>
      </c>
      <c r="DI41" s="323">
        <v>2</v>
      </c>
      <c r="DJ41" s="314" t="s">
        <v>16</v>
      </c>
      <c r="DK41" s="323">
        <v>124</v>
      </c>
      <c r="DL41" s="323">
        <v>0</v>
      </c>
      <c r="DM41" s="323">
        <v>1</v>
      </c>
      <c r="DN41" s="323">
        <v>0</v>
      </c>
      <c r="DO41" s="323">
        <v>0</v>
      </c>
      <c r="DP41" s="323">
        <v>1</v>
      </c>
      <c r="DQ41" s="323">
        <v>31</v>
      </c>
      <c r="DR41" s="323">
        <v>0</v>
      </c>
      <c r="DS41" s="323">
        <v>0</v>
      </c>
      <c r="DT41" s="323">
        <v>2</v>
      </c>
      <c r="DU41" s="323">
        <v>0</v>
      </c>
      <c r="DV41" s="323">
        <v>2</v>
      </c>
    </row>
    <row r="42" spans="1:126">
      <c r="A42" s="313" t="s">
        <v>135</v>
      </c>
      <c r="B42" s="323">
        <v>1</v>
      </c>
      <c r="C42" s="323">
        <v>1489</v>
      </c>
      <c r="D42" s="323">
        <v>1541</v>
      </c>
      <c r="E42" s="323">
        <v>6</v>
      </c>
      <c r="F42" s="323">
        <v>20</v>
      </c>
      <c r="G42" s="323">
        <v>54</v>
      </c>
      <c r="H42" s="323">
        <v>1</v>
      </c>
      <c r="I42" s="323">
        <v>41</v>
      </c>
      <c r="J42" s="313" t="s">
        <v>135</v>
      </c>
      <c r="K42" s="323">
        <v>1566</v>
      </c>
      <c r="L42" s="323">
        <v>6</v>
      </c>
      <c r="M42" s="323">
        <v>17</v>
      </c>
      <c r="N42" s="323">
        <v>36</v>
      </c>
      <c r="O42" s="323">
        <v>3</v>
      </c>
      <c r="P42" s="323">
        <v>8</v>
      </c>
      <c r="Q42" s="323">
        <v>1454</v>
      </c>
      <c r="R42" s="323">
        <v>1</v>
      </c>
      <c r="S42" s="323">
        <v>11</v>
      </c>
      <c r="T42" s="323">
        <v>52</v>
      </c>
      <c r="U42" s="323">
        <v>2</v>
      </c>
      <c r="V42" s="323">
        <v>6</v>
      </c>
      <c r="W42" s="313" t="s">
        <v>135</v>
      </c>
      <c r="X42" s="323">
        <v>1166</v>
      </c>
      <c r="Y42" s="323">
        <v>1</v>
      </c>
      <c r="Z42" s="323">
        <v>13</v>
      </c>
      <c r="AA42" s="323">
        <v>70</v>
      </c>
      <c r="AB42" s="323">
        <v>2</v>
      </c>
      <c r="AC42" s="323">
        <v>6</v>
      </c>
      <c r="AD42" s="323">
        <v>1277</v>
      </c>
      <c r="AE42" s="323">
        <v>4</v>
      </c>
      <c r="AF42" s="323">
        <v>21</v>
      </c>
      <c r="AG42" s="323">
        <v>81</v>
      </c>
      <c r="AH42" s="323">
        <v>1</v>
      </c>
      <c r="AI42" s="323">
        <v>2</v>
      </c>
      <c r="AJ42" s="313" t="s">
        <v>135</v>
      </c>
      <c r="AK42" s="323">
        <v>1117</v>
      </c>
      <c r="AL42" s="323">
        <v>7</v>
      </c>
      <c r="AM42" s="323">
        <v>28</v>
      </c>
      <c r="AN42" s="323">
        <v>61</v>
      </c>
      <c r="AO42" s="323">
        <v>2</v>
      </c>
      <c r="AP42" s="323">
        <v>3</v>
      </c>
      <c r="AQ42" s="323">
        <v>1058</v>
      </c>
      <c r="AR42" s="323">
        <v>4</v>
      </c>
      <c r="AS42" s="323">
        <v>25</v>
      </c>
      <c r="AT42" s="323">
        <v>46</v>
      </c>
      <c r="AU42" s="323">
        <v>4</v>
      </c>
      <c r="AV42" s="323">
        <v>4</v>
      </c>
      <c r="AW42" s="313" t="s">
        <v>135</v>
      </c>
      <c r="AX42" s="323">
        <v>1056</v>
      </c>
      <c r="AY42" s="323">
        <v>5</v>
      </c>
      <c r="AZ42" s="323">
        <v>9</v>
      </c>
      <c r="BA42" s="323">
        <v>23</v>
      </c>
      <c r="BB42" s="323">
        <v>3</v>
      </c>
      <c r="BC42" s="323">
        <v>2</v>
      </c>
      <c r="BD42" s="323">
        <v>988</v>
      </c>
      <c r="BE42" s="323">
        <v>1</v>
      </c>
      <c r="BF42" s="323">
        <v>10</v>
      </c>
      <c r="BG42" s="323">
        <v>29</v>
      </c>
      <c r="BH42" s="323">
        <v>0</v>
      </c>
      <c r="BI42" s="323">
        <v>4</v>
      </c>
      <c r="BJ42" s="313" t="s">
        <v>135</v>
      </c>
      <c r="BK42" s="323">
        <v>941</v>
      </c>
      <c r="BL42" s="323">
        <v>0</v>
      </c>
      <c r="BM42" s="323">
        <v>10</v>
      </c>
      <c r="BN42" s="323">
        <v>22</v>
      </c>
      <c r="BO42" s="323">
        <v>1</v>
      </c>
      <c r="BP42" s="323">
        <v>13</v>
      </c>
      <c r="BQ42" s="323">
        <v>876</v>
      </c>
      <c r="BR42" s="323">
        <v>2</v>
      </c>
      <c r="BS42" s="323">
        <v>7</v>
      </c>
      <c r="BT42" s="323">
        <v>14</v>
      </c>
      <c r="BU42" s="323">
        <v>1</v>
      </c>
      <c r="BV42" s="323">
        <v>1</v>
      </c>
      <c r="BW42" s="313" t="s">
        <v>135</v>
      </c>
      <c r="BX42" s="323">
        <v>846</v>
      </c>
      <c r="BY42" s="323">
        <v>1</v>
      </c>
      <c r="BZ42" s="323">
        <v>5</v>
      </c>
      <c r="CA42" s="323">
        <v>6</v>
      </c>
      <c r="CB42" s="323">
        <v>1</v>
      </c>
      <c r="CC42" s="323">
        <v>5</v>
      </c>
      <c r="CD42" s="323">
        <v>645</v>
      </c>
      <c r="CE42" s="323">
        <v>3</v>
      </c>
      <c r="CF42" s="323">
        <v>3</v>
      </c>
      <c r="CG42" s="323">
        <v>4</v>
      </c>
      <c r="CH42" s="323">
        <v>0</v>
      </c>
      <c r="CI42" s="323">
        <v>3</v>
      </c>
      <c r="CJ42" s="313" t="s">
        <v>135</v>
      </c>
      <c r="CK42" s="323">
        <v>544</v>
      </c>
      <c r="CL42" s="323">
        <v>3</v>
      </c>
      <c r="CM42" s="323">
        <v>4</v>
      </c>
      <c r="CN42" s="323">
        <v>3</v>
      </c>
      <c r="CO42" s="323">
        <v>0</v>
      </c>
      <c r="CP42" s="323">
        <v>0</v>
      </c>
      <c r="CQ42" s="323">
        <v>366</v>
      </c>
      <c r="CR42" s="323">
        <v>2</v>
      </c>
      <c r="CS42" s="323">
        <v>1</v>
      </c>
      <c r="CT42" s="323">
        <v>2</v>
      </c>
      <c r="CU42" s="323">
        <v>0</v>
      </c>
      <c r="CV42" s="323">
        <v>0</v>
      </c>
      <c r="CW42" s="313" t="s">
        <v>135</v>
      </c>
      <c r="CX42" s="323">
        <v>230</v>
      </c>
      <c r="CY42" s="323">
        <v>1</v>
      </c>
      <c r="CZ42" s="323">
        <v>1</v>
      </c>
      <c r="DA42" s="323">
        <v>1</v>
      </c>
      <c r="DB42" s="323">
        <v>0</v>
      </c>
      <c r="DC42" s="323">
        <v>1</v>
      </c>
      <c r="DD42" s="323">
        <v>89</v>
      </c>
      <c r="DE42" s="323">
        <v>1</v>
      </c>
      <c r="DF42" s="323">
        <v>2</v>
      </c>
      <c r="DG42" s="323">
        <v>0</v>
      </c>
      <c r="DH42" s="323">
        <v>0</v>
      </c>
      <c r="DI42" s="323">
        <v>0</v>
      </c>
      <c r="DJ42" s="313" t="s">
        <v>135</v>
      </c>
      <c r="DK42" s="323">
        <v>35</v>
      </c>
      <c r="DL42" s="323">
        <v>0</v>
      </c>
      <c r="DM42" s="323">
        <v>0</v>
      </c>
      <c r="DN42" s="323">
        <v>0</v>
      </c>
      <c r="DO42" s="323">
        <v>0</v>
      </c>
      <c r="DP42" s="323">
        <v>0</v>
      </c>
      <c r="DQ42" s="323">
        <v>9</v>
      </c>
      <c r="DR42" s="323">
        <v>0</v>
      </c>
      <c r="DS42" s="323">
        <v>0</v>
      </c>
      <c r="DT42" s="323">
        <v>1</v>
      </c>
      <c r="DU42" s="323">
        <v>0</v>
      </c>
      <c r="DV42" s="323">
        <v>2</v>
      </c>
    </row>
    <row r="43" spans="1:126">
      <c r="A43" s="313" t="s">
        <v>29</v>
      </c>
      <c r="B43" s="323">
        <v>1</v>
      </c>
      <c r="C43" s="323">
        <v>1469</v>
      </c>
      <c r="D43" s="323">
        <v>1373</v>
      </c>
      <c r="E43" s="323">
        <v>3</v>
      </c>
      <c r="F43" s="323">
        <v>13</v>
      </c>
      <c r="G43" s="323">
        <v>51</v>
      </c>
      <c r="H43" s="323">
        <v>1</v>
      </c>
      <c r="I43" s="323">
        <v>31</v>
      </c>
      <c r="J43" s="313" t="s">
        <v>29</v>
      </c>
      <c r="K43" s="323">
        <v>1439</v>
      </c>
      <c r="L43" s="323">
        <v>3</v>
      </c>
      <c r="M43" s="323">
        <v>26</v>
      </c>
      <c r="N43" s="323">
        <v>39</v>
      </c>
      <c r="O43" s="323">
        <v>2</v>
      </c>
      <c r="P43" s="323">
        <v>5</v>
      </c>
      <c r="Q43" s="323">
        <v>1354</v>
      </c>
      <c r="R43" s="323">
        <v>2</v>
      </c>
      <c r="S43" s="323">
        <v>9</v>
      </c>
      <c r="T43" s="323">
        <v>48</v>
      </c>
      <c r="U43" s="323">
        <v>3</v>
      </c>
      <c r="V43" s="323">
        <v>2</v>
      </c>
      <c r="W43" s="313" t="s">
        <v>29</v>
      </c>
      <c r="X43" s="323">
        <v>1079</v>
      </c>
      <c r="Y43" s="323">
        <v>0</v>
      </c>
      <c r="Z43" s="323">
        <v>16</v>
      </c>
      <c r="AA43" s="323">
        <v>47</v>
      </c>
      <c r="AB43" s="323">
        <v>4</v>
      </c>
      <c r="AC43" s="323">
        <v>5</v>
      </c>
      <c r="AD43" s="323">
        <v>1247</v>
      </c>
      <c r="AE43" s="323">
        <v>7</v>
      </c>
      <c r="AF43" s="323">
        <v>20</v>
      </c>
      <c r="AG43" s="323">
        <v>63</v>
      </c>
      <c r="AH43" s="323">
        <v>3</v>
      </c>
      <c r="AI43" s="323">
        <v>1</v>
      </c>
      <c r="AJ43" s="313" t="s">
        <v>29</v>
      </c>
      <c r="AK43" s="323">
        <v>1120</v>
      </c>
      <c r="AL43" s="323">
        <v>4</v>
      </c>
      <c r="AM43" s="323">
        <v>22</v>
      </c>
      <c r="AN43" s="323">
        <v>40</v>
      </c>
      <c r="AO43" s="323">
        <v>2</v>
      </c>
      <c r="AP43" s="323">
        <v>5</v>
      </c>
      <c r="AQ43" s="323">
        <v>1100</v>
      </c>
      <c r="AR43" s="323">
        <v>5</v>
      </c>
      <c r="AS43" s="323">
        <v>14</v>
      </c>
      <c r="AT43" s="323">
        <v>23</v>
      </c>
      <c r="AU43" s="323">
        <v>1</v>
      </c>
      <c r="AV43" s="323">
        <v>0</v>
      </c>
      <c r="AW43" s="313" t="s">
        <v>29</v>
      </c>
      <c r="AX43" s="323">
        <v>1022</v>
      </c>
      <c r="AY43" s="323">
        <v>2</v>
      </c>
      <c r="AZ43" s="323">
        <v>8</v>
      </c>
      <c r="BA43" s="323">
        <v>21</v>
      </c>
      <c r="BB43" s="323">
        <v>3</v>
      </c>
      <c r="BC43" s="323">
        <v>3</v>
      </c>
      <c r="BD43" s="323">
        <v>1002</v>
      </c>
      <c r="BE43" s="323">
        <v>0</v>
      </c>
      <c r="BF43" s="323">
        <v>13</v>
      </c>
      <c r="BG43" s="323">
        <v>11</v>
      </c>
      <c r="BH43" s="323">
        <v>1</v>
      </c>
      <c r="BI43" s="323">
        <v>6</v>
      </c>
      <c r="BJ43" s="313" t="s">
        <v>29</v>
      </c>
      <c r="BK43" s="323">
        <v>968</v>
      </c>
      <c r="BL43" s="323">
        <v>1</v>
      </c>
      <c r="BM43" s="323">
        <v>9</v>
      </c>
      <c r="BN43" s="323">
        <v>14</v>
      </c>
      <c r="BO43" s="323">
        <v>0</v>
      </c>
      <c r="BP43" s="323">
        <v>4</v>
      </c>
      <c r="BQ43" s="323">
        <v>979</v>
      </c>
      <c r="BR43" s="323">
        <v>1</v>
      </c>
      <c r="BS43" s="323">
        <v>8</v>
      </c>
      <c r="BT43" s="323">
        <v>9</v>
      </c>
      <c r="BU43" s="323">
        <v>0</v>
      </c>
      <c r="BV43" s="323">
        <v>6</v>
      </c>
      <c r="BW43" s="313" t="s">
        <v>29</v>
      </c>
      <c r="BX43" s="323">
        <v>840</v>
      </c>
      <c r="BY43" s="323">
        <v>1</v>
      </c>
      <c r="BZ43" s="323">
        <v>3</v>
      </c>
      <c r="CA43" s="323">
        <v>6</v>
      </c>
      <c r="CB43" s="323">
        <v>0</v>
      </c>
      <c r="CC43" s="323">
        <v>3</v>
      </c>
      <c r="CD43" s="323">
        <v>729</v>
      </c>
      <c r="CE43" s="323">
        <v>3</v>
      </c>
      <c r="CF43" s="323">
        <v>7</v>
      </c>
      <c r="CG43" s="323">
        <v>4</v>
      </c>
      <c r="CH43" s="323">
        <v>0</v>
      </c>
      <c r="CI43" s="323">
        <v>0</v>
      </c>
      <c r="CJ43" s="313" t="s">
        <v>29</v>
      </c>
      <c r="CK43" s="323">
        <v>628</v>
      </c>
      <c r="CL43" s="323">
        <v>6</v>
      </c>
      <c r="CM43" s="323">
        <v>7</v>
      </c>
      <c r="CN43" s="323">
        <v>3</v>
      </c>
      <c r="CO43" s="323">
        <v>0</v>
      </c>
      <c r="CP43" s="323">
        <v>1</v>
      </c>
      <c r="CQ43" s="323">
        <v>548</v>
      </c>
      <c r="CR43" s="323">
        <v>2</v>
      </c>
      <c r="CS43" s="323">
        <v>5</v>
      </c>
      <c r="CT43" s="323">
        <v>4</v>
      </c>
      <c r="CU43" s="323">
        <v>1</v>
      </c>
      <c r="CV43" s="323">
        <v>0</v>
      </c>
      <c r="CW43" s="313" t="s">
        <v>29</v>
      </c>
      <c r="CX43" s="323">
        <v>417</v>
      </c>
      <c r="CY43" s="323">
        <v>0</v>
      </c>
      <c r="CZ43" s="323">
        <v>3</v>
      </c>
      <c r="DA43" s="323">
        <v>2</v>
      </c>
      <c r="DB43" s="323">
        <v>0</v>
      </c>
      <c r="DC43" s="323">
        <v>1</v>
      </c>
      <c r="DD43" s="323">
        <v>247</v>
      </c>
      <c r="DE43" s="323">
        <v>0</v>
      </c>
      <c r="DF43" s="323">
        <v>0</v>
      </c>
      <c r="DG43" s="323">
        <v>1</v>
      </c>
      <c r="DH43" s="323">
        <v>0</v>
      </c>
      <c r="DI43" s="323">
        <v>2</v>
      </c>
      <c r="DJ43" s="313" t="s">
        <v>29</v>
      </c>
      <c r="DK43" s="323">
        <v>89</v>
      </c>
      <c r="DL43" s="323">
        <v>0</v>
      </c>
      <c r="DM43" s="323">
        <v>1</v>
      </c>
      <c r="DN43" s="323">
        <v>0</v>
      </c>
      <c r="DO43" s="323">
        <v>0</v>
      </c>
      <c r="DP43" s="323">
        <v>1</v>
      </c>
      <c r="DQ43" s="323">
        <v>22</v>
      </c>
      <c r="DR43" s="323">
        <v>0</v>
      </c>
      <c r="DS43" s="323">
        <v>0</v>
      </c>
      <c r="DT43" s="323">
        <v>1</v>
      </c>
      <c r="DU43" s="323">
        <v>0</v>
      </c>
      <c r="DV43" s="323">
        <v>0</v>
      </c>
    </row>
    <row r="44" spans="1:126">
      <c r="A44" s="314" t="s">
        <v>15</v>
      </c>
      <c r="B44" s="323">
        <v>8</v>
      </c>
      <c r="C44" s="323">
        <v>12560</v>
      </c>
      <c r="D44" s="323">
        <v>12212</v>
      </c>
      <c r="E44" s="323">
        <v>139</v>
      </c>
      <c r="F44" s="323">
        <v>279</v>
      </c>
      <c r="G44" s="323">
        <v>383</v>
      </c>
      <c r="H44" s="323">
        <v>104</v>
      </c>
      <c r="I44" s="323">
        <v>385</v>
      </c>
      <c r="J44" s="314" t="s">
        <v>15</v>
      </c>
      <c r="K44" s="323">
        <v>12649</v>
      </c>
      <c r="L44" s="323">
        <v>104</v>
      </c>
      <c r="M44" s="323">
        <v>258</v>
      </c>
      <c r="N44" s="323">
        <v>391</v>
      </c>
      <c r="O44" s="323">
        <v>99</v>
      </c>
      <c r="P44" s="323">
        <v>107</v>
      </c>
      <c r="Q44" s="323">
        <v>12627</v>
      </c>
      <c r="R44" s="323">
        <v>83</v>
      </c>
      <c r="S44" s="323">
        <v>229</v>
      </c>
      <c r="T44" s="323">
        <v>357</v>
      </c>
      <c r="U44" s="323">
        <v>81</v>
      </c>
      <c r="V44" s="323">
        <v>96</v>
      </c>
      <c r="W44" s="314" t="s">
        <v>15</v>
      </c>
      <c r="X44" s="323">
        <v>10274</v>
      </c>
      <c r="Y44" s="323">
        <v>82</v>
      </c>
      <c r="Z44" s="323">
        <v>181</v>
      </c>
      <c r="AA44" s="323">
        <v>379</v>
      </c>
      <c r="AB44" s="323">
        <v>71</v>
      </c>
      <c r="AC44" s="323">
        <v>61</v>
      </c>
      <c r="AD44" s="323">
        <v>10439</v>
      </c>
      <c r="AE44" s="323">
        <v>126</v>
      </c>
      <c r="AF44" s="323">
        <v>276</v>
      </c>
      <c r="AG44" s="323">
        <v>363</v>
      </c>
      <c r="AH44" s="323">
        <v>100</v>
      </c>
      <c r="AI44" s="323">
        <v>147</v>
      </c>
      <c r="AJ44" s="314" t="s">
        <v>15</v>
      </c>
      <c r="AK44" s="323">
        <v>9829</v>
      </c>
      <c r="AL44" s="323">
        <v>184</v>
      </c>
      <c r="AM44" s="323">
        <v>283</v>
      </c>
      <c r="AN44" s="323">
        <v>377</v>
      </c>
      <c r="AO44" s="323">
        <v>123</v>
      </c>
      <c r="AP44" s="323">
        <v>102</v>
      </c>
      <c r="AQ44" s="323">
        <v>9388</v>
      </c>
      <c r="AR44" s="323">
        <v>159</v>
      </c>
      <c r="AS44" s="323">
        <v>307</v>
      </c>
      <c r="AT44" s="323">
        <v>339</v>
      </c>
      <c r="AU44" s="323">
        <v>115</v>
      </c>
      <c r="AV44" s="323">
        <v>49</v>
      </c>
      <c r="AW44" s="314" t="s">
        <v>15</v>
      </c>
      <c r="AX44" s="323">
        <v>8860</v>
      </c>
      <c r="AY44" s="323">
        <v>136</v>
      </c>
      <c r="AZ44" s="323">
        <v>202</v>
      </c>
      <c r="BA44" s="323">
        <v>280</v>
      </c>
      <c r="BB44" s="323">
        <v>99</v>
      </c>
      <c r="BC44" s="323">
        <v>188</v>
      </c>
      <c r="BD44" s="323">
        <v>8927</v>
      </c>
      <c r="BE44" s="323">
        <v>129</v>
      </c>
      <c r="BF44" s="323">
        <v>221</v>
      </c>
      <c r="BG44" s="323">
        <v>309</v>
      </c>
      <c r="BH44" s="323">
        <v>95</v>
      </c>
      <c r="BI44" s="323">
        <v>369</v>
      </c>
      <c r="BJ44" s="314" t="s">
        <v>15</v>
      </c>
      <c r="BK44" s="323">
        <v>8518</v>
      </c>
      <c r="BL44" s="323">
        <v>115</v>
      </c>
      <c r="BM44" s="323">
        <v>185</v>
      </c>
      <c r="BN44" s="323">
        <v>268</v>
      </c>
      <c r="BO44" s="323">
        <v>57</v>
      </c>
      <c r="BP44" s="323">
        <v>96</v>
      </c>
      <c r="BQ44" s="323">
        <v>8109</v>
      </c>
      <c r="BR44" s="323">
        <v>123</v>
      </c>
      <c r="BS44" s="323">
        <v>215</v>
      </c>
      <c r="BT44" s="323">
        <v>278</v>
      </c>
      <c r="BU44" s="323">
        <v>58</v>
      </c>
      <c r="BV44" s="323">
        <v>51</v>
      </c>
      <c r="BW44" s="314" t="s">
        <v>15</v>
      </c>
      <c r="BX44" s="323">
        <v>7360</v>
      </c>
      <c r="BY44" s="323">
        <v>130</v>
      </c>
      <c r="BZ44" s="323">
        <v>207</v>
      </c>
      <c r="CA44" s="323">
        <v>258</v>
      </c>
      <c r="CB44" s="323">
        <v>70</v>
      </c>
      <c r="CC44" s="323">
        <v>138</v>
      </c>
      <c r="CD44" s="323">
        <v>5979</v>
      </c>
      <c r="CE44" s="323">
        <v>106</v>
      </c>
      <c r="CF44" s="323">
        <v>207</v>
      </c>
      <c r="CG44" s="323">
        <v>195</v>
      </c>
      <c r="CH44" s="323">
        <v>44</v>
      </c>
      <c r="CI44" s="323">
        <v>127</v>
      </c>
      <c r="CJ44" s="314" t="s">
        <v>15</v>
      </c>
      <c r="CK44" s="323">
        <v>4805</v>
      </c>
      <c r="CL44" s="323">
        <v>77</v>
      </c>
      <c r="CM44" s="323">
        <v>154</v>
      </c>
      <c r="CN44" s="323">
        <v>140</v>
      </c>
      <c r="CO44" s="323">
        <v>24</v>
      </c>
      <c r="CP44" s="323">
        <v>56</v>
      </c>
      <c r="CQ44" s="323">
        <v>4000</v>
      </c>
      <c r="CR44" s="323">
        <v>55</v>
      </c>
      <c r="CS44" s="323">
        <v>107</v>
      </c>
      <c r="CT44" s="323">
        <v>123</v>
      </c>
      <c r="CU44" s="323">
        <v>24</v>
      </c>
      <c r="CV44" s="323">
        <v>31</v>
      </c>
      <c r="CW44" s="314" t="s">
        <v>15</v>
      </c>
      <c r="CX44" s="323">
        <v>2634</v>
      </c>
      <c r="CY44" s="323">
        <v>38</v>
      </c>
      <c r="CZ44" s="323">
        <v>62</v>
      </c>
      <c r="DA44" s="323">
        <v>61</v>
      </c>
      <c r="DB44" s="323">
        <v>9</v>
      </c>
      <c r="DC44" s="323">
        <v>33</v>
      </c>
      <c r="DD44" s="323">
        <v>1381</v>
      </c>
      <c r="DE44" s="323">
        <v>18</v>
      </c>
      <c r="DF44" s="323">
        <v>28</v>
      </c>
      <c r="DG44" s="323">
        <v>32</v>
      </c>
      <c r="DH44" s="323">
        <v>4</v>
      </c>
      <c r="DI44" s="323">
        <v>14</v>
      </c>
      <c r="DJ44" s="314" t="s">
        <v>15</v>
      </c>
      <c r="DK44" s="323">
        <v>429</v>
      </c>
      <c r="DL44" s="323">
        <v>10</v>
      </c>
      <c r="DM44" s="323">
        <v>14</v>
      </c>
      <c r="DN44" s="323">
        <v>11</v>
      </c>
      <c r="DO44" s="323">
        <v>0</v>
      </c>
      <c r="DP44" s="323">
        <v>6</v>
      </c>
      <c r="DQ44" s="323">
        <v>157</v>
      </c>
      <c r="DR44" s="323">
        <v>1</v>
      </c>
      <c r="DS44" s="323">
        <v>3</v>
      </c>
      <c r="DT44" s="323">
        <v>4</v>
      </c>
      <c r="DU44" s="323">
        <v>1</v>
      </c>
      <c r="DV44" s="323">
        <v>5</v>
      </c>
    </row>
    <row r="45" spans="1:126">
      <c r="A45" s="313" t="s">
        <v>135</v>
      </c>
      <c r="B45" s="323">
        <v>4</v>
      </c>
      <c r="C45" s="323">
        <v>6349</v>
      </c>
      <c r="D45" s="323">
        <v>6254</v>
      </c>
      <c r="E45" s="323">
        <v>61</v>
      </c>
      <c r="F45" s="323">
        <v>149</v>
      </c>
      <c r="G45" s="323">
        <v>205</v>
      </c>
      <c r="H45" s="323">
        <v>57</v>
      </c>
      <c r="I45" s="323">
        <v>209</v>
      </c>
      <c r="J45" s="313" t="s">
        <v>135</v>
      </c>
      <c r="K45" s="323">
        <v>6412</v>
      </c>
      <c r="L45" s="323">
        <v>49</v>
      </c>
      <c r="M45" s="323">
        <v>122</v>
      </c>
      <c r="N45" s="323">
        <v>200</v>
      </c>
      <c r="O45" s="323">
        <v>57</v>
      </c>
      <c r="P45" s="323">
        <v>53</v>
      </c>
      <c r="Q45" s="323">
        <v>6396</v>
      </c>
      <c r="R45" s="323">
        <v>49</v>
      </c>
      <c r="S45" s="323">
        <v>120</v>
      </c>
      <c r="T45" s="323">
        <v>179</v>
      </c>
      <c r="U45" s="323">
        <v>36</v>
      </c>
      <c r="V45" s="323">
        <v>47</v>
      </c>
      <c r="W45" s="313" t="s">
        <v>135</v>
      </c>
      <c r="X45" s="323">
        <v>5161</v>
      </c>
      <c r="Y45" s="323">
        <v>31</v>
      </c>
      <c r="Z45" s="323">
        <v>98</v>
      </c>
      <c r="AA45" s="323">
        <v>193</v>
      </c>
      <c r="AB45" s="323">
        <v>35</v>
      </c>
      <c r="AC45" s="323">
        <v>37</v>
      </c>
      <c r="AD45" s="323">
        <v>5066</v>
      </c>
      <c r="AE45" s="323">
        <v>62</v>
      </c>
      <c r="AF45" s="323">
        <v>122</v>
      </c>
      <c r="AG45" s="323">
        <v>179</v>
      </c>
      <c r="AH45" s="323">
        <v>58</v>
      </c>
      <c r="AI45" s="323">
        <v>63</v>
      </c>
      <c r="AJ45" s="313" t="s">
        <v>135</v>
      </c>
      <c r="AK45" s="323">
        <v>4761</v>
      </c>
      <c r="AL45" s="323">
        <v>91</v>
      </c>
      <c r="AM45" s="323">
        <v>137</v>
      </c>
      <c r="AN45" s="323">
        <v>167</v>
      </c>
      <c r="AO45" s="323">
        <v>65</v>
      </c>
      <c r="AP45" s="323">
        <v>51</v>
      </c>
      <c r="AQ45" s="323">
        <v>4499</v>
      </c>
      <c r="AR45" s="323">
        <v>68</v>
      </c>
      <c r="AS45" s="323">
        <v>144</v>
      </c>
      <c r="AT45" s="323">
        <v>161</v>
      </c>
      <c r="AU45" s="323">
        <v>49</v>
      </c>
      <c r="AV45" s="323">
        <v>21</v>
      </c>
      <c r="AW45" s="313" t="s">
        <v>135</v>
      </c>
      <c r="AX45" s="323">
        <v>4234</v>
      </c>
      <c r="AY45" s="323">
        <v>81</v>
      </c>
      <c r="AZ45" s="323">
        <v>113</v>
      </c>
      <c r="BA45" s="323">
        <v>139</v>
      </c>
      <c r="BB45" s="323">
        <v>46</v>
      </c>
      <c r="BC45" s="323">
        <v>90</v>
      </c>
      <c r="BD45" s="323">
        <v>4262</v>
      </c>
      <c r="BE45" s="323">
        <v>63</v>
      </c>
      <c r="BF45" s="323">
        <v>103</v>
      </c>
      <c r="BG45" s="323">
        <v>146</v>
      </c>
      <c r="BH45" s="323">
        <v>54</v>
      </c>
      <c r="BI45" s="323">
        <v>186</v>
      </c>
      <c r="BJ45" s="313" t="s">
        <v>135</v>
      </c>
      <c r="BK45" s="323">
        <v>3992</v>
      </c>
      <c r="BL45" s="323">
        <v>54</v>
      </c>
      <c r="BM45" s="323">
        <v>85</v>
      </c>
      <c r="BN45" s="323">
        <v>135</v>
      </c>
      <c r="BO45" s="323">
        <v>32</v>
      </c>
      <c r="BP45" s="323">
        <v>57</v>
      </c>
      <c r="BQ45" s="323">
        <v>3844</v>
      </c>
      <c r="BR45" s="323">
        <v>55</v>
      </c>
      <c r="BS45" s="323">
        <v>91</v>
      </c>
      <c r="BT45" s="323">
        <v>123</v>
      </c>
      <c r="BU45" s="323">
        <v>31</v>
      </c>
      <c r="BV45" s="323">
        <v>31</v>
      </c>
      <c r="BW45" s="313" t="s">
        <v>135</v>
      </c>
      <c r="BX45" s="323">
        <v>3362</v>
      </c>
      <c r="BY45" s="323">
        <v>59</v>
      </c>
      <c r="BZ45" s="323">
        <v>86</v>
      </c>
      <c r="CA45" s="323">
        <v>111</v>
      </c>
      <c r="CB45" s="323">
        <v>31</v>
      </c>
      <c r="CC45" s="323">
        <v>79</v>
      </c>
      <c r="CD45" s="323">
        <v>2618</v>
      </c>
      <c r="CE45" s="323">
        <v>39</v>
      </c>
      <c r="CF45" s="323">
        <v>97</v>
      </c>
      <c r="CG45" s="323">
        <v>94</v>
      </c>
      <c r="CH45" s="323">
        <v>23</v>
      </c>
      <c r="CI45" s="323">
        <v>63</v>
      </c>
      <c r="CJ45" s="313" t="s">
        <v>135</v>
      </c>
      <c r="CK45" s="323">
        <v>2054</v>
      </c>
      <c r="CL45" s="323">
        <v>43</v>
      </c>
      <c r="CM45" s="323">
        <v>71</v>
      </c>
      <c r="CN45" s="323">
        <v>62</v>
      </c>
      <c r="CO45" s="323">
        <v>14</v>
      </c>
      <c r="CP45" s="323">
        <v>20</v>
      </c>
      <c r="CQ45" s="323">
        <v>1596</v>
      </c>
      <c r="CR45" s="323">
        <v>20</v>
      </c>
      <c r="CS45" s="323">
        <v>55</v>
      </c>
      <c r="CT45" s="323">
        <v>47</v>
      </c>
      <c r="CU45" s="323">
        <v>13</v>
      </c>
      <c r="CV45" s="323">
        <v>13</v>
      </c>
      <c r="CW45" s="313" t="s">
        <v>135</v>
      </c>
      <c r="CX45" s="323">
        <v>972</v>
      </c>
      <c r="CY45" s="323">
        <v>12</v>
      </c>
      <c r="CZ45" s="323">
        <v>26</v>
      </c>
      <c r="DA45" s="323">
        <v>23</v>
      </c>
      <c r="DB45" s="323">
        <v>6</v>
      </c>
      <c r="DC45" s="323">
        <v>5</v>
      </c>
      <c r="DD45" s="323">
        <v>444</v>
      </c>
      <c r="DE45" s="323">
        <v>3</v>
      </c>
      <c r="DF45" s="323">
        <v>6</v>
      </c>
      <c r="DG45" s="323">
        <v>10</v>
      </c>
      <c r="DH45" s="323">
        <v>0</v>
      </c>
      <c r="DI45" s="323">
        <v>4</v>
      </c>
      <c r="DJ45" s="313" t="s">
        <v>135</v>
      </c>
      <c r="DK45" s="323">
        <v>105</v>
      </c>
      <c r="DL45" s="323">
        <v>1</v>
      </c>
      <c r="DM45" s="323">
        <v>2</v>
      </c>
      <c r="DN45" s="323">
        <v>4</v>
      </c>
      <c r="DO45" s="323">
        <v>0</v>
      </c>
      <c r="DP45" s="323">
        <v>2</v>
      </c>
      <c r="DQ45" s="323">
        <v>34</v>
      </c>
      <c r="DR45" s="323">
        <v>0</v>
      </c>
      <c r="DS45" s="323">
        <v>1</v>
      </c>
      <c r="DT45" s="323">
        <v>0</v>
      </c>
      <c r="DU45" s="323">
        <v>0</v>
      </c>
      <c r="DV45" s="323">
        <v>1</v>
      </c>
    </row>
    <row r="46" spans="1:126">
      <c r="A46" s="313" t="s">
        <v>29</v>
      </c>
      <c r="B46" s="323">
        <v>4</v>
      </c>
      <c r="C46" s="323">
        <v>6211</v>
      </c>
      <c r="D46" s="323">
        <v>5958</v>
      </c>
      <c r="E46" s="323">
        <v>78</v>
      </c>
      <c r="F46" s="323">
        <v>130</v>
      </c>
      <c r="G46" s="323">
        <v>178</v>
      </c>
      <c r="H46" s="323">
        <v>47</v>
      </c>
      <c r="I46" s="323">
        <v>176</v>
      </c>
      <c r="J46" s="313" t="s">
        <v>29</v>
      </c>
      <c r="K46" s="323">
        <v>6237</v>
      </c>
      <c r="L46" s="323">
        <v>55</v>
      </c>
      <c r="M46" s="323">
        <v>136</v>
      </c>
      <c r="N46" s="323">
        <v>191</v>
      </c>
      <c r="O46" s="323">
        <v>42</v>
      </c>
      <c r="P46" s="323">
        <v>54</v>
      </c>
      <c r="Q46" s="323">
        <v>6231</v>
      </c>
      <c r="R46" s="323">
        <v>34</v>
      </c>
      <c r="S46" s="323">
        <v>109</v>
      </c>
      <c r="T46" s="323">
        <v>178</v>
      </c>
      <c r="U46" s="323">
        <v>45</v>
      </c>
      <c r="V46" s="323">
        <v>49</v>
      </c>
      <c r="W46" s="313" t="s">
        <v>29</v>
      </c>
      <c r="X46" s="323">
        <v>5113</v>
      </c>
      <c r="Y46" s="323">
        <v>51</v>
      </c>
      <c r="Z46" s="323">
        <v>83</v>
      </c>
      <c r="AA46" s="323">
        <v>186</v>
      </c>
      <c r="AB46" s="323">
        <v>36</v>
      </c>
      <c r="AC46" s="323">
        <v>24</v>
      </c>
      <c r="AD46" s="323">
        <v>5373</v>
      </c>
      <c r="AE46" s="323">
        <v>64</v>
      </c>
      <c r="AF46" s="323">
        <v>154</v>
      </c>
      <c r="AG46" s="323">
        <v>184</v>
      </c>
      <c r="AH46" s="323">
        <v>42</v>
      </c>
      <c r="AI46" s="323">
        <v>84</v>
      </c>
      <c r="AJ46" s="313" t="s">
        <v>29</v>
      </c>
      <c r="AK46" s="323">
        <v>5068</v>
      </c>
      <c r="AL46" s="323">
        <v>93</v>
      </c>
      <c r="AM46" s="323">
        <v>146</v>
      </c>
      <c r="AN46" s="323">
        <v>210</v>
      </c>
      <c r="AO46" s="323">
        <v>58</v>
      </c>
      <c r="AP46" s="323">
        <v>51</v>
      </c>
      <c r="AQ46" s="323">
        <v>4889</v>
      </c>
      <c r="AR46" s="323">
        <v>91</v>
      </c>
      <c r="AS46" s="323">
        <v>163</v>
      </c>
      <c r="AT46" s="323">
        <v>178</v>
      </c>
      <c r="AU46" s="323">
        <v>66</v>
      </c>
      <c r="AV46" s="323">
        <v>28</v>
      </c>
      <c r="AW46" s="313" t="s">
        <v>29</v>
      </c>
      <c r="AX46" s="323">
        <v>4626</v>
      </c>
      <c r="AY46" s="323">
        <v>55</v>
      </c>
      <c r="AZ46" s="323">
        <v>89</v>
      </c>
      <c r="BA46" s="323">
        <v>141</v>
      </c>
      <c r="BB46" s="323">
        <v>53</v>
      </c>
      <c r="BC46" s="323">
        <v>98</v>
      </c>
      <c r="BD46" s="323">
        <v>4665</v>
      </c>
      <c r="BE46" s="323">
        <v>66</v>
      </c>
      <c r="BF46" s="323">
        <v>118</v>
      </c>
      <c r="BG46" s="323">
        <v>163</v>
      </c>
      <c r="BH46" s="323">
        <v>41</v>
      </c>
      <c r="BI46" s="323">
        <v>183</v>
      </c>
      <c r="BJ46" s="313" t="s">
        <v>29</v>
      </c>
      <c r="BK46" s="323">
        <v>4526</v>
      </c>
      <c r="BL46" s="323">
        <v>61</v>
      </c>
      <c r="BM46" s="323">
        <v>100</v>
      </c>
      <c r="BN46" s="323">
        <v>133</v>
      </c>
      <c r="BO46" s="323">
        <v>25</v>
      </c>
      <c r="BP46" s="323">
        <v>39</v>
      </c>
      <c r="BQ46" s="323">
        <v>4265</v>
      </c>
      <c r="BR46" s="323">
        <v>68</v>
      </c>
      <c r="BS46" s="323">
        <v>124</v>
      </c>
      <c r="BT46" s="323">
        <v>155</v>
      </c>
      <c r="BU46" s="323">
        <v>27</v>
      </c>
      <c r="BV46" s="323">
        <v>20</v>
      </c>
      <c r="BW46" s="313" t="s">
        <v>29</v>
      </c>
      <c r="BX46" s="323">
        <v>3998</v>
      </c>
      <c r="BY46" s="323">
        <v>71</v>
      </c>
      <c r="BZ46" s="323">
        <v>121</v>
      </c>
      <c r="CA46" s="323">
        <v>147</v>
      </c>
      <c r="CB46" s="323">
        <v>39</v>
      </c>
      <c r="CC46" s="323">
        <v>59</v>
      </c>
      <c r="CD46" s="323">
        <v>3361</v>
      </c>
      <c r="CE46" s="323">
        <v>67</v>
      </c>
      <c r="CF46" s="323">
        <v>110</v>
      </c>
      <c r="CG46" s="323">
        <v>101</v>
      </c>
      <c r="CH46" s="323">
        <v>21</v>
      </c>
      <c r="CI46" s="323">
        <v>64</v>
      </c>
      <c r="CJ46" s="313" t="s">
        <v>29</v>
      </c>
      <c r="CK46" s="323">
        <v>2751</v>
      </c>
      <c r="CL46" s="323">
        <v>34</v>
      </c>
      <c r="CM46" s="323">
        <v>83</v>
      </c>
      <c r="CN46" s="323">
        <v>78</v>
      </c>
      <c r="CO46" s="323">
        <v>10</v>
      </c>
      <c r="CP46" s="323">
        <v>36</v>
      </c>
      <c r="CQ46" s="323">
        <v>2404</v>
      </c>
      <c r="CR46" s="323">
        <v>35</v>
      </c>
      <c r="CS46" s="323">
        <v>52</v>
      </c>
      <c r="CT46" s="323">
        <v>76</v>
      </c>
      <c r="CU46" s="323">
        <v>11</v>
      </c>
      <c r="CV46" s="323">
        <v>18</v>
      </c>
      <c r="CW46" s="313" t="s">
        <v>29</v>
      </c>
      <c r="CX46" s="323">
        <v>1662</v>
      </c>
      <c r="CY46" s="323">
        <v>26</v>
      </c>
      <c r="CZ46" s="323">
        <v>36</v>
      </c>
      <c r="DA46" s="323">
        <v>38</v>
      </c>
      <c r="DB46" s="323">
        <v>3</v>
      </c>
      <c r="DC46" s="323">
        <v>28</v>
      </c>
      <c r="DD46" s="323">
        <v>937</v>
      </c>
      <c r="DE46" s="323">
        <v>15</v>
      </c>
      <c r="DF46" s="323">
        <v>22</v>
      </c>
      <c r="DG46" s="323">
        <v>22</v>
      </c>
      <c r="DH46" s="323">
        <v>4</v>
      </c>
      <c r="DI46" s="323">
        <v>10</v>
      </c>
      <c r="DJ46" s="313" t="s">
        <v>29</v>
      </c>
      <c r="DK46" s="323">
        <v>324</v>
      </c>
      <c r="DL46" s="323">
        <v>9</v>
      </c>
      <c r="DM46" s="323">
        <v>12</v>
      </c>
      <c r="DN46" s="323">
        <v>7</v>
      </c>
      <c r="DO46" s="323">
        <v>0</v>
      </c>
      <c r="DP46" s="323">
        <v>4</v>
      </c>
      <c r="DQ46" s="323">
        <v>123</v>
      </c>
      <c r="DR46" s="323">
        <v>1</v>
      </c>
      <c r="DS46" s="323">
        <v>2</v>
      </c>
      <c r="DT46" s="323">
        <v>4</v>
      </c>
      <c r="DU46" s="323">
        <v>1</v>
      </c>
      <c r="DV46" s="323">
        <v>4</v>
      </c>
    </row>
    <row r="47" spans="1:126">
      <c r="A47" s="314" t="s">
        <v>14</v>
      </c>
      <c r="B47" s="323">
        <v>5</v>
      </c>
      <c r="C47" s="323">
        <v>18523</v>
      </c>
      <c r="D47" s="323">
        <v>17629</v>
      </c>
      <c r="E47" s="323">
        <v>53</v>
      </c>
      <c r="F47" s="323">
        <v>148</v>
      </c>
      <c r="G47" s="323">
        <v>530</v>
      </c>
      <c r="H47" s="323">
        <v>90</v>
      </c>
      <c r="I47" s="323">
        <v>437</v>
      </c>
      <c r="J47" s="314" t="s">
        <v>14</v>
      </c>
      <c r="K47" s="323">
        <v>18700</v>
      </c>
      <c r="L47" s="323">
        <v>54</v>
      </c>
      <c r="M47" s="323">
        <v>122</v>
      </c>
      <c r="N47" s="323">
        <v>421</v>
      </c>
      <c r="O47" s="323">
        <v>58</v>
      </c>
      <c r="P47" s="323">
        <v>126</v>
      </c>
      <c r="Q47" s="323">
        <v>19515</v>
      </c>
      <c r="R47" s="323">
        <v>43</v>
      </c>
      <c r="S47" s="323">
        <v>140</v>
      </c>
      <c r="T47" s="323">
        <v>633</v>
      </c>
      <c r="U47" s="323">
        <v>94</v>
      </c>
      <c r="V47" s="323">
        <v>387</v>
      </c>
      <c r="W47" s="314" t="s">
        <v>14</v>
      </c>
      <c r="X47" s="323">
        <v>18383</v>
      </c>
      <c r="Y47" s="323">
        <v>49</v>
      </c>
      <c r="Z47" s="323">
        <v>185</v>
      </c>
      <c r="AA47" s="323">
        <v>1257</v>
      </c>
      <c r="AB47" s="323">
        <v>131</v>
      </c>
      <c r="AC47" s="323">
        <v>106</v>
      </c>
      <c r="AD47" s="323">
        <v>18765</v>
      </c>
      <c r="AE47" s="323">
        <v>62</v>
      </c>
      <c r="AF47" s="323">
        <v>182</v>
      </c>
      <c r="AG47" s="323">
        <v>719</v>
      </c>
      <c r="AH47" s="323">
        <v>113</v>
      </c>
      <c r="AI47" s="323">
        <v>98</v>
      </c>
      <c r="AJ47" s="314" t="s">
        <v>14</v>
      </c>
      <c r="AK47" s="323">
        <v>16029</v>
      </c>
      <c r="AL47" s="323">
        <v>74</v>
      </c>
      <c r="AM47" s="323">
        <v>130</v>
      </c>
      <c r="AN47" s="323">
        <v>524</v>
      </c>
      <c r="AO47" s="323">
        <v>105</v>
      </c>
      <c r="AP47" s="323">
        <v>73</v>
      </c>
      <c r="AQ47" s="323">
        <v>14518</v>
      </c>
      <c r="AR47" s="323">
        <v>57</v>
      </c>
      <c r="AS47" s="323">
        <v>156</v>
      </c>
      <c r="AT47" s="323">
        <v>421</v>
      </c>
      <c r="AU47" s="323">
        <v>76</v>
      </c>
      <c r="AV47" s="323">
        <v>72</v>
      </c>
      <c r="AW47" s="314" t="s">
        <v>14</v>
      </c>
      <c r="AX47" s="323">
        <v>14079</v>
      </c>
      <c r="AY47" s="323">
        <v>49</v>
      </c>
      <c r="AZ47" s="323">
        <v>95</v>
      </c>
      <c r="BA47" s="323">
        <v>259</v>
      </c>
      <c r="BB47" s="323">
        <v>52</v>
      </c>
      <c r="BC47" s="323">
        <v>101</v>
      </c>
      <c r="BD47" s="323">
        <v>13747</v>
      </c>
      <c r="BE47" s="323">
        <v>43</v>
      </c>
      <c r="BF47" s="323">
        <v>70</v>
      </c>
      <c r="BG47" s="323">
        <v>187</v>
      </c>
      <c r="BH47" s="323">
        <v>35</v>
      </c>
      <c r="BI47" s="323">
        <v>111</v>
      </c>
      <c r="BJ47" s="314" t="s">
        <v>14</v>
      </c>
      <c r="BK47" s="323">
        <v>12769</v>
      </c>
      <c r="BL47" s="323">
        <v>26</v>
      </c>
      <c r="BM47" s="323">
        <v>59</v>
      </c>
      <c r="BN47" s="323">
        <v>184</v>
      </c>
      <c r="BO47" s="323">
        <v>27</v>
      </c>
      <c r="BP47" s="323">
        <v>129</v>
      </c>
      <c r="BQ47" s="323">
        <v>12350</v>
      </c>
      <c r="BR47" s="323">
        <v>21</v>
      </c>
      <c r="BS47" s="323">
        <v>47</v>
      </c>
      <c r="BT47" s="323">
        <v>144</v>
      </c>
      <c r="BU47" s="323">
        <v>22</v>
      </c>
      <c r="BV47" s="323">
        <v>53</v>
      </c>
      <c r="BW47" s="314" t="s">
        <v>14</v>
      </c>
      <c r="BX47" s="323">
        <v>11128</v>
      </c>
      <c r="BY47" s="323">
        <v>24</v>
      </c>
      <c r="BZ47" s="323">
        <v>53</v>
      </c>
      <c r="CA47" s="323">
        <v>101</v>
      </c>
      <c r="CB47" s="323">
        <v>20</v>
      </c>
      <c r="CC47" s="323">
        <v>67</v>
      </c>
      <c r="CD47" s="323">
        <v>9205</v>
      </c>
      <c r="CE47" s="323">
        <v>25</v>
      </c>
      <c r="CF47" s="323">
        <v>39</v>
      </c>
      <c r="CG47" s="323">
        <v>61</v>
      </c>
      <c r="CH47" s="323">
        <v>9</v>
      </c>
      <c r="CI47" s="323">
        <v>55</v>
      </c>
      <c r="CJ47" s="314" t="s">
        <v>14</v>
      </c>
      <c r="CK47" s="323">
        <v>7283</v>
      </c>
      <c r="CL47" s="323">
        <v>12</v>
      </c>
      <c r="CM47" s="323">
        <v>25</v>
      </c>
      <c r="CN47" s="323">
        <v>48</v>
      </c>
      <c r="CO47" s="323">
        <v>7</v>
      </c>
      <c r="CP47" s="323">
        <v>41</v>
      </c>
      <c r="CQ47" s="323">
        <v>6166</v>
      </c>
      <c r="CR47" s="323">
        <v>12</v>
      </c>
      <c r="CS47" s="323">
        <v>14</v>
      </c>
      <c r="CT47" s="323">
        <v>47</v>
      </c>
      <c r="CU47" s="323">
        <v>4</v>
      </c>
      <c r="CV47" s="323">
        <v>30</v>
      </c>
      <c r="CW47" s="314" t="s">
        <v>14</v>
      </c>
      <c r="CX47" s="323">
        <v>4098</v>
      </c>
      <c r="CY47" s="323">
        <v>8</v>
      </c>
      <c r="CZ47" s="323">
        <v>17</v>
      </c>
      <c r="DA47" s="323">
        <v>35</v>
      </c>
      <c r="DB47" s="323">
        <v>2</v>
      </c>
      <c r="DC47" s="323">
        <v>33</v>
      </c>
      <c r="DD47" s="323">
        <v>2070</v>
      </c>
      <c r="DE47" s="323">
        <v>1</v>
      </c>
      <c r="DF47" s="323">
        <v>5</v>
      </c>
      <c r="DG47" s="323">
        <v>12</v>
      </c>
      <c r="DH47" s="323">
        <v>0</v>
      </c>
      <c r="DI47" s="323">
        <v>11</v>
      </c>
      <c r="DJ47" s="314" t="s">
        <v>14</v>
      </c>
      <c r="DK47" s="323">
        <v>731</v>
      </c>
      <c r="DL47" s="323">
        <v>4</v>
      </c>
      <c r="DM47" s="323">
        <v>4</v>
      </c>
      <c r="DN47" s="323">
        <v>4</v>
      </c>
      <c r="DO47" s="323">
        <v>1</v>
      </c>
      <c r="DP47" s="323">
        <v>4</v>
      </c>
      <c r="DQ47" s="323">
        <v>178</v>
      </c>
      <c r="DR47" s="323">
        <v>2</v>
      </c>
      <c r="DS47" s="323">
        <v>0</v>
      </c>
      <c r="DT47" s="323">
        <v>2</v>
      </c>
      <c r="DU47" s="323">
        <v>0</v>
      </c>
      <c r="DV47" s="323">
        <v>1</v>
      </c>
    </row>
    <row r="48" spans="1:126">
      <c r="A48" s="313" t="s">
        <v>135</v>
      </c>
      <c r="B48" s="323">
        <v>3</v>
      </c>
      <c r="C48" s="323">
        <v>9525</v>
      </c>
      <c r="D48" s="323">
        <v>9021</v>
      </c>
      <c r="E48" s="323">
        <v>27</v>
      </c>
      <c r="F48" s="323">
        <v>80</v>
      </c>
      <c r="G48" s="323">
        <v>264</v>
      </c>
      <c r="H48" s="323">
        <v>44</v>
      </c>
      <c r="I48" s="323">
        <v>222</v>
      </c>
      <c r="J48" s="313" t="s">
        <v>135</v>
      </c>
      <c r="K48" s="323">
        <v>9543</v>
      </c>
      <c r="L48" s="323">
        <v>25</v>
      </c>
      <c r="M48" s="323">
        <v>57</v>
      </c>
      <c r="N48" s="323">
        <v>198</v>
      </c>
      <c r="O48" s="323">
        <v>24</v>
      </c>
      <c r="P48" s="323">
        <v>73</v>
      </c>
      <c r="Q48" s="323">
        <v>9924</v>
      </c>
      <c r="R48" s="323">
        <v>17</v>
      </c>
      <c r="S48" s="323">
        <v>72</v>
      </c>
      <c r="T48" s="323">
        <v>314</v>
      </c>
      <c r="U48" s="323">
        <v>52</v>
      </c>
      <c r="V48" s="323">
        <v>203</v>
      </c>
      <c r="W48" s="313" t="s">
        <v>135</v>
      </c>
      <c r="X48" s="323">
        <v>9163</v>
      </c>
      <c r="Y48" s="323">
        <v>29</v>
      </c>
      <c r="Z48" s="323">
        <v>92</v>
      </c>
      <c r="AA48" s="323">
        <v>669</v>
      </c>
      <c r="AB48" s="323">
        <v>79</v>
      </c>
      <c r="AC48" s="323">
        <v>59</v>
      </c>
      <c r="AD48" s="323">
        <v>9319</v>
      </c>
      <c r="AE48" s="323">
        <v>24</v>
      </c>
      <c r="AF48" s="323">
        <v>104</v>
      </c>
      <c r="AG48" s="323">
        <v>363</v>
      </c>
      <c r="AH48" s="323">
        <v>70</v>
      </c>
      <c r="AI48" s="323">
        <v>57</v>
      </c>
      <c r="AJ48" s="313" t="s">
        <v>135</v>
      </c>
      <c r="AK48" s="323">
        <v>7991</v>
      </c>
      <c r="AL48" s="323">
        <v>37</v>
      </c>
      <c r="AM48" s="323">
        <v>76</v>
      </c>
      <c r="AN48" s="323">
        <v>291</v>
      </c>
      <c r="AO48" s="323">
        <v>60</v>
      </c>
      <c r="AP48" s="323">
        <v>25</v>
      </c>
      <c r="AQ48" s="323">
        <v>7121</v>
      </c>
      <c r="AR48" s="323">
        <v>29</v>
      </c>
      <c r="AS48" s="323">
        <v>91</v>
      </c>
      <c r="AT48" s="323">
        <v>229</v>
      </c>
      <c r="AU48" s="323">
        <v>42</v>
      </c>
      <c r="AV48" s="323">
        <v>33</v>
      </c>
      <c r="AW48" s="313" t="s">
        <v>135</v>
      </c>
      <c r="AX48" s="323">
        <v>6889</v>
      </c>
      <c r="AY48" s="323">
        <v>23</v>
      </c>
      <c r="AZ48" s="323">
        <v>63</v>
      </c>
      <c r="BA48" s="323">
        <v>150</v>
      </c>
      <c r="BB48" s="323">
        <v>24</v>
      </c>
      <c r="BC48" s="323">
        <v>45</v>
      </c>
      <c r="BD48" s="323">
        <v>6665</v>
      </c>
      <c r="BE48" s="323">
        <v>29</v>
      </c>
      <c r="BF48" s="323">
        <v>37</v>
      </c>
      <c r="BG48" s="323">
        <v>112</v>
      </c>
      <c r="BH48" s="323">
        <v>20</v>
      </c>
      <c r="BI48" s="323">
        <v>51</v>
      </c>
      <c r="BJ48" s="313" t="s">
        <v>135</v>
      </c>
      <c r="BK48" s="323">
        <v>6172</v>
      </c>
      <c r="BL48" s="323">
        <v>12</v>
      </c>
      <c r="BM48" s="323">
        <v>35</v>
      </c>
      <c r="BN48" s="323">
        <v>111</v>
      </c>
      <c r="BO48" s="323">
        <v>16</v>
      </c>
      <c r="BP48" s="323">
        <v>79</v>
      </c>
      <c r="BQ48" s="323">
        <v>5965</v>
      </c>
      <c r="BR48" s="323">
        <v>12</v>
      </c>
      <c r="BS48" s="323">
        <v>25</v>
      </c>
      <c r="BT48" s="323">
        <v>75</v>
      </c>
      <c r="BU48" s="323">
        <v>15</v>
      </c>
      <c r="BV48" s="323">
        <v>23</v>
      </c>
      <c r="BW48" s="313" t="s">
        <v>135</v>
      </c>
      <c r="BX48" s="323">
        <v>5229</v>
      </c>
      <c r="BY48" s="323">
        <v>15</v>
      </c>
      <c r="BZ48" s="323">
        <v>26</v>
      </c>
      <c r="CA48" s="323">
        <v>45</v>
      </c>
      <c r="CB48" s="323">
        <v>9</v>
      </c>
      <c r="CC48" s="323">
        <v>35</v>
      </c>
      <c r="CD48" s="323">
        <v>4238</v>
      </c>
      <c r="CE48" s="323">
        <v>8</v>
      </c>
      <c r="CF48" s="323">
        <v>20</v>
      </c>
      <c r="CG48" s="323">
        <v>35</v>
      </c>
      <c r="CH48" s="323">
        <v>6</v>
      </c>
      <c r="CI48" s="323">
        <v>23</v>
      </c>
      <c r="CJ48" s="313" t="s">
        <v>135</v>
      </c>
      <c r="CK48" s="323">
        <v>3160</v>
      </c>
      <c r="CL48" s="323">
        <v>6</v>
      </c>
      <c r="CM48" s="323">
        <v>13</v>
      </c>
      <c r="CN48" s="323">
        <v>19</v>
      </c>
      <c r="CO48" s="323">
        <v>5</v>
      </c>
      <c r="CP48" s="323">
        <v>22</v>
      </c>
      <c r="CQ48" s="323">
        <v>2513</v>
      </c>
      <c r="CR48" s="323">
        <v>5</v>
      </c>
      <c r="CS48" s="323">
        <v>4</v>
      </c>
      <c r="CT48" s="323">
        <v>21</v>
      </c>
      <c r="CU48" s="323">
        <v>1</v>
      </c>
      <c r="CV48" s="323">
        <v>18</v>
      </c>
      <c r="CW48" s="313" t="s">
        <v>135</v>
      </c>
      <c r="CX48" s="323">
        <v>1496</v>
      </c>
      <c r="CY48" s="323">
        <v>0</v>
      </c>
      <c r="CZ48" s="323">
        <v>1</v>
      </c>
      <c r="DA48" s="323">
        <v>16</v>
      </c>
      <c r="DB48" s="323">
        <v>1</v>
      </c>
      <c r="DC48" s="323">
        <v>16</v>
      </c>
      <c r="DD48" s="323">
        <v>655</v>
      </c>
      <c r="DE48" s="323">
        <v>0</v>
      </c>
      <c r="DF48" s="323">
        <v>0</v>
      </c>
      <c r="DG48" s="323">
        <v>9</v>
      </c>
      <c r="DH48" s="323">
        <v>0</v>
      </c>
      <c r="DI48" s="323">
        <v>2</v>
      </c>
      <c r="DJ48" s="313" t="s">
        <v>135</v>
      </c>
      <c r="DK48" s="323">
        <v>169</v>
      </c>
      <c r="DL48" s="323">
        <v>2</v>
      </c>
      <c r="DM48" s="323">
        <v>0</v>
      </c>
      <c r="DN48" s="323">
        <v>0</v>
      </c>
      <c r="DO48" s="323">
        <v>1</v>
      </c>
      <c r="DP48" s="323">
        <v>1</v>
      </c>
      <c r="DQ48" s="323">
        <v>30</v>
      </c>
      <c r="DR48" s="323">
        <v>0</v>
      </c>
      <c r="DS48" s="323">
        <v>0</v>
      </c>
      <c r="DT48" s="323">
        <v>0</v>
      </c>
      <c r="DU48" s="323">
        <v>0</v>
      </c>
      <c r="DV48" s="323">
        <v>1</v>
      </c>
    </row>
    <row r="49" spans="1:126">
      <c r="A49" s="313" t="s">
        <v>29</v>
      </c>
      <c r="B49" s="323">
        <v>2</v>
      </c>
      <c r="C49" s="323">
        <v>8998</v>
      </c>
      <c r="D49" s="323">
        <v>8608</v>
      </c>
      <c r="E49" s="323">
        <v>26</v>
      </c>
      <c r="F49" s="323">
        <v>68</v>
      </c>
      <c r="G49" s="323">
        <v>266</v>
      </c>
      <c r="H49" s="323">
        <v>46</v>
      </c>
      <c r="I49" s="323">
        <v>215</v>
      </c>
      <c r="J49" s="313" t="s">
        <v>29</v>
      </c>
      <c r="K49" s="323">
        <v>9157</v>
      </c>
      <c r="L49" s="323">
        <v>29</v>
      </c>
      <c r="M49" s="323">
        <v>65</v>
      </c>
      <c r="N49" s="323">
        <v>223</v>
      </c>
      <c r="O49" s="323">
        <v>34</v>
      </c>
      <c r="P49" s="323">
        <v>53</v>
      </c>
      <c r="Q49" s="323">
        <v>9591</v>
      </c>
      <c r="R49" s="323">
        <v>26</v>
      </c>
      <c r="S49" s="323">
        <v>68</v>
      </c>
      <c r="T49" s="323">
        <v>319</v>
      </c>
      <c r="U49" s="323">
        <v>42</v>
      </c>
      <c r="V49" s="323">
        <v>184</v>
      </c>
      <c r="W49" s="313" t="s">
        <v>29</v>
      </c>
      <c r="X49" s="323">
        <v>9220</v>
      </c>
      <c r="Y49" s="323">
        <v>20</v>
      </c>
      <c r="Z49" s="323">
        <v>93</v>
      </c>
      <c r="AA49" s="323">
        <v>588</v>
      </c>
      <c r="AB49" s="323">
        <v>52</v>
      </c>
      <c r="AC49" s="323">
        <v>47</v>
      </c>
      <c r="AD49" s="323">
        <v>9446</v>
      </c>
      <c r="AE49" s="323">
        <v>38</v>
      </c>
      <c r="AF49" s="323">
        <v>78</v>
      </c>
      <c r="AG49" s="323">
        <v>356</v>
      </c>
      <c r="AH49" s="323">
        <v>43</v>
      </c>
      <c r="AI49" s="323">
        <v>41</v>
      </c>
      <c r="AJ49" s="313" t="s">
        <v>29</v>
      </c>
      <c r="AK49" s="323">
        <v>8038</v>
      </c>
      <c r="AL49" s="323">
        <v>37</v>
      </c>
      <c r="AM49" s="323">
        <v>54</v>
      </c>
      <c r="AN49" s="323">
        <v>233</v>
      </c>
      <c r="AO49" s="323">
        <v>45</v>
      </c>
      <c r="AP49" s="323">
        <v>48</v>
      </c>
      <c r="AQ49" s="323">
        <v>7397</v>
      </c>
      <c r="AR49" s="323">
        <v>28</v>
      </c>
      <c r="AS49" s="323">
        <v>65</v>
      </c>
      <c r="AT49" s="323">
        <v>192</v>
      </c>
      <c r="AU49" s="323">
        <v>34</v>
      </c>
      <c r="AV49" s="323">
        <v>39</v>
      </c>
      <c r="AW49" s="313" t="s">
        <v>29</v>
      </c>
      <c r="AX49" s="323">
        <v>7190</v>
      </c>
      <c r="AY49" s="323">
        <v>26</v>
      </c>
      <c r="AZ49" s="323">
        <v>32</v>
      </c>
      <c r="BA49" s="323">
        <v>109</v>
      </c>
      <c r="BB49" s="323">
        <v>28</v>
      </c>
      <c r="BC49" s="323">
        <v>56</v>
      </c>
      <c r="BD49" s="323">
        <v>7082</v>
      </c>
      <c r="BE49" s="323">
        <v>14</v>
      </c>
      <c r="BF49" s="323">
        <v>33</v>
      </c>
      <c r="BG49" s="323">
        <v>75</v>
      </c>
      <c r="BH49" s="323">
        <v>15</v>
      </c>
      <c r="BI49" s="323">
        <v>60</v>
      </c>
      <c r="BJ49" s="313" t="s">
        <v>29</v>
      </c>
      <c r="BK49" s="323">
        <v>6597</v>
      </c>
      <c r="BL49" s="323">
        <v>14</v>
      </c>
      <c r="BM49" s="323">
        <v>24</v>
      </c>
      <c r="BN49" s="323">
        <v>73</v>
      </c>
      <c r="BO49" s="323">
        <v>11</v>
      </c>
      <c r="BP49" s="323">
        <v>50</v>
      </c>
      <c r="BQ49" s="323">
        <v>6385</v>
      </c>
      <c r="BR49" s="323">
        <v>9</v>
      </c>
      <c r="BS49" s="323">
        <v>22</v>
      </c>
      <c r="BT49" s="323">
        <v>69</v>
      </c>
      <c r="BU49" s="323">
        <v>7</v>
      </c>
      <c r="BV49" s="323">
        <v>30</v>
      </c>
      <c r="BW49" s="313" t="s">
        <v>29</v>
      </c>
      <c r="BX49" s="323">
        <v>5899</v>
      </c>
      <c r="BY49" s="323">
        <v>9</v>
      </c>
      <c r="BZ49" s="323">
        <v>27</v>
      </c>
      <c r="CA49" s="323">
        <v>56</v>
      </c>
      <c r="CB49" s="323">
        <v>11</v>
      </c>
      <c r="CC49" s="323">
        <v>32</v>
      </c>
      <c r="CD49" s="323">
        <v>4967</v>
      </c>
      <c r="CE49" s="323">
        <v>17</v>
      </c>
      <c r="CF49" s="323">
        <v>19</v>
      </c>
      <c r="CG49" s="323">
        <v>26</v>
      </c>
      <c r="CH49" s="323">
        <v>3</v>
      </c>
      <c r="CI49" s="323">
        <v>32</v>
      </c>
      <c r="CJ49" s="313" t="s">
        <v>29</v>
      </c>
      <c r="CK49" s="323">
        <v>4123</v>
      </c>
      <c r="CL49" s="323">
        <v>6</v>
      </c>
      <c r="CM49" s="323">
        <v>12</v>
      </c>
      <c r="CN49" s="323">
        <v>29</v>
      </c>
      <c r="CO49" s="323">
        <v>2</v>
      </c>
      <c r="CP49" s="323">
        <v>19</v>
      </c>
      <c r="CQ49" s="323">
        <v>3653</v>
      </c>
      <c r="CR49" s="323">
        <v>7</v>
      </c>
      <c r="CS49" s="323">
        <v>10</v>
      </c>
      <c r="CT49" s="323">
        <v>26</v>
      </c>
      <c r="CU49" s="323">
        <v>3</v>
      </c>
      <c r="CV49" s="323">
        <v>12</v>
      </c>
      <c r="CW49" s="313" t="s">
        <v>29</v>
      </c>
      <c r="CX49" s="323">
        <v>2602</v>
      </c>
      <c r="CY49" s="323">
        <v>8</v>
      </c>
      <c r="CZ49" s="323">
        <v>16</v>
      </c>
      <c r="DA49" s="323">
        <v>19</v>
      </c>
      <c r="DB49" s="323">
        <v>1</v>
      </c>
      <c r="DC49" s="323">
        <v>17</v>
      </c>
      <c r="DD49" s="323">
        <v>1415</v>
      </c>
      <c r="DE49" s="323">
        <v>1</v>
      </c>
      <c r="DF49" s="323">
        <v>5</v>
      </c>
      <c r="DG49" s="323">
        <v>3</v>
      </c>
      <c r="DH49" s="323">
        <v>0</v>
      </c>
      <c r="DI49" s="323">
        <v>9</v>
      </c>
      <c r="DJ49" s="313" t="s">
        <v>29</v>
      </c>
      <c r="DK49" s="323">
        <v>562</v>
      </c>
      <c r="DL49" s="323">
        <v>2</v>
      </c>
      <c r="DM49" s="323">
        <v>4</v>
      </c>
      <c r="DN49" s="323">
        <v>4</v>
      </c>
      <c r="DO49" s="323">
        <v>0</v>
      </c>
      <c r="DP49" s="323">
        <v>3</v>
      </c>
      <c r="DQ49" s="323">
        <v>148</v>
      </c>
      <c r="DR49" s="323">
        <v>2</v>
      </c>
      <c r="DS49" s="323">
        <v>0</v>
      </c>
      <c r="DT49" s="323">
        <v>2</v>
      </c>
      <c r="DU49" s="323">
        <v>0</v>
      </c>
      <c r="DV49" s="323">
        <v>0</v>
      </c>
    </row>
    <row r="50" spans="1:126">
      <c r="A50" s="314" t="s">
        <v>13</v>
      </c>
      <c r="B50" s="323">
        <v>5</v>
      </c>
      <c r="C50" s="323">
        <v>4027</v>
      </c>
      <c r="D50" s="323">
        <v>4280</v>
      </c>
      <c r="E50" s="323">
        <v>0</v>
      </c>
      <c r="F50" s="323">
        <v>18</v>
      </c>
      <c r="G50" s="323">
        <v>69</v>
      </c>
      <c r="H50" s="323">
        <v>37</v>
      </c>
      <c r="I50" s="323">
        <v>130</v>
      </c>
      <c r="J50" s="314" t="s">
        <v>13</v>
      </c>
      <c r="K50" s="323">
        <v>4455</v>
      </c>
      <c r="L50" s="323">
        <v>0</v>
      </c>
      <c r="M50" s="323">
        <v>17</v>
      </c>
      <c r="N50" s="323">
        <v>45</v>
      </c>
      <c r="O50" s="323">
        <v>36</v>
      </c>
      <c r="P50" s="323">
        <v>52</v>
      </c>
      <c r="Q50" s="323">
        <v>3994</v>
      </c>
      <c r="R50" s="323">
        <v>0</v>
      </c>
      <c r="S50" s="323">
        <v>18</v>
      </c>
      <c r="T50" s="323">
        <v>71</v>
      </c>
      <c r="U50" s="323">
        <v>58</v>
      </c>
      <c r="V50" s="323">
        <v>40</v>
      </c>
      <c r="W50" s="314" t="s">
        <v>13</v>
      </c>
      <c r="X50" s="323">
        <v>3196</v>
      </c>
      <c r="Y50" s="323">
        <v>6</v>
      </c>
      <c r="Z50" s="323">
        <v>13</v>
      </c>
      <c r="AA50" s="323">
        <v>116</v>
      </c>
      <c r="AB50" s="323">
        <v>94</v>
      </c>
      <c r="AC50" s="323">
        <v>42</v>
      </c>
      <c r="AD50" s="323">
        <v>3387</v>
      </c>
      <c r="AE50" s="323">
        <v>4</v>
      </c>
      <c r="AF50" s="323">
        <v>17</v>
      </c>
      <c r="AG50" s="323">
        <v>115</v>
      </c>
      <c r="AH50" s="323">
        <v>52</v>
      </c>
      <c r="AI50" s="323">
        <v>39</v>
      </c>
      <c r="AJ50" s="314" t="s">
        <v>13</v>
      </c>
      <c r="AK50" s="323">
        <v>3107</v>
      </c>
      <c r="AL50" s="323">
        <v>1</v>
      </c>
      <c r="AM50" s="323">
        <v>10</v>
      </c>
      <c r="AN50" s="323">
        <v>83</v>
      </c>
      <c r="AO50" s="323">
        <v>31</v>
      </c>
      <c r="AP50" s="323">
        <v>20</v>
      </c>
      <c r="AQ50" s="323">
        <v>2739</v>
      </c>
      <c r="AR50" s="323">
        <v>4</v>
      </c>
      <c r="AS50" s="323">
        <v>15</v>
      </c>
      <c r="AT50" s="323">
        <v>46</v>
      </c>
      <c r="AU50" s="323">
        <v>15</v>
      </c>
      <c r="AV50" s="323">
        <v>37</v>
      </c>
      <c r="AW50" s="314" t="s">
        <v>13</v>
      </c>
      <c r="AX50" s="323">
        <v>2513</v>
      </c>
      <c r="AY50" s="323">
        <v>3</v>
      </c>
      <c r="AZ50" s="323">
        <v>13</v>
      </c>
      <c r="BA50" s="323">
        <v>30</v>
      </c>
      <c r="BB50" s="323">
        <v>13</v>
      </c>
      <c r="BC50" s="323">
        <v>30</v>
      </c>
      <c r="BD50" s="323">
        <v>2432</v>
      </c>
      <c r="BE50" s="323">
        <v>3</v>
      </c>
      <c r="BF50" s="323">
        <v>8</v>
      </c>
      <c r="BG50" s="323">
        <v>23</v>
      </c>
      <c r="BH50" s="323">
        <v>9</v>
      </c>
      <c r="BI50" s="323">
        <v>28</v>
      </c>
      <c r="BJ50" s="314" t="s">
        <v>13</v>
      </c>
      <c r="BK50" s="323">
        <v>2060</v>
      </c>
      <c r="BL50" s="323">
        <v>2</v>
      </c>
      <c r="BM50" s="323">
        <v>7</v>
      </c>
      <c r="BN50" s="323">
        <v>23</v>
      </c>
      <c r="BO50" s="323">
        <v>4</v>
      </c>
      <c r="BP50" s="323">
        <v>48</v>
      </c>
      <c r="BQ50" s="323">
        <v>1984</v>
      </c>
      <c r="BR50" s="323">
        <v>4</v>
      </c>
      <c r="BS50" s="323">
        <v>10</v>
      </c>
      <c r="BT50" s="323">
        <v>22</v>
      </c>
      <c r="BU50" s="323">
        <v>3</v>
      </c>
      <c r="BV50" s="323">
        <v>25</v>
      </c>
      <c r="BW50" s="314" t="s">
        <v>13</v>
      </c>
      <c r="BX50" s="323">
        <v>1804</v>
      </c>
      <c r="BY50" s="323">
        <v>0</v>
      </c>
      <c r="BZ50" s="323">
        <v>2</v>
      </c>
      <c r="CA50" s="323">
        <v>13</v>
      </c>
      <c r="CB50" s="323">
        <v>2</v>
      </c>
      <c r="CC50" s="323">
        <v>16</v>
      </c>
      <c r="CD50" s="323">
        <v>1416</v>
      </c>
      <c r="CE50" s="323">
        <v>1</v>
      </c>
      <c r="CF50" s="323">
        <v>5</v>
      </c>
      <c r="CG50" s="323">
        <v>3</v>
      </c>
      <c r="CH50" s="323">
        <v>0</v>
      </c>
      <c r="CI50" s="323">
        <v>14</v>
      </c>
      <c r="CJ50" s="314" t="s">
        <v>13</v>
      </c>
      <c r="CK50" s="323">
        <v>1203</v>
      </c>
      <c r="CL50" s="323">
        <v>2</v>
      </c>
      <c r="CM50" s="323">
        <v>4</v>
      </c>
      <c r="CN50" s="323">
        <v>4</v>
      </c>
      <c r="CO50" s="323">
        <v>0</v>
      </c>
      <c r="CP50" s="323">
        <v>12</v>
      </c>
      <c r="CQ50" s="323">
        <v>849</v>
      </c>
      <c r="CR50" s="323">
        <v>0</v>
      </c>
      <c r="CS50" s="323">
        <v>2</v>
      </c>
      <c r="CT50" s="323">
        <v>3</v>
      </c>
      <c r="CU50" s="323">
        <v>0</v>
      </c>
      <c r="CV50" s="323">
        <v>9</v>
      </c>
      <c r="CW50" s="314" t="s">
        <v>13</v>
      </c>
      <c r="CX50" s="323">
        <v>521</v>
      </c>
      <c r="CY50" s="323">
        <v>0</v>
      </c>
      <c r="CZ50" s="323">
        <v>0</v>
      </c>
      <c r="DA50" s="323">
        <v>0</v>
      </c>
      <c r="DB50" s="323">
        <v>0</v>
      </c>
      <c r="DC50" s="323">
        <v>16</v>
      </c>
      <c r="DD50" s="323">
        <v>254</v>
      </c>
      <c r="DE50" s="323">
        <v>0</v>
      </c>
      <c r="DF50" s="323">
        <v>0</v>
      </c>
      <c r="DG50" s="323">
        <v>1</v>
      </c>
      <c r="DH50" s="323">
        <v>0</v>
      </c>
      <c r="DI50" s="323">
        <v>2</v>
      </c>
      <c r="DJ50" s="314" t="s">
        <v>13</v>
      </c>
      <c r="DK50" s="323">
        <v>97</v>
      </c>
      <c r="DL50" s="323">
        <v>0</v>
      </c>
      <c r="DM50" s="323">
        <v>0</v>
      </c>
      <c r="DN50" s="323">
        <v>0</v>
      </c>
      <c r="DO50" s="323">
        <v>0</v>
      </c>
      <c r="DP50" s="323">
        <v>4</v>
      </c>
      <c r="DQ50" s="323">
        <v>28</v>
      </c>
      <c r="DR50" s="323">
        <v>0</v>
      </c>
      <c r="DS50" s="323">
        <v>0</v>
      </c>
      <c r="DT50" s="323">
        <v>0</v>
      </c>
      <c r="DU50" s="323">
        <v>0</v>
      </c>
      <c r="DV50" s="323">
        <v>0</v>
      </c>
    </row>
    <row r="51" spans="1:126">
      <c r="A51" s="313" t="s">
        <v>135</v>
      </c>
      <c r="B51" s="323">
        <v>3</v>
      </c>
      <c r="C51" s="323">
        <v>2064</v>
      </c>
      <c r="D51" s="323">
        <v>2181</v>
      </c>
      <c r="E51" s="323">
        <v>0</v>
      </c>
      <c r="F51" s="323">
        <v>6</v>
      </c>
      <c r="G51" s="323">
        <v>35</v>
      </c>
      <c r="H51" s="323">
        <v>15</v>
      </c>
      <c r="I51" s="323">
        <v>68</v>
      </c>
      <c r="J51" s="313" t="s">
        <v>135</v>
      </c>
      <c r="K51" s="323">
        <v>2190</v>
      </c>
      <c r="L51" s="323">
        <v>0</v>
      </c>
      <c r="M51" s="323">
        <v>4</v>
      </c>
      <c r="N51" s="323">
        <v>25</v>
      </c>
      <c r="O51" s="323">
        <v>19</v>
      </c>
      <c r="P51" s="323">
        <v>25</v>
      </c>
      <c r="Q51" s="323">
        <v>2050</v>
      </c>
      <c r="R51" s="323">
        <v>0</v>
      </c>
      <c r="S51" s="323">
        <v>6</v>
      </c>
      <c r="T51" s="323">
        <v>44</v>
      </c>
      <c r="U51" s="323">
        <v>35</v>
      </c>
      <c r="V51" s="323">
        <v>17</v>
      </c>
      <c r="W51" s="313" t="s">
        <v>135</v>
      </c>
      <c r="X51" s="323">
        <v>1587</v>
      </c>
      <c r="Y51" s="323">
        <v>4</v>
      </c>
      <c r="Z51" s="323">
        <v>5</v>
      </c>
      <c r="AA51" s="323">
        <v>68</v>
      </c>
      <c r="AB51" s="323">
        <v>56</v>
      </c>
      <c r="AC51" s="323">
        <v>25</v>
      </c>
      <c r="AD51" s="323">
        <v>1678</v>
      </c>
      <c r="AE51" s="323">
        <v>1</v>
      </c>
      <c r="AF51" s="323">
        <v>9</v>
      </c>
      <c r="AG51" s="323">
        <v>75</v>
      </c>
      <c r="AH51" s="323">
        <v>27</v>
      </c>
      <c r="AI51" s="323">
        <v>21</v>
      </c>
      <c r="AJ51" s="313" t="s">
        <v>135</v>
      </c>
      <c r="AK51" s="323">
        <v>1502</v>
      </c>
      <c r="AL51" s="323">
        <v>1</v>
      </c>
      <c r="AM51" s="323">
        <v>6</v>
      </c>
      <c r="AN51" s="323">
        <v>51</v>
      </c>
      <c r="AO51" s="323">
        <v>22</v>
      </c>
      <c r="AP51" s="323">
        <v>13</v>
      </c>
      <c r="AQ51" s="323">
        <v>1400</v>
      </c>
      <c r="AR51" s="323">
        <v>3</v>
      </c>
      <c r="AS51" s="323">
        <v>11</v>
      </c>
      <c r="AT51" s="323">
        <v>33</v>
      </c>
      <c r="AU51" s="323">
        <v>8</v>
      </c>
      <c r="AV51" s="323">
        <v>22</v>
      </c>
      <c r="AW51" s="313" t="s">
        <v>135</v>
      </c>
      <c r="AX51" s="323">
        <v>1287</v>
      </c>
      <c r="AY51" s="323">
        <v>3</v>
      </c>
      <c r="AZ51" s="323">
        <v>7</v>
      </c>
      <c r="BA51" s="323">
        <v>19</v>
      </c>
      <c r="BB51" s="323">
        <v>10</v>
      </c>
      <c r="BC51" s="323">
        <v>12</v>
      </c>
      <c r="BD51" s="323">
        <v>1224</v>
      </c>
      <c r="BE51" s="323">
        <v>1</v>
      </c>
      <c r="BF51" s="323">
        <v>6</v>
      </c>
      <c r="BG51" s="323">
        <v>12</v>
      </c>
      <c r="BH51" s="323">
        <v>6</v>
      </c>
      <c r="BI51" s="323">
        <v>19</v>
      </c>
      <c r="BJ51" s="313" t="s">
        <v>135</v>
      </c>
      <c r="BK51" s="323">
        <v>1111</v>
      </c>
      <c r="BL51" s="323">
        <v>1</v>
      </c>
      <c r="BM51" s="323">
        <v>5</v>
      </c>
      <c r="BN51" s="323">
        <v>16</v>
      </c>
      <c r="BO51" s="323">
        <v>2</v>
      </c>
      <c r="BP51" s="323">
        <v>29</v>
      </c>
      <c r="BQ51" s="323">
        <v>982</v>
      </c>
      <c r="BR51" s="323">
        <v>2</v>
      </c>
      <c r="BS51" s="323">
        <v>6</v>
      </c>
      <c r="BT51" s="323">
        <v>16</v>
      </c>
      <c r="BU51" s="323">
        <v>2</v>
      </c>
      <c r="BV51" s="323">
        <v>13</v>
      </c>
      <c r="BW51" s="313" t="s">
        <v>135</v>
      </c>
      <c r="BX51" s="323">
        <v>910</v>
      </c>
      <c r="BY51" s="323">
        <v>0</v>
      </c>
      <c r="BZ51" s="323">
        <v>1</v>
      </c>
      <c r="CA51" s="323">
        <v>8</v>
      </c>
      <c r="CB51" s="323">
        <v>1</v>
      </c>
      <c r="CC51" s="323">
        <v>9</v>
      </c>
      <c r="CD51" s="323">
        <v>686</v>
      </c>
      <c r="CE51" s="323">
        <v>0</v>
      </c>
      <c r="CF51" s="323">
        <v>5</v>
      </c>
      <c r="CG51" s="323">
        <v>2</v>
      </c>
      <c r="CH51" s="323">
        <v>0</v>
      </c>
      <c r="CI51" s="323">
        <v>8</v>
      </c>
      <c r="CJ51" s="313" t="s">
        <v>135</v>
      </c>
      <c r="CK51" s="323">
        <v>584</v>
      </c>
      <c r="CL51" s="323">
        <v>0</v>
      </c>
      <c r="CM51" s="323">
        <v>2</v>
      </c>
      <c r="CN51" s="323">
        <v>2</v>
      </c>
      <c r="CO51" s="323">
        <v>0</v>
      </c>
      <c r="CP51" s="323">
        <v>6</v>
      </c>
      <c r="CQ51" s="323">
        <v>365</v>
      </c>
      <c r="CR51" s="323">
        <v>0</v>
      </c>
      <c r="CS51" s="323">
        <v>1</v>
      </c>
      <c r="CT51" s="323">
        <v>1</v>
      </c>
      <c r="CU51" s="323">
        <v>0</v>
      </c>
      <c r="CV51" s="323">
        <v>4</v>
      </c>
      <c r="CW51" s="313" t="s">
        <v>135</v>
      </c>
      <c r="CX51" s="323">
        <v>188</v>
      </c>
      <c r="CY51" s="323">
        <v>0</v>
      </c>
      <c r="CZ51" s="323">
        <v>0</v>
      </c>
      <c r="DA51" s="323">
        <v>0</v>
      </c>
      <c r="DB51" s="323">
        <v>0</v>
      </c>
      <c r="DC51" s="323">
        <v>7</v>
      </c>
      <c r="DD51" s="323">
        <v>88</v>
      </c>
      <c r="DE51" s="323">
        <v>0</v>
      </c>
      <c r="DF51" s="323">
        <v>0</v>
      </c>
      <c r="DG51" s="323">
        <v>1</v>
      </c>
      <c r="DH51" s="323">
        <v>0</v>
      </c>
      <c r="DI51" s="323">
        <v>0</v>
      </c>
      <c r="DJ51" s="313" t="s">
        <v>135</v>
      </c>
      <c r="DK51" s="323">
        <v>29</v>
      </c>
      <c r="DL51" s="323">
        <v>0</v>
      </c>
      <c r="DM51" s="323">
        <v>0</v>
      </c>
      <c r="DN51" s="323">
        <v>0</v>
      </c>
      <c r="DO51" s="323">
        <v>0</v>
      </c>
      <c r="DP51" s="323">
        <v>2</v>
      </c>
      <c r="DQ51" s="323">
        <v>4</v>
      </c>
      <c r="DR51" s="323">
        <v>0</v>
      </c>
      <c r="DS51" s="323">
        <v>0</v>
      </c>
      <c r="DT51" s="323">
        <v>0</v>
      </c>
      <c r="DU51" s="323">
        <v>0</v>
      </c>
      <c r="DV51" s="323">
        <v>0</v>
      </c>
    </row>
    <row r="52" spans="1:126">
      <c r="A52" s="313" t="s">
        <v>29</v>
      </c>
      <c r="B52" s="323">
        <v>2</v>
      </c>
      <c r="C52" s="323">
        <v>1963</v>
      </c>
      <c r="D52" s="323">
        <v>2099</v>
      </c>
      <c r="E52" s="323">
        <v>0</v>
      </c>
      <c r="F52" s="323">
        <v>12</v>
      </c>
      <c r="G52" s="323">
        <v>34</v>
      </c>
      <c r="H52" s="323">
        <v>22</v>
      </c>
      <c r="I52" s="323">
        <v>62</v>
      </c>
      <c r="J52" s="313" t="s">
        <v>29</v>
      </c>
      <c r="K52" s="323">
        <v>2265</v>
      </c>
      <c r="L52" s="323">
        <v>0</v>
      </c>
      <c r="M52" s="323">
        <v>13</v>
      </c>
      <c r="N52" s="323">
        <v>20</v>
      </c>
      <c r="O52" s="323">
        <v>17</v>
      </c>
      <c r="P52" s="323">
        <v>27</v>
      </c>
      <c r="Q52" s="323">
        <v>1944</v>
      </c>
      <c r="R52" s="323">
        <v>0</v>
      </c>
      <c r="S52" s="323">
        <v>12</v>
      </c>
      <c r="T52" s="323">
        <v>27</v>
      </c>
      <c r="U52" s="323">
        <v>23</v>
      </c>
      <c r="V52" s="323">
        <v>23</v>
      </c>
      <c r="W52" s="313" t="s">
        <v>29</v>
      </c>
      <c r="X52" s="323">
        <v>1609</v>
      </c>
      <c r="Y52" s="323">
        <v>2</v>
      </c>
      <c r="Z52" s="323">
        <v>8</v>
      </c>
      <c r="AA52" s="323">
        <v>48</v>
      </c>
      <c r="AB52" s="323">
        <v>38</v>
      </c>
      <c r="AC52" s="323">
        <v>17</v>
      </c>
      <c r="AD52" s="323">
        <v>1709</v>
      </c>
      <c r="AE52" s="323">
        <v>3</v>
      </c>
      <c r="AF52" s="323">
        <v>8</v>
      </c>
      <c r="AG52" s="323">
        <v>40</v>
      </c>
      <c r="AH52" s="323">
        <v>25</v>
      </c>
      <c r="AI52" s="323">
        <v>18</v>
      </c>
      <c r="AJ52" s="313" t="s">
        <v>29</v>
      </c>
      <c r="AK52" s="323">
        <v>1605</v>
      </c>
      <c r="AL52" s="323">
        <v>0</v>
      </c>
      <c r="AM52" s="323">
        <v>4</v>
      </c>
      <c r="AN52" s="323">
        <v>32</v>
      </c>
      <c r="AO52" s="323">
        <v>9</v>
      </c>
      <c r="AP52" s="323">
        <v>7</v>
      </c>
      <c r="AQ52" s="323">
        <v>1339</v>
      </c>
      <c r="AR52" s="323">
        <v>1</v>
      </c>
      <c r="AS52" s="323">
        <v>4</v>
      </c>
      <c r="AT52" s="323">
        <v>13</v>
      </c>
      <c r="AU52" s="323">
        <v>7</v>
      </c>
      <c r="AV52" s="323">
        <v>15</v>
      </c>
      <c r="AW52" s="313" t="s">
        <v>29</v>
      </c>
      <c r="AX52" s="323">
        <v>1226</v>
      </c>
      <c r="AY52" s="323">
        <v>0</v>
      </c>
      <c r="AZ52" s="323">
        <v>6</v>
      </c>
      <c r="BA52" s="323">
        <v>11</v>
      </c>
      <c r="BB52" s="323">
        <v>3</v>
      </c>
      <c r="BC52" s="323">
        <v>18</v>
      </c>
      <c r="BD52" s="323">
        <v>1208</v>
      </c>
      <c r="BE52" s="323">
        <v>2</v>
      </c>
      <c r="BF52" s="323">
        <v>2</v>
      </c>
      <c r="BG52" s="323">
        <v>11</v>
      </c>
      <c r="BH52" s="323">
        <v>3</v>
      </c>
      <c r="BI52" s="323">
        <v>9</v>
      </c>
      <c r="BJ52" s="313" t="s">
        <v>29</v>
      </c>
      <c r="BK52" s="323">
        <v>949</v>
      </c>
      <c r="BL52" s="323">
        <v>1</v>
      </c>
      <c r="BM52" s="323">
        <v>2</v>
      </c>
      <c r="BN52" s="323">
        <v>7</v>
      </c>
      <c r="BO52" s="323">
        <v>2</v>
      </c>
      <c r="BP52" s="323">
        <v>19</v>
      </c>
      <c r="BQ52" s="323">
        <v>1002</v>
      </c>
      <c r="BR52" s="323">
        <v>2</v>
      </c>
      <c r="BS52" s="323">
        <v>4</v>
      </c>
      <c r="BT52" s="323">
        <v>6</v>
      </c>
      <c r="BU52" s="323">
        <v>1</v>
      </c>
      <c r="BV52" s="323">
        <v>12</v>
      </c>
      <c r="BW52" s="313" t="s">
        <v>29</v>
      </c>
      <c r="BX52" s="323">
        <v>894</v>
      </c>
      <c r="BY52" s="323">
        <v>0</v>
      </c>
      <c r="BZ52" s="323">
        <v>1</v>
      </c>
      <c r="CA52" s="323">
        <v>5</v>
      </c>
      <c r="CB52" s="323">
        <v>1</v>
      </c>
      <c r="CC52" s="323">
        <v>7</v>
      </c>
      <c r="CD52" s="323">
        <v>730</v>
      </c>
      <c r="CE52" s="323">
        <v>1</v>
      </c>
      <c r="CF52" s="323">
        <v>0</v>
      </c>
      <c r="CG52" s="323">
        <v>1</v>
      </c>
      <c r="CH52" s="323">
        <v>0</v>
      </c>
      <c r="CI52" s="323">
        <v>6</v>
      </c>
      <c r="CJ52" s="313" t="s">
        <v>29</v>
      </c>
      <c r="CK52" s="323">
        <v>619</v>
      </c>
      <c r="CL52" s="323">
        <v>2</v>
      </c>
      <c r="CM52" s="323">
        <v>2</v>
      </c>
      <c r="CN52" s="323">
        <v>2</v>
      </c>
      <c r="CO52" s="323">
        <v>0</v>
      </c>
      <c r="CP52" s="323">
        <v>6</v>
      </c>
      <c r="CQ52" s="323">
        <v>484</v>
      </c>
      <c r="CR52" s="323">
        <v>0</v>
      </c>
      <c r="CS52" s="323">
        <v>1</v>
      </c>
      <c r="CT52" s="323">
        <v>2</v>
      </c>
      <c r="CU52" s="323">
        <v>0</v>
      </c>
      <c r="CV52" s="323">
        <v>5</v>
      </c>
      <c r="CW52" s="313" t="s">
        <v>29</v>
      </c>
      <c r="CX52" s="323">
        <v>333</v>
      </c>
      <c r="CY52" s="323">
        <v>0</v>
      </c>
      <c r="CZ52" s="323">
        <v>0</v>
      </c>
      <c r="DA52" s="323">
        <v>0</v>
      </c>
      <c r="DB52" s="323">
        <v>0</v>
      </c>
      <c r="DC52" s="323">
        <v>9</v>
      </c>
      <c r="DD52" s="323">
        <v>166</v>
      </c>
      <c r="DE52" s="323">
        <v>0</v>
      </c>
      <c r="DF52" s="323">
        <v>0</v>
      </c>
      <c r="DG52" s="323">
        <v>0</v>
      </c>
      <c r="DH52" s="323">
        <v>0</v>
      </c>
      <c r="DI52" s="323">
        <v>2</v>
      </c>
      <c r="DJ52" s="313" t="s">
        <v>29</v>
      </c>
      <c r="DK52" s="323">
        <v>68</v>
      </c>
      <c r="DL52" s="323">
        <v>0</v>
      </c>
      <c r="DM52" s="323">
        <v>0</v>
      </c>
      <c r="DN52" s="323">
        <v>0</v>
      </c>
      <c r="DO52" s="323">
        <v>0</v>
      </c>
      <c r="DP52" s="323">
        <v>2</v>
      </c>
      <c r="DQ52" s="323">
        <v>24</v>
      </c>
      <c r="DR52" s="323">
        <v>0</v>
      </c>
      <c r="DS52" s="323">
        <v>0</v>
      </c>
      <c r="DT52" s="323">
        <v>0</v>
      </c>
      <c r="DU52" s="323">
        <v>0</v>
      </c>
      <c r="DV52" s="323">
        <v>0</v>
      </c>
    </row>
    <row r="53" spans="1:126">
      <c r="A53" s="314" t="s">
        <v>12</v>
      </c>
      <c r="B53" s="323">
        <v>3</v>
      </c>
      <c r="C53" s="323">
        <v>1254</v>
      </c>
      <c r="D53" s="323">
        <v>1322</v>
      </c>
      <c r="E53" s="323">
        <v>1</v>
      </c>
      <c r="F53" s="323">
        <v>2</v>
      </c>
      <c r="G53" s="323">
        <v>33</v>
      </c>
      <c r="H53" s="323">
        <v>0</v>
      </c>
      <c r="I53" s="323">
        <v>61</v>
      </c>
      <c r="J53" s="314" t="s">
        <v>12</v>
      </c>
      <c r="K53" s="323">
        <v>1508</v>
      </c>
      <c r="L53" s="323">
        <v>1</v>
      </c>
      <c r="M53" s="323">
        <v>0</v>
      </c>
      <c r="N53" s="323">
        <v>17</v>
      </c>
      <c r="O53" s="323">
        <v>0</v>
      </c>
      <c r="P53" s="323">
        <v>20</v>
      </c>
      <c r="Q53" s="323">
        <v>1225</v>
      </c>
      <c r="R53" s="323">
        <v>0</v>
      </c>
      <c r="S53" s="323">
        <v>0</v>
      </c>
      <c r="T53" s="323">
        <v>25</v>
      </c>
      <c r="U53" s="323">
        <v>0</v>
      </c>
      <c r="V53" s="323">
        <v>8</v>
      </c>
      <c r="W53" s="314" t="s">
        <v>12</v>
      </c>
      <c r="X53" s="323">
        <v>779</v>
      </c>
      <c r="Y53" s="323">
        <v>2</v>
      </c>
      <c r="Z53" s="323">
        <v>2</v>
      </c>
      <c r="AA53" s="323">
        <v>30</v>
      </c>
      <c r="AB53" s="323">
        <v>0</v>
      </c>
      <c r="AC53" s="323">
        <v>4</v>
      </c>
      <c r="AD53" s="323">
        <v>910</v>
      </c>
      <c r="AE53" s="323">
        <v>2</v>
      </c>
      <c r="AF53" s="323">
        <v>3</v>
      </c>
      <c r="AG53" s="323">
        <v>20</v>
      </c>
      <c r="AH53" s="323">
        <v>2</v>
      </c>
      <c r="AI53" s="323">
        <v>5</v>
      </c>
      <c r="AJ53" s="314" t="s">
        <v>12</v>
      </c>
      <c r="AK53" s="323">
        <v>782</v>
      </c>
      <c r="AL53" s="323">
        <v>1</v>
      </c>
      <c r="AM53" s="323">
        <v>0</v>
      </c>
      <c r="AN53" s="323">
        <v>21</v>
      </c>
      <c r="AO53" s="323">
        <v>0</v>
      </c>
      <c r="AP53" s="323">
        <v>9</v>
      </c>
      <c r="AQ53" s="323">
        <v>795</v>
      </c>
      <c r="AR53" s="323">
        <v>0</v>
      </c>
      <c r="AS53" s="323">
        <v>1</v>
      </c>
      <c r="AT53" s="323">
        <v>11</v>
      </c>
      <c r="AU53" s="323">
        <v>0</v>
      </c>
      <c r="AV53" s="323">
        <v>4</v>
      </c>
      <c r="AW53" s="314" t="s">
        <v>12</v>
      </c>
      <c r="AX53" s="323">
        <v>767</v>
      </c>
      <c r="AY53" s="323">
        <v>0</v>
      </c>
      <c r="AZ53" s="323">
        <v>3</v>
      </c>
      <c r="BA53" s="323">
        <v>8</v>
      </c>
      <c r="BB53" s="323">
        <v>1</v>
      </c>
      <c r="BC53" s="323">
        <v>4</v>
      </c>
      <c r="BD53" s="323">
        <v>695</v>
      </c>
      <c r="BE53" s="323">
        <v>0</v>
      </c>
      <c r="BF53" s="323">
        <v>6</v>
      </c>
      <c r="BG53" s="323">
        <v>6</v>
      </c>
      <c r="BH53" s="323">
        <v>0</v>
      </c>
      <c r="BI53" s="323">
        <v>6</v>
      </c>
      <c r="BJ53" s="314" t="s">
        <v>12</v>
      </c>
      <c r="BK53" s="323">
        <v>649</v>
      </c>
      <c r="BL53" s="323">
        <v>0</v>
      </c>
      <c r="BM53" s="323">
        <v>1</v>
      </c>
      <c r="BN53" s="323">
        <v>7</v>
      </c>
      <c r="BO53" s="323">
        <v>0</v>
      </c>
      <c r="BP53" s="323">
        <v>13</v>
      </c>
      <c r="BQ53" s="323">
        <v>529</v>
      </c>
      <c r="BR53" s="323">
        <v>1</v>
      </c>
      <c r="BS53" s="323">
        <v>2</v>
      </c>
      <c r="BT53" s="323">
        <v>6</v>
      </c>
      <c r="BU53" s="323">
        <v>0</v>
      </c>
      <c r="BV53" s="323">
        <v>5</v>
      </c>
      <c r="BW53" s="314" t="s">
        <v>12</v>
      </c>
      <c r="BX53" s="323">
        <v>506</v>
      </c>
      <c r="BY53" s="323">
        <v>0</v>
      </c>
      <c r="BZ53" s="323">
        <v>0</v>
      </c>
      <c r="CA53" s="323">
        <v>4</v>
      </c>
      <c r="CB53" s="323">
        <v>0</v>
      </c>
      <c r="CC53" s="323">
        <v>0</v>
      </c>
      <c r="CD53" s="323">
        <v>378</v>
      </c>
      <c r="CE53" s="323">
        <v>0</v>
      </c>
      <c r="CF53" s="323">
        <v>3</v>
      </c>
      <c r="CG53" s="323">
        <v>4</v>
      </c>
      <c r="CH53" s="323">
        <v>0</v>
      </c>
      <c r="CI53" s="323">
        <v>4</v>
      </c>
      <c r="CJ53" s="314" t="s">
        <v>12</v>
      </c>
      <c r="CK53" s="323">
        <v>287</v>
      </c>
      <c r="CL53" s="323">
        <v>1</v>
      </c>
      <c r="CM53" s="323">
        <v>0</v>
      </c>
      <c r="CN53" s="323">
        <v>1</v>
      </c>
      <c r="CO53" s="323">
        <v>0</v>
      </c>
      <c r="CP53" s="323">
        <v>2</v>
      </c>
      <c r="CQ53" s="323">
        <v>201</v>
      </c>
      <c r="CR53" s="323">
        <v>0</v>
      </c>
      <c r="CS53" s="323">
        <v>0</v>
      </c>
      <c r="CT53" s="323">
        <v>2</v>
      </c>
      <c r="CU53" s="323">
        <v>0</v>
      </c>
      <c r="CV53" s="323">
        <v>1</v>
      </c>
      <c r="CW53" s="314" t="s">
        <v>12</v>
      </c>
      <c r="CX53" s="323">
        <v>147</v>
      </c>
      <c r="CY53" s="323">
        <v>1</v>
      </c>
      <c r="CZ53" s="323">
        <v>0</v>
      </c>
      <c r="DA53" s="323">
        <v>0</v>
      </c>
      <c r="DB53" s="323">
        <v>0</v>
      </c>
      <c r="DC53" s="323">
        <v>0</v>
      </c>
      <c r="DD53" s="323">
        <v>67</v>
      </c>
      <c r="DE53" s="323">
        <v>0</v>
      </c>
      <c r="DF53" s="323">
        <v>0</v>
      </c>
      <c r="DG53" s="323">
        <v>0</v>
      </c>
      <c r="DH53" s="323">
        <v>0</v>
      </c>
      <c r="DI53" s="323">
        <v>0</v>
      </c>
      <c r="DJ53" s="314" t="s">
        <v>12</v>
      </c>
      <c r="DK53" s="323">
        <v>18</v>
      </c>
      <c r="DL53" s="323">
        <v>0</v>
      </c>
      <c r="DM53" s="323">
        <v>0</v>
      </c>
      <c r="DN53" s="323">
        <v>0</v>
      </c>
      <c r="DO53" s="323">
        <v>0</v>
      </c>
      <c r="DP53" s="323">
        <v>0</v>
      </c>
      <c r="DQ53" s="323">
        <v>6</v>
      </c>
      <c r="DR53" s="323">
        <v>0</v>
      </c>
      <c r="DS53" s="323">
        <v>0</v>
      </c>
      <c r="DT53" s="323">
        <v>0</v>
      </c>
      <c r="DU53" s="323">
        <v>0</v>
      </c>
      <c r="DV53" s="323">
        <v>0</v>
      </c>
    </row>
    <row r="54" spans="1:126">
      <c r="A54" s="313" t="s">
        <v>135</v>
      </c>
      <c r="B54" s="323">
        <v>2</v>
      </c>
      <c r="C54" s="323">
        <v>645</v>
      </c>
      <c r="D54" s="323">
        <v>666</v>
      </c>
      <c r="E54" s="323">
        <v>0</v>
      </c>
      <c r="F54" s="323">
        <v>0</v>
      </c>
      <c r="G54" s="323">
        <v>19</v>
      </c>
      <c r="H54" s="323">
        <v>0</v>
      </c>
      <c r="I54" s="323">
        <v>35</v>
      </c>
      <c r="J54" s="313" t="s">
        <v>135</v>
      </c>
      <c r="K54" s="323">
        <v>758</v>
      </c>
      <c r="L54" s="323">
        <v>0</v>
      </c>
      <c r="M54" s="323">
        <v>0</v>
      </c>
      <c r="N54" s="323">
        <v>8</v>
      </c>
      <c r="O54" s="323">
        <v>0</v>
      </c>
      <c r="P54" s="323">
        <v>10</v>
      </c>
      <c r="Q54" s="323">
        <v>645</v>
      </c>
      <c r="R54" s="323">
        <v>0</v>
      </c>
      <c r="S54" s="323">
        <v>0</v>
      </c>
      <c r="T54" s="323">
        <v>11</v>
      </c>
      <c r="U54" s="323">
        <v>0</v>
      </c>
      <c r="V54" s="323">
        <v>4</v>
      </c>
      <c r="W54" s="313" t="s">
        <v>135</v>
      </c>
      <c r="X54" s="323">
        <v>406</v>
      </c>
      <c r="Y54" s="323">
        <v>1</v>
      </c>
      <c r="Z54" s="323">
        <v>2</v>
      </c>
      <c r="AA54" s="323">
        <v>16</v>
      </c>
      <c r="AB54" s="323">
        <v>0</v>
      </c>
      <c r="AC54" s="323">
        <v>3</v>
      </c>
      <c r="AD54" s="323">
        <v>446</v>
      </c>
      <c r="AE54" s="323">
        <v>0</v>
      </c>
      <c r="AF54" s="323">
        <v>1</v>
      </c>
      <c r="AG54" s="323">
        <v>13</v>
      </c>
      <c r="AH54" s="323">
        <v>2</v>
      </c>
      <c r="AI54" s="323">
        <v>2</v>
      </c>
      <c r="AJ54" s="313" t="s">
        <v>135</v>
      </c>
      <c r="AK54" s="323">
        <v>376</v>
      </c>
      <c r="AL54" s="323">
        <v>1</v>
      </c>
      <c r="AM54" s="323">
        <v>0</v>
      </c>
      <c r="AN54" s="323">
        <v>9</v>
      </c>
      <c r="AO54" s="323">
        <v>0</v>
      </c>
      <c r="AP54" s="323">
        <v>2</v>
      </c>
      <c r="AQ54" s="323">
        <v>427</v>
      </c>
      <c r="AR54" s="323">
        <v>0</v>
      </c>
      <c r="AS54" s="323">
        <v>1</v>
      </c>
      <c r="AT54" s="323">
        <v>4</v>
      </c>
      <c r="AU54" s="323">
        <v>0</v>
      </c>
      <c r="AV54" s="323">
        <v>3</v>
      </c>
      <c r="AW54" s="313" t="s">
        <v>135</v>
      </c>
      <c r="AX54" s="323">
        <v>397</v>
      </c>
      <c r="AY54" s="323">
        <v>0</v>
      </c>
      <c r="AZ54" s="323">
        <v>1</v>
      </c>
      <c r="BA54" s="323">
        <v>5</v>
      </c>
      <c r="BB54" s="323">
        <v>1</v>
      </c>
      <c r="BC54" s="323">
        <v>2</v>
      </c>
      <c r="BD54" s="323">
        <v>390</v>
      </c>
      <c r="BE54" s="323">
        <v>0</v>
      </c>
      <c r="BF54" s="323">
        <v>5</v>
      </c>
      <c r="BG54" s="323">
        <v>5</v>
      </c>
      <c r="BH54" s="323">
        <v>0</v>
      </c>
      <c r="BI54" s="323">
        <v>2</v>
      </c>
      <c r="BJ54" s="313" t="s">
        <v>135</v>
      </c>
      <c r="BK54" s="323">
        <v>354</v>
      </c>
      <c r="BL54" s="323">
        <v>0</v>
      </c>
      <c r="BM54" s="323">
        <v>1</v>
      </c>
      <c r="BN54" s="323">
        <v>5</v>
      </c>
      <c r="BO54" s="323">
        <v>0</v>
      </c>
      <c r="BP54" s="323">
        <v>10</v>
      </c>
      <c r="BQ54" s="323">
        <v>300</v>
      </c>
      <c r="BR54" s="323">
        <v>1</v>
      </c>
      <c r="BS54" s="323">
        <v>1</v>
      </c>
      <c r="BT54" s="323">
        <v>4</v>
      </c>
      <c r="BU54" s="323">
        <v>0</v>
      </c>
      <c r="BV54" s="323">
        <v>2</v>
      </c>
      <c r="BW54" s="313" t="s">
        <v>135</v>
      </c>
      <c r="BX54" s="323">
        <v>267</v>
      </c>
      <c r="BY54" s="323">
        <v>0</v>
      </c>
      <c r="BZ54" s="323">
        <v>0</v>
      </c>
      <c r="CA54" s="323">
        <v>3</v>
      </c>
      <c r="CB54" s="323">
        <v>0</v>
      </c>
      <c r="CC54" s="323">
        <v>0</v>
      </c>
      <c r="CD54" s="323">
        <v>191</v>
      </c>
      <c r="CE54" s="323">
        <v>0</v>
      </c>
      <c r="CF54" s="323">
        <v>1</v>
      </c>
      <c r="CG54" s="323">
        <v>2</v>
      </c>
      <c r="CH54" s="323">
        <v>0</v>
      </c>
      <c r="CI54" s="323">
        <v>1</v>
      </c>
      <c r="CJ54" s="313" t="s">
        <v>135</v>
      </c>
      <c r="CK54" s="323">
        <v>140</v>
      </c>
      <c r="CL54" s="323">
        <v>0</v>
      </c>
      <c r="CM54" s="323">
        <v>0</v>
      </c>
      <c r="CN54" s="323">
        <v>0</v>
      </c>
      <c r="CO54" s="323">
        <v>0</v>
      </c>
      <c r="CP54" s="323">
        <v>1</v>
      </c>
      <c r="CQ54" s="323">
        <v>88</v>
      </c>
      <c r="CR54" s="323">
        <v>0</v>
      </c>
      <c r="CS54" s="323">
        <v>0</v>
      </c>
      <c r="CT54" s="323">
        <v>1</v>
      </c>
      <c r="CU54" s="323">
        <v>0</v>
      </c>
      <c r="CV54" s="323">
        <v>0</v>
      </c>
      <c r="CW54" s="313" t="s">
        <v>135</v>
      </c>
      <c r="CX54" s="323">
        <v>50</v>
      </c>
      <c r="CY54" s="323">
        <v>1</v>
      </c>
      <c r="CZ54" s="323">
        <v>0</v>
      </c>
      <c r="DA54" s="323">
        <v>0</v>
      </c>
      <c r="DB54" s="323">
        <v>0</v>
      </c>
      <c r="DC54" s="323">
        <v>0</v>
      </c>
      <c r="DD54" s="323">
        <v>20</v>
      </c>
      <c r="DE54" s="323">
        <v>0</v>
      </c>
      <c r="DF54" s="323">
        <v>0</v>
      </c>
      <c r="DG54" s="323">
        <v>0</v>
      </c>
      <c r="DH54" s="323">
        <v>0</v>
      </c>
      <c r="DI54" s="323">
        <v>0</v>
      </c>
      <c r="DJ54" s="313" t="s">
        <v>135</v>
      </c>
      <c r="DK54" s="323">
        <v>7</v>
      </c>
      <c r="DL54" s="323">
        <v>0</v>
      </c>
      <c r="DM54" s="323">
        <v>0</v>
      </c>
      <c r="DN54" s="323">
        <v>0</v>
      </c>
      <c r="DO54" s="323">
        <v>0</v>
      </c>
      <c r="DP54" s="323">
        <v>0</v>
      </c>
      <c r="DQ54" s="323">
        <v>2</v>
      </c>
      <c r="DR54" s="323">
        <v>0</v>
      </c>
      <c r="DS54" s="323">
        <v>0</v>
      </c>
      <c r="DT54" s="323">
        <v>0</v>
      </c>
      <c r="DU54" s="323">
        <v>0</v>
      </c>
      <c r="DV54" s="323">
        <v>0</v>
      </c>
    </row>
    <row r="55" spans="1:126">
      <c r="A55" s="313" t="s">
        <v>29</v>
      </c>
      <c r="B55" s="323">
        <v>1</v>
      </c>
      <c r="C55" s="323">
        <v>609</v>
      </c>
      <c r="D55" s="323">
        <v>656</v>
      </c>
      <c r="E55" s="323">
        <v>1</v>
      </c>
      <c r="F55" s="323">
        <v>2</v>
      </c>
      <c r="G55" s="323">
        <v>14</v>
      </c>
      <c r="H55" s="323">
        <v>0</v>
      </c>
      <c r="I55" s="323">
        <v>26</v>
      </c>
      <c r="J55" s="313" t="s">
        <v>29</v>
      </c>
      <c r="K55" s="323">
        <v>750</v>
      </c>
      <c r="L55" s="323">
        <v>1</v>
      </c>
      <c r="M55" s="323">
        <v>0</v>
      </c>
      <c r="N55" s="323">
        <v>9</v>
      </c>
      <c r="O55" s="323">
        <v>0</v>
      </c>
      <c r="P55" s="323">
        <v>10</v>
      </c>
      <c r="Q55" s="323">
        <v>580</v>
      </c>
      <c r="R55" s="323">
        <v>0</v>
      </c>
      <c r="S55" s="323">
        <v>0</v>
      </c>
      <c r="T55" s="323">
        <v>14</v>
      </c>
      <c r="U55" s="323">
        <v>0</v>
      </c>
      <c r="V55" s="323">
        <v>4</v>
      </c>
      <c r="W55" s="313" t="s">
        <v>29</v>
      </c>
      <c r="X55" s="323">
        <v>373</v>
      </c>
      <c r="Y55" s="323">
        <v>1</v>
      </c>
      <c r="Z55" s="323">
        <v>0</v>
      </c>
      <c r="AA55" s="323">
        <v>14</v>
      </c>
      <c r="AB55" s="323">
        <v>0</v>
      </c>
      <c r="AC55" s="323">
        <v>1</v>
      </c>
      <c r="AD55" s="323">
        <v>464</v>
      </c>
      <c r="AE55" s="323">
        <v>2</v>
      </c>
      <c r="AF55" s="323">
        <v>2</v>
      </c>
      <c r="AG55" s="323">
        <v>7</v>
      </c>
      <c r="AH55" s="323">
        <v>0</v>
      </c>
      <c r="AI55" s="323">
        <v>3</v>
      </c>
      <c r="AJ55" s="313" t="s">
        <v>29</v>
      </c>
      <c r="AK55" s="323">
        <v>406</v>
      </c>
      <c r="AL55" s="323">
        <v>0</v>
      </c>
      <c r="AM55" s="323">
        <v>0</v>
      </c>
      <c r="AN55" s="323">
        <v>12</v>
      </c>
      <c r="AO55" s="323">
        <v>0</v>
      </c>
      <c r="AP55" s="323">
        <v>7</v>
      </c>
      <c r="AQ55" s="323">
        <v>368</v>
      </c>
      <c r="AR55" s="323">
        <v>0</v>
      </c>
      <c r="AS55" s="323">
        <v>0</v>
      </c>
      <c r="AT55" s="323">
        <v>7</v>
      </c>
      <c r="AU55" s="323">
        <v>0</v>
      </c>
      <c r="AV55" s="323">
        <v>1</v>
      </c>
      <c r="AW55" s="313" t="s">
        <v>29</v>
      </c>
      <c r="AX55" s="323">
        <v>370</v>
      </c>
      <c r="AY55" s="323">
        <v>0</v>
      </c>
      <c r="AZ55" s="323">
        <v>2</v>
      </c>
      <c r="BA55" s="323">
        <v>3</v>
      </c>
      <c r="BB55" s="323">
        <v>0</v>
      </c>
      <c r="BC55" s="323">
        <v>2</v>
      </c>
      <c r="BD55" s="323">
        <v>305</v>
      </c>
      <c r="BE55" s="323">
        <v>0</v>
      </c>
      <c r="BF55" s="323">
        <v>1</v>
      </c>
      <c r="BG55" s="323">
        <v>1</v>
      </c>
      <c r="BH55" s="323">
        <v>0</v>
      </c>
      <c r="BI55" s="323">
        <v>4</v>
      </c>
      <c r="BJ55" s="313" t="s">
        <v>29</v>
      </c>
      <c r="BK55" s="323">
        <v>295</v>
      </c>
      <c r="BL55" s="323">
        <v>0</v>
      </c>
      <c r="BM55" s="323">
        <v>0</v>
      </c>
      <c r="BN55" s="323">
        <v>2</v>
      </c>
      <c r="BO55" s="323">
        <v>0</v>
      </c>
      <c r="BP55" s="323">
        <v>3</v>
      </c>
      <c r="BQ55" s="323">
        <v>229</v>
      </c>
      <c r="BR55" s="323">
        <v>0</v>
      </c>
      <c r="BS55" s="323">
        <v>1</v>
      </c>
      <c r="BT55" s="323">
        <v>2</v>
      </c>
      <c r="BU55" s="323">
        <v>0</v>
      </c>
      <c r="BV55" s="323">
        <v>3</v>
      </c>
      <c r="BW55" s="313" t="s">
        <v>29</v>
      </c>
      <c r="BX55" s="323">
        <v>239</v>
      </c>
      <c r="BY55" s="323">
        <v>0</v>
      </c>
      <c r="BZ55" s="323">
        <v>0</v>
      </c>
      <c r="CA55" s="323">
        <v>1</v>
      </c>
      <c r="CB55" s="323">
        <v>0</v>
      </c>
      <c r="CC55" s="323">
        <v>0</v>
      </c>
      <c r="CD55" s="323">
        <v>187</v>
      </c>
      <c r="CE55" s="323">
        <v>0</v>
      </c>
      <c r="CF55" s="323">
        <v>2</v>
      </c>
      <c r="CG55" s="323">
        <v>2</v>
      </c>
      <c r="CH55" s="323">
        <v>0</v>
      </c>
      <c r="CI55" s="323">
        <v>3</v>
      </c>
      <c r="CJ55" s="313" t="s">
        <v>29</v>
      </c>
      <c r="CK55" s="323">
        <v>147</v>
      </c>
      <c r="CL55" s="323">
        <v>1</v>
      </c>
      <c r="CM55" s="323">
        <v>0</v>
      </c>
      <c r="CN55" s="323">
        <v>1</v>
      </c>
      <c r="CO55" s="323">
        <v>0</v>
      </c>
      <c r="CP55" s="323">
        <v>1</v>
      </c>
      <c r="CQ55" s="323">
        <v>113</v>
      </c>
      <c r="CR55" s="323">
        <v>0</v>
      </c>
      <c r="CS55" s="323">
        <v>0</v>
      </c>
      <c r="CT55" s="323">
        <v>1</v>
      </c>
      <c r="CU55" s="323">
        <v>0</v>
      </c>
      <c r="CV55" s="323">
        <v>1</v>
      </c>
      <c r="CW55" s="313" t="s">
        <v>29</v>
      </c>
      <c r="CX55" s="323">
        <v>97</v>
      </c>
      <c r="CY55" s="323">
        <v>0</v>
      </c>
      <c r="CZ55" s="323">
        <v>0</v>
      </c>
      <c r="DA55" s="323">
        <v>0</v>
      </c>
      <c r="DB55" s="323">
        <v>0</v>
      </c>
      <c r="DC55" s="323">
        <v>0</v>
      </c>
      <c r="DD55" s="323">
        <v>47</v>
      </c>
      <c r="DE55" s="323">
        <v>0</v>
      </c>
      <c r="DF55" s="323">
        <v>0</v>
      </c>
      <c r="DG55" s="323">
        <v>0</v>
      </c>
      <c r="DH55" s="323">
        <v>0</v>
      </c>
      <c r="DI55" s="323">
        <v>0</v>
      </c>
      <c r="DJ55" s="313" t="s">
        <v>29</v>
      </c>
      <c r="DK55" s="323">
        <v>11</v>
      </c>
      <c r="DL55" s="323">
        <v>0</v>
      </c>
      <c r="DM55" s="323">
        <v>0</v>
      </c>
      <c r="DN55" s="323">
        <v>0</v>
      </c>
      <c r="DO55" s="323">
        <v>0</v>
      </c>
      <c r="DP55" s="323">
        <v>0</v>
      </c>
      <c r="DQ55" s="323">
        <v>4</v>
      </c>
      <c r="DR55" s="323">
        <v>0</v>
      </c>
      <c r="DS55" s="323">
        <v>0</v>
      </c>
      <c r="DT55" s="323">
        <v>0</v>
      </c>
      <c r="DU55" s="323">
        <v>0</v>
      </c>
      <c r="DV55" s="323">
        <v>0</v>
      </c>
    </row>
    <row r="56" spans="1:126">
      <c r="A56" s="314" t="s">
        <v>11</v>
      </c>
      <c r="B56" s="323">
        <v>2</v>
      </c>
      <c r="C56" s="323">
        <v>7813</v>
      </c>
      <c r="D56" s="323">
        <v>8089</v>
      </c>
      <c r="E56" s="323">
        <v>5</v>
      </c>
      <c r="F56" s="323">
        <v>23</v>
      </c>
      <c r="G56" s="323">
        <v>186</v>
      </c>
      <c r="H56" s="323">
        <v>15</v>
      </c>
      <c r="I56" s="323">
        <v>196</v>
      </c>
      <c r="J56" s="314" t="s">
        <v>11</v>
      </c>
      <c r="K56" s="323">
        <v>8719</v>
      </c>
      <c r="L56" s="323">
        <v>2</v>
      </c>
      <c r="M56" s="323">
        <v>19</v>
      </c>
      <c r="N56" s="323">
        <v>123</v>
      </c>
      <c r="O56" s="323">
        <v>13</v>
      </c>
      <c r="P56" s="323">
        <v>40</v>
      </c>
      <c r="Q56" s="323">
        <v>8369</v>
      </c>
      <c r="R56" s="323">
        <v>4</v>
      </c>
      <c r="S56" s="323">
        <v>25</v>
      </c>
      <c r="T56" s="323">
        <v>131</v>
      </c>
      <c r="U56" s="323">
        <v>20</v>
      </c>
      <c r="V56" s="323">
        <v>47</v>
      </c>
      <c r="W56" s="314" t="s">
        <v>11</v>
      </c>
      <c r="X56" s="323">
        <v>7243</v>
      </c>
      <c r="Y56" s="323">
        <v>5</v>
      </c>
      <c r="Z56" s="323">
        <v>28</v>
      </c>
      <c r="AA56" s="323">
        <v>194</v>
      </c>
      <c r="AB56" s="323">
        <v>17</v>
      </c>
      <c r="AC56" s="323">
        <v>35</v>
      </c>
      <c r="AD56" s="323">
        <v>7377</v>
      </c>
      <c r="AE56" s="323">
        <v>10</v>
      </c>
      <c r="AF56" s="323">
        <v>25</v>
      </c>
      <c r="AG56" s="323">
        <v>208</v>
      </c>
      <c r="AH56" s="323">
        <v>11</v>
      </c>
      <c r="AI56" s="323">
        <v>40</v>
      </c>
      <c r="AJ56" s="314" t="s">
        <v>11</v>
      </c>
      <c r="AK56" s="323">
        <v>6828</v>
      </c>
      <c r="AL56" s="323">
        <v>14</v>
      </c>
      <c r="AM56" s="323">
        <v>26</v>
      </c>
      <c r="AN56" s="323">
        <v>167</v>
      </c>
      <c r="AO56" s="323">
        <v>23</v>
      </c>
      <c r="AP56" s="323">
        <v>28</v>
      </c>
      <c r="AQ56" s="323">
        <v>6133</v>
      </c>
      <c r="AR56" s="323">
        <v>5</v>
      </c>
      <c r="AS56" s="323">
        <v>27</v>
      </c>
      <c r="AT56" s="323">
        <v>79</v>
      </c>
      <c r="AU56" s="323">
        <v>13</v>
      </c>
      <c r="AV56" s="323">
        <v>23</v>
      </c>
      <c r="AW56" s="314" t="s">
        <v>11</v>
      </c>
      <c r="AX56" s="323">
        <v>5674</v>
      </c>
      <c r="AY56" s="323">
        <v>3</v>
      </c>
      <c r="AZ56" s="323">
        <v>15</v>
      </c>
      <c r="BA56" s="323">
        <v>70</v>
      </c>
      <c r="BB56" s="323">
        <v>14</v>
      </c>
      <c r="BC56" s="323">
        <v>32</v>
      </c>
      <c r="BD56" s="323">
        <v>5713</v>
      </c>
      <c r="BE56" s="323">
        <v>4</v>
      </c>
      <c r="BF56" s="323">
        <v>10</v>
      </c>
      <c r="BG56" s="323">
        <v>53</v>
      </c>
      <c r="BH56" s="323">
        <v>6</v>
      </c>
      <c r="BI56" s="323">
        <v>34</v>
      </c>
      <c r="BJ56" s="314" t="s">
        <v>11</v>
      </c>
      <c r="BK56" s="323">
        <v>5220</v>
      </c>
      <c r="BL56" s="323">
        <v>7</v>
      </c>
      <c r="BM56" s="323">
        <v>13</v>
      </c>
      <c r="BN56" s="323">
        <v>28</v>
      </c>
      <c r="BO56" s="323">
        <v>6</v>
      </c>
      <c r="BP56" s="323">
        <v>45</v>
      </c>
      <c r="BQ56" s="323">
        <v>4896</v>
      </c>
      <c r="BR56" s="323">
        <v>3</v>
      </c>
      <c r="BS56" s="323">
        <v>11</v>
      </c>
      <c r="BT56" s="323">
        <v>29</v>
      </c>
      <c r="BU56" s="323">
        <v>1</v>
      </c>
      <c r="BV56" s="323">
        <v>25</v>
      </c>
      <c r="BW56" s="314" t="s">
        <v>11</v>
      </c>
      <c r="BX56" s="323">
        <v>4253</v>
      </c>
      <c r="BY56" s="323">
        <v>2</v>
      </c>
      <c r="BZ56" s="323">
        <v>8</v>
      </c>
      <c r="CA56" s="323">
        <v>17</v>
      </c>
      <c r="CB56" s="323">
        <v>2</v>
      </c>
      <c r="CC56" s="323">
        <v>11</v>
      </c>
      <c r="CD56" s="323">
        <v>3600</v>
      </c>
      <c r="CE56" s="323">
        <v>1</v>
      </c>
      <c r="CF56" s="323">
        <v>8</v>
      </c>
      <c r="CG56" s="323">
        <v>12</v>
      </c>
      <c r="CH56" s="323">
        <v>0</v>
      </c>
      <c r="CI56" s="323">
        <v>19</v>
      </c>
      <c r="CJ56" s="314" t="s">
        <v>11</v>
      </c>
      <c r="CK56" s="323">
        <v>2991</v>
      </c>
      <c r="CL56" s="323">
        <v>6</v>
      </c>
      <c r="CM56" s="323">
        <v>7</v>
      </c>
      <c r="CN56" s="323">
        <v>17</v>
      </c>
      <c r="CO56" s="323">
        <v>0</v>
      </c>
      <c r="CP56" s="323">
        <v>16</v>
      </c>
      <c r="CQ56" s="323">
        <v>2287</v>
      </c>
      <c r="CR56" s="323">
        <v>3</v>
      </c>
      <c r="CS56" s="323">
        <v>6</v>
      </c>
      <c r="CT56" s="323">
        <v>12</v>
      </c>
      <c r="CU56" s="323">
        <v>1</v>
      </c>
      <c r="CV56" s="323">
        <v>10</v>
      </c>
      <c r="CW56" s="314" t="s">
        <v>11</v>
      </c>
      <c r="CX56" s="323">
        <v>1494</v>
      </c>
      <c r="CY56" s="323">
        <v>4</v>
      </c>
      <c r="CZ56" s="323">
        <v>5</v>
      </c>
      <c r="DA56" s="323">
        <v>4</v>
      </c>
      <c r="DB56" s="323">
        <v>1</v>
      </c>
      <c r="DC56" s="323">
        <v>6</v>
      </c>
      <c r="DD56" s="323">
        <v>743</v>
      </c>
      <c r="DE56" s="323">
        <v>0</v>
      </c>
      <c r="DF56" s="323">
        <v>1</v>
      </c>
      <c r="DG56" s="323">
        <v>3</v>
      </c>
      <c r="DH56" s="323">
        <v>0</v>
      </c>
      <c r="DI56" s="323">
        <v>2</v>
      </c>
      <c r="DJ56" s="314" t="s">
        <v>11</v>
      </c>
      <c r="DK56" s="323">
        <v>226</v>
      </c>
      <c r="DL56" s="323">
        <v>0</v>
      </c>
      <c r="DM56" s="323">
        <v>0</v>
      </c>
      <c r="DN56" s="323">
        <v>0</v>
      </c>
      <c r="DO56" s="323">
        <v>0</v>
      </c>
      <c r="DP56" s="323">
        <v>0</v>
      </c>
      <c r="DQ56" s="323">
        <v>60</v>
      </c>
      <c r="DR56" s="323">
        <v>0</v>
      </c>
      <c r="DS56" s="323">
        <v>0</v>
      </c>
      <c r="DT56" s="323">
        <v>0</v>
      </c>
      <c r="DU56" s="323">
        <v>0</v>
      </c>
      <c r="DV56" s="323">
        <v>0</v>
      </c>
    </row>
    <row r="57" spans="1:126">
      <c r="A57" s="313" t="s">
        <v>135</v>
      </c>
      <c r="B57" s="323">
        <v>2</v>
      </c>
      <c r="C57" s="323">
        <v>4015</v>
      </c>
      <c r="D57" s="323">
        <v>4047</v>
      </c>
      <c r="E57" s="323">
        <v>3</v>
      </c>
      <c r="F57" s="323">
        <v>17</v>
      </c>
      <c r="G57" s="323">
        <v>100</v>
      </c>
      <c r="H57" s="323">
        <v>9</v>
      </c>
      <c r="I57" s="323">
        <v>101</v>
      </c>
      <c r="J57" s="313" t="s">
        <v>135</v>
      </c>
      <c r="K57" s="323">
        <v>4443</v>
      </c>
      <c r="L57" s="323">
        <v>0</v>
      </c>
      <c r="M57" s="323">
        <v>5</v>
      </c>
      <c r="N57" s="323">
        <v>65</v>
      </c>
      <c r="O57" s="323">
        <v>7</v>
      </c>
      <c r="P57" s="323">
        <v>20</v>
      </c>
      <c r="Q57" s="323">
        <v>4230</v>
      </c>
      <c r="R57" s="323">
        <v>1</v>
      </c>
      <c r="S57" s="323">
        <v>9</v>
      </c>
      <c r="T57" s="323">
        <v>66</v>
      </c>
      <c r="U57" s="323">
        <v>14</v>
      </c>
      <c r="V57" s="323">
        <v>21</v>
      </c>
      <c r="W57" s="313" t="s">
        <v>135</v>
      </c>
      <c r="X57" s="323">
        <v>3637</v>
      </c>
      <c r="Y57" s="323">
        <v>3</v>
      </c>
      <c r="Z57" s="323">
        <v>13</v>
      </c>
      <c r="AA57" s="323">
        <v>94</v>
      </c>
      <c r="AB57" s="323">
        <v>7</v>
      </c>
      <c r="AC57" s="323">
        <v>21</v>
      </c>
      <c r="AD57" s="323">
        <v>3668</v>
      </c>
      <c r="AE57" s="323">
        <v>3</v>
      </c>
      <c r="AF57" s="323">
        <v>15</v>
      </c>
      <c r="AG57" s="323">
        <v>104</v>
      </c>
      <c r="AH57" s="323">
        <v>7</v>
      </c>
      <c r="AI57" s="323">
        <v>22</v>
      </c>
      <c r="AJ57" s="313" t="s">
        <v>135</v>
      </c>
      <c r="AK57" s="323">
        <v>3364</v>
      </c>
      <c r="AL57" s="323">
        <v>10</v>
      </c>
      <c r="AM57" s="323">
        <v>16</v>
      </c>
      <c r="AN57" s="323">
        <v>91</v>
      </c>
      <c r="AO57" s="323">
        <v>11</v>
      </c>
      <c r="AP57" s="323">
        <v>12</v>
      </c>
      <c r="AQ57" s="323">
        <v>3100</v>
      </c>
      <c r="AR57" s="323">
        <v>1</v>
      </c>
      <c r="AS57" s="323">
        <v>12</v>
      </c>
      <c r="AT57" s="323">
        <v>47</v>
      </c>
      <c r="AU57" s="323">
        <v>7</v>
      </c>
      <c r="AV57" s="323">
        <v>10</v>
      </c>
      <c r="AW57" s="313" t="s">
        <v>135</v>
      </c>
      <c r="AX57" s="323">
        <v>2750</v>
      </c>
      <c r="AY57" s="323">
        <v>3</v>
      </c>
      <c r="AZ57" s="323">
        <v>10</v>
      </c>
      <c r="BA57" s="323">
        <v>39</v>
      </c>
      <c r="BB57" s="323">
        <v>4</v>
      </c>
      <c r="BC57" s="323">
        <v>15</v>
      </c>
      <c r="BD57" s="323">
        <v>2742</v>
      </c>
      <c r="BE57" s="323">
        <v>3</v>
      </c>
      <c r="BF57" s="323">
        <v>5</v>
      </c>
      <c r="BG57" s="323">
        <v>31</v>
      </c>
      <c r="BH57" s="323">
        <v>4</v>
      </c>
      <c r="BI57" s="323">
        <v>11</v>
      </c>
      <c r="BJ57" s="313" t="s">
        <v>135</v>
      </c>
      <c r="BK57" s="323">
        <v>2597</v>
      </c>
      <c r="BL57" s="323">
        <v>3</v>
      </c>
      <c r="BM57" s="323">
        <v>8</v>
      </c>
      <c r="BN57" s="323">
        <v>14</v>
      </c>
      <c r="BO57" s="323">
        <v>3</v>
      </c>
      <c r="BP57" s="323">
        <v>22</v>
      </c>
      <c r="BQ57" s="323">
        <v>2447</v>
      </c>
      <c r="BR57" s="323">
        <v>1</v>
      </c>
      <c r="BS57" s="323">
        <v>6</v>
      </c>
      <c r="BT57" s="323">
        <v>15</v>
      </c>
      <c r="BU57" s="323">
        <v>0</v>
      </c>
      <c r="BV57" s="323">
        <v>16</v>
      </c>
      <c r="BW57" s="313" t="s">
        <v>135</v>
      </c>
      <c r="BX57" s="323">
        <v>2037</v>
      </c>
      <c r="BY57" s="323">
        <v>1</v>
      </c>
      <c r="BZ57" s="323">
        <v>6</v>
      </c>
      <c r="CA57" s="323">
        <v>12</v>
      </c>
      <c r="CB57" s="323">
        <v>1</v>
      </c>
      <c r="CC57" s="323">
        <v>3</v>
      </c>
      <c r="CD57" s="323">
        <v>1670</v>
      </c>
      <c r="CE57" s="323">
        <v>1</v>
      </c>
      <c r="CF57" s="323">
        <v>4</v>
      </c>
      <c r="CG57" s="323">
        <v>4</v>
      </c>
      <c r="CH57" s="323">
        <v>0</v>
      </c>
      <c r="CI57" s="323">
        <v>11</v>
      </c>
      <c r="CJ57" s="313" t="s">
        <v>135</v>
      </c>
      <c r="CK57" s="323">
        <v>1334</v>
      </c>
      <c r="CL57" s="323">
        <v>2</v>
      </c>
      <c r="CM57" s="323">
        <v>4</v>
      </c>
      <c r="CN57" s="323">
        <v>10</v>
      </c>
      <c r="CO57" s="323">
        <v>0</v>
      </c>
      <c r="CP57" s="323">
        <v>6</v>
      </c>
      <c r="CQ57" s="323">
        <v>912</v>
      </c>
      <c r="CR57" s="323">
        <v>2</v>
      </c>
      <c r="CS57" s="323">
        <v>1</v>
      </c>
      <c r="CT57" s="323">
        <v>2</v>
      </c>
      <c r="CU57" s="323">
        <v>0</v>
      </c>
      <c r="CV57" s="323">
        <v>4</v>
      </c>
      <c r="CW57" s="313" t="s">
        <v>135</v>
      </c>
      <c r="CX57" s="323">
        <v>535</v>
      </c>
      <c r="CY57" s="323">
        <v>1</v>
      </c>
      <c r="CZ57" s="323">
        <v>1</v>
      </c>
      <c r="DA57" s="323">
        <v>2</v>
      </c>
      <c r="DB57" s="323">
        <v>0</v>
      </c>
      <c r="DC57" s="323">
        <v>2</v>
      </c>
      <c r="DD57" s="323">
        <v>223</v>
      </c>
      <c r="DE57" s="323">
        <v>0</v>
      </c>
      <c r="DF57" s="323">
        <v>0</v>
      </c>
      <c r="DG57" s="323">
        <v>2</v>
      </c>
      <c r="DH57" s="323">
        <v>0</v>
      </c>
      <c r="DI57" s="323">
        <v>2</v>
      </c>
      <c r="DJ57" s="313" t="s">
        <v>135</v>
      </c>
      <c r="DK57" s="323">
        <v>64</v>
      </c>
      <c r="DL57" s="323">
        <v>0</v>
      </c>
      <c r="DM57" s="323">
        <v>0</v>
      </c>
      <c r="DN57" s="323">
        <v>0</v>
      </c>
      <c r="DO57" s="323">
        <v>0</v>
      </c>
      <c r="DP57" s="323">
        <v>0</v>
      </c>
      <c r="DQ57" s="323">
        <v>10</v>
      </c>
      <c r="DR57" s="323">
        <v>0</v>
      </c>
      <c r="DS57" s="323">
        <v>0</v>
      </c>
      <c r="DT57" s="323">
        <v>0</v>
      </c>
      <c r="DU57" s="323">
        <v>0</v>
      </c>
      <c r="DV57" s="323">
        <v>0</v>
      </c>
    </row>
    <row r="58" spans="1:126">
      <c r="A58" s="313" t="s">
        <v>29</v>
      </c>
      <c r="B58" s="323">
        <v>0</v>
      </c>
      <c r="C58" s="323">
        <v>3798</v>
      </c>
      <c r="D58" s="323">
        <v>4042</v>
      </c>
      <c r="E58" s="323">
        <v>2</v>
      </c>
      <c r="F58" s="323">
        <v>6</v>
      </c>
      <c r="G58" s="323">
        <v>86</v>
      </c>
      <c r="H58" s="323">
        <v>6</v>
      </c>
      <c r="I58" s="323">
        <v>95</v>
      </c>
      <c r="J58" s="313" t="s">
        <v>29</v>
      </c>
      <c r="K58" s="323">
        <v>4276</v>
      </c>
      <c r="L58" s="323">
        <v>2</v>
      </c>
      <c r="M58" s="323">
        <v>14</v>
      </c>
      <c r="N58" s="323">
        <v>58</v>
      </c>
      <c r="O58" s="323">
        <v>6</v>
      </c>
      <c r="P58" s="323">
        <v>20</v>
      </c>
      <c r="Q58" s="323">
        <v>4139</v>
      </c>
      <c r="R58" s="323">
        <v>3</v>
      </c>
      <c r="S58" s="323">
        <v>16</v>
      </c>
      <c r="T58" s="323">
        <v>65</v>
      </c>
      <c r="U58" s="323">
        <v>6</v>
      </c>
      <c r="V58" s="323">
        <v>26</v>
      </c>
      <c r="W58" s="313" t="s">
        <v>29</v>
      </c>
      <c r="X58" s="323">
        <v>3606</v>
      </c>
      <c r="Y58" s="323">
        <v>2</v>
      </c>
      <c r="Z58" s="323">
        <v>15</v>
      </c>
      <c r="AA58" s="323">
        <v>100</v>
      </c>
      <c r="AB58" s="323">
        <v>10</v>
      </c>
      <c r="AC58" s="323">
        <v>14</v>
      </c>
      <c r="AD58" s="323">
        <v>3709</v>
      </c>
      <c r="AE58" s="323">
        <v>7</v>
      </c>
      <c r="AF58" s="323">
        <v>10</v>
      </c>
      <c r="AG58" s="323">
        <v>104</v>
      </c>
      <c r="AH58" s="323">
        <v>4</v>
      </c>
      <c r="AI58" s="323">
        <v>18</v>
      </c>
      <c r="AJ58" s="313" t="s">
        <v>29</v>
      </c>
      <c r="AK58" s="323">
        <v>3464</v>
      </c>
      <c r="AL58" s="323">
        <v>4</v>
      </c>
      <c r="AM58" s="323">
        <v>10</v>
      </c>
      <c r="AN58" s="323">
        <v>76</v>
      </c>
      <c r="AO58" s="323">
        <v>12</v>
      </c>
      <c r="AP58" s="323">
        <v>16</v>
      </c>
      <c r="AQ58" s="323">
        <v>3033</v>
      </c>
      <c r="AR58" s="323">
        <v>4</v>
      </c>
      <c r="AS58" s="323">
        <v>15</v>
      </c>
      <c r="AT58" s="323">
        <v>32</v>
      </c>
      <c r="AU58" s="323">
        <v>6</v>
      </c>
      <c r="AV58" s="323">
        <v>13</v>
      </c>
      <c r="AW58" s="313" t="s">
        <v>29</v>
      </c>
      <c r="AX58" s="323">
        <v>2924</v>
      </c>
      <c r="AY58" s="323">
        <v>0</v>
      </c>
      <c r="AZ58" s="323">
        <v>5</v>
      </c>
      <c r="BA58" s="323">
        <v>31</v>
      </c>
      <c r="BB58" s="323">
        <v>10</v>
      </c>
      <c r="BC58" s="323">
        <v>17</v>
      </c>
      <c r="BD58" s="323">
        <v>2971</v>
      </c>
      <c r="BE58" s="323">
        <v>1</v>
      </c>
      <c r="BF58" s="323">
        <v>5</v>
      </c>
      <c r="BG58" s="323">
        <v>22</v>
      </c>
      <c r="BH58" s="323">
        <v>2</v>
      </c>
      <c r="BI58" s="323">
        <v>23</v>
      </c>
      <c r="BJ58" s="313" t="s">
        <v>29</v>
      </c>
      <c r="BK58" s="323">
        <v>2623</v>
      </c>
      <c r="BL58" s="323">
        <v>4</v>
      </c>
      <c r="BM58" s="323">
        <v>5</v>
      </c>
      <c r="BN58" s="323">
        <v>14</v>
      </c>
      <c r="BO58" s="323">
        <v>3</v>
      </c>
      <c r="BP58" s="323">
        <v>23</v>
      </c>
      <c r="BQ58" s="323">
        <v>2449</v>
      </c>
      <c r="BR58" s="323">
        <v>2</v>
      </c>
      <c r="BS58" s="323">
        <v>5</v>
      </c>
      <c r="BT58" s="323">
        <v>14</v>
      </c>
      <c r="BU58" s="323">
        <v>1</v>
      </c>
      <c r="BV58" s="323">
        <v>9</v>
      </c>
      <c r="BW58" s="313" t="s">
        <v>29</v>
      </c>
      <c r="BX58" s="323">
        <v>2216</v>
      </c>
      <c r="BY58" s="323">
        <v>1</v>
      </c>
      <c r="BZ58" s="323">
        <v>2</v>
      </c>
      <c r="CA58" s="323">
        <v>5</v>
      </c>
      <c r="CB58" s="323">
        <v>1</v>
      </c>
      <c r="CC58" s="323">
        <v>8</v>
      </c>
      <c r="CD58" s="323">
        <v>1930</v>
      </c>
      <c r="CE58" s="323">
        <v>0</v>
      </c>
      <c r="CF58" s="323">
        <v>4</v>
      </c>
      <c r="CG58" s="323">
        <v>8</v>
      </c>
      <c r="CH58" s="323">
        <v>0</v>
      </c>
      <c r="CI58" s="323">
        <v>8</v>
      </c>
      <c r="CJ58" s="313" t="s">
        <v>29</v>
      </c>
      <c r="CK58" s="323">
        <v>1657</v>
      </c>
      <c r="CL58" s="323">
        <v>4</v>
      </c>
      <c r="CM58" s="323">
        <v>3</v>
      </c>
      <c r="CN58" s="323">
        <v>7</v>
      </c>
      <c r="CO58" s="323">
        <v>0</v>
      </c>
      <c r="CP58" s="323">
        <v>10</v>
      </c>
      <c r="CQ58" s="323">
        <v>1375</v>
      </c>
      <c r="CR58" s="323">
        <v>1</v>
      </c>
      <c r="CS58" s="323">
        <v>5</v>
      </c>
      <c r="CT58" s="323">
        <v>10</v>
      </c>
      <c r="CU58" s="323">
        <v>1</v>
      </c>
      <c r="CV58" s="323">
        <v>6</v>
      </c>
      <c r="CW58" s="313" t="s">
        <v>29</v>
      </c>
      <c r="CX58" s="323">
        <v>959</v>
      </c>
      <c r="CY58" s="323">
        <v>3</v>
      </c>
      <c r="CZ58" s="323">
        <v>4</v>
      </c>
      <c r="DA58" s="323">
        <v>2</v>
      </c>
      <c r="DB58" s="323">
        <v>1</v>
      </c>
      <c r="DC58" s="323">
        <v>4</v>
      </c>
      <c r="DD58" s="323">
        <v>520</v>
      </c>
      <c r="DE58" s="323">
        <v>0</v>
      </c>
      <c r="DF58" s="323">
        <v>1</v>
      </c>
      <c r="DG58" s="323">
        <v>1</v>
      </c>
      <c r="DH58" s="323">
        <v>0</v>
      </c>
      <c r="DI58" s="323">
        <v>0</v>
      </c>
      <c r="DJ58" s="313" t="s">
        <v>29</v>
      </c>
      <c r="DK58" s="323">
        <v>162</v>
      </c>
      <c r="DL58" s="323">
        <v>0</v>
      </c>
      <c r="DM58" s="323">
        <v>0</v>
      </c>
      <c r="DN58" s="323">
        <v>0</v>
      </c>
      <c r="DO58" s="323">
        <v>0</v>
      </c>
      <c r="DP58" s="323">
        <v>0</v>
      </c>
      <c r="DQ58" s="323">
        <v>50</v>
      </c>
      <c r="DR58" s="323">
        <v>0</v>
      </c>
      <c r="DS58" s="323">
        <v>0</v>
      </c>
      <c r="DT58" s="323">
        <v>0</v>
      </c>
      <c r="DU58" s="323">
        <v>0</v>
      </c>
      <c r="DV58" s="323">
        <v>0</v>
      </c>
    </row>
    <row r="59" spans="1:126">
      <c r="A59" s="314" t="s">
        <v>10</v>
      </c>
      <c r="B59" s="323">
        <v>3</v>
      </c>
      <c r="C59" s="323">
        <v>3162</v>
      </c>
      <c r="D59" s="323">
        <v>3370</v>
      </c>
      <c r="E59" s="323">
        <v>28</v>
      </c>
      <c r="F59" s="323">
        <v>53</v>
      </c>
      <c r="G59" s="323">
        <v>57</v>
      </c>
      <c r="H59" s="323">
        <v>9</v>
      </c>
      <c r="I59" s="323">
        <v>126</v>
      </c>
      <c r="J59" s="314" t="s">
        <v>10</v>
      </c>
      <c r="K59" s="323">
        <v>3598</v>
      </c>
      <c r="L59" s="323">
        <v>10</v>
      </c>
      <c r="M59" s="323">
        <v>50</v>
      </c>
      <c r="N59" s="323">
        <v>53</v>
      </c>
      <c r="O59" s="323">
        <v>10</v>
      </c>
      <c r="P59" s="323">
        <v>51</v>
      </c>
      <c r="Q59" s="323">
        <v>3252</v>
      </c>
      <c r="R59" s="323">
        <v>19</v>
      </c>
      <c r="S59" s="323">
        <v>47</v>
      </c>
      <c r="T59" s="323">
        <v>49</v>
      </c>
      <c r="U59" s="323">
        <v>5</v>
      </c>
      <c r="V59" s="323">
        <v>818</v>
      </c>
      <c r="W59" s="314" t="s">
        <v>10</v>
      </c>
      <c r="X59" s="323">
        <v>2275</v>
      </c>
      <c r="Y59" s="323">
        <v>17</v>
      </c>
      <c r="Z59" s="323">
        <v>28</v>
      </c>
      <c r="AA59" s="323">
        <v>44</v>
      </c>
      <c r="AB59" s="323">
        <v>8</v>
      </c>
      <c r="AC59" s="323">
        <v>294</v>
      </c>
      <c r="AD59" s="323">
        <v>2373</v>
      </c>
      <c r="AE59" s="323">
        <v>31</v>
      </c>
      <c r="AF59" s="323">
        <v>40</v>
      </c>
      <c r="AG59" s="323">
        <v>43</v>
      </c>
      <c r="AH59" s="323">
        <v>4</v>
      </c>
      <c r="AI59" s="323">
        <v>43</v>
      </c>
      <c r="AJ59" s="314" t="s">
        <v>10</v>
      </c>
      <c r="AK59" s="323">
        <v>2216</v>
      </c>
      <c r="AL59" s="323">
        <v>28</v>
      </c>
      <c r="AM59" s="323">
        <v>43</v>
      </c>
      <c r="AN59" s="323">
        <v>45</v>
      </c>
      <c r="AO59" s="323">
        <v>7</v>
      </c>
      <c r="AP59" s="323">
        <v>29</v>
      </c>
      <c r="AQ59" s="323">
        <v>2118</v>
      </c>
      <c r="AR59" s="323">
        <v>26</v>
      </c>
      <c r="AS59" s="323">
        <v>48</v>
      </c>
      <c r="AT59" s="323">
        <v>45</v>
      </c>
      <c r="AU59" s="323">
        <v>18</v>
      </c>
      <c r="AV59" s="323">
        <v>24</v>
      </c>
      <c r="AW59" s="314" t="s">
        <v>10</v>
      </c>
      <c r="AX59" s="323">
        <v>2032</v>
      </c>
      <c r="AY59" s="323">
        <v>22</v>
      </c>
      <c r="AZ59" s="323">
        <v>52</v>
      </c>
      <c r="BA59" s="323">
        <v>46</v>
      </c>
      <c r="BB59" s="323">
        <v>2</v>
      </c>
      <c r="BC59" s="323">
        <v>14</v>
      </c>
      <c r="BD59" s="323">
        <v>1849</v>
      </c>
      <c r="BE59" s="323">
        <v>18</v>
      </c>
      <c r="BF59" s="323">
        <v>43</v>
      </c>
      <c r="BG59" s="323">
        <v>38</v>
      </c>
      <c r="BH59" s="323">
        <v>3</v>
      </c>
      <c r="BI59" s="323">
        <v>27</v>
      </c>
      <c r="BJ59" s="314" t="s">
        <v>10</v>
      </c>
      <c r="BK59" s="323">
        <v>1602</v>
      </c>
      <c r="BL59" s="323">
        <v>21</v>
      </c>
      <c r="BM59" s="323">
        <v>38</v>
      </c>
      <c r="BN59" s="323">
        <v>24</v>
      </c>
      <c r="BO59" s="323">
        <v>13</v>
      </c>
      <c r="BP59" s="323">
        <v>142</v>
      </c>
      <c r="BQ59" s="323">
        <v>1549</v>
      </c>
      <c r="BR59" s="323">
        <v>30</v>
      </c>
      <c r="BS59" s="323">
        <v>34</v>
      </c>
      <c r="BT59" s="323">
        <v>19</v>
      </c>
      <c r="BU59" s="323">
        <v>7</v>
      </c>
      <c r="BV59" s="323">
        <v>24</v>
      </c>
      <c r="BW59" s="314" t="s">
        <v>10</v>
      </c>
      <c r="BX59" s="323">
        <v>1371</v>
      </c>
      <c r="BY59" s="323">
        <v>19</v>
      </c>
      <c r="BZ59" s="323">
        <v>34</v>
      </c>
      <c r="CA59" s="323">
        <v>28</v>
      </c>
      <c r="CB59" s="323">
        <v>5</v>
      </c>
      <c r="CC59" s="323">
        <v>28</v>
      </c>
      <c r="CD59" s="323">
        <v>1039</v>
      </c>
      <c r="CE59" s="323">
        <v>25</v>
      </c>
      <c r="CF59" s="323">
        <v>37</v>
      </c>
      <c r="CG59" s="323">
        <v>18</v>
      </c>
      <c r="CH59" s="323">
        <v>4</v>
      </c>
      <c r="CI59" s="323">
        <v>8</v>
      </c>
      <c r="CJ59" s="314" t="s">
        <v>10</v>
      </c>
      <c r="CK59" s="323">
        <v>787</v>
      </c>
      <c r="CL59" s="323">
        <v>18</v>
      </c>
      <c r="CM59" s="323">
        <v>37</v>
      </c>
      <c r="CN59" s="323">
        <v>12</v>
      </c>
      <c r="CO59" s="323">
        <v>0</v>
      </c>
      <c r="CP59" s="323">
        <v>20</v>
      </c>
      <c r="CQ59" s="323">
        <v>646</v>
      </c>
      <c r="CR59" s="323">
        <v>11</v>
      </c>
      <c r="CS59" s="323">
        <v>14</v>
      </c>
      <c r="CT59" s="323">
        <v>6</v>
      </c>
      <c r="CU59" s="323">
        <v>0</v>
      </c>
      <c r="CV59" s="323">
        <v>8</v>
      </c>
      <c r="CW59" s="314" t="s">
        <v>10</v>
      </c>
      <c r="CX59" s="323">
        <v>389</v>
      </c>
      <c r="CY59" s="323">
        <v>5</v>
      </c>
      <c r="CZ59" s="323">
        <v>9</v>
      </c>
      <c r="DA59" s="323">
        <v>7</v>
      </c>
      <c r="DB59" s="323">
        <v>0</v>
      </c>
      <c r="DC59" s="323">
        <v>6</v>
      </c>
      <c r="DD59" s="323">
        <v>222</v>
      </c>
      <c r="DE59" s="323">
        <v>4</v>
      </c>
      <c r="DF59" s="323">
        <v>1</v>
      </c>
      <c r="DG59" s="323">
        <v>1</v>
      </c>
      <c r="DH59" s="323">
        <v>0</v>
      </c>
      <c r="DI59" s="323">
        <v>3</v>
      </c>
      <c r="DJ59" s="314" t="s">
        <v>10</v>
      </c>
      <c r="DK59" s="323">
        <v>68</v>
      </c>
      <c r="DL59" s="323">
        <v>4</v>
      </c>
      <c r="DM59" s="323">
        <v>1</v>
      </c>
      <c r="DN59" s="323">
        <v>0</v>
      </c>
      <c r="DO59" s="323">
        <v>0</v>
      </c>
      <c r="DP59" s="323">
        <v>0</v>
      </c>
      <c r="DQ59" s="323">
        <v>24</v>
      </c>
      <c r="DR59" s="323">
        <v>0</v>
      </c>
      <c r="DS59" s="323">
        <v>0</v>
      </c>
      <c r="DT59" s="323">
        <v>0</v>
      </c>
      <c r="DU59" s="323">
        <v>0</v>
      </c>
      <c r="DV59" s="323">
        <v>0</v>
      </c>
    </row>
    <row r="60" spans="1:126">
      <c r="A60" s="313" t="s">
        <v>135</v>
      </c>
      <c r="B60" s="323">
        <v>1</v>
      </c>
      <c r="C60" s="323">
        <v>1633</v>
      </c>
      <c r="D60" s="323">
        <v>1721</v>
      </c>
      <c r="E60" s="323">
        <v>16</v>
      </c>
      <c r="F60" s="323">
        <v>30</v>
      </c>
      <c r="G60" s="323">
        <v>31</v>
      </c>
      <c r="H60" s="323">
        <v>3</v>
      </c>
      <c r="I60" s="323">
        <v>71</v>
      </c>
      <c r="J60" s="313" t="s">
        <v>135</v>
      </c>
      <c r="K60" s="323">
        <v>1815</v>
      </c>
      <c r="L60" s="323">
        <v>5</v>
      </c>
      <c r="M60" s="323">
        <v>28</v>
      </c>
      <c r="N60" s="323">
        <v>25</v>
      </c>
      <c r="O60" s="323">
        <v>4</v>
      </c>
      <c r="P60" s="323">
        <v>26</v>
      </c>
      <c r="Q60" s="323">
        <v>1644</v>
      </c>
      <c r="R60" s="323">
        <v>10</v>
      </c>
      <c r="S60" s="323">
        <v>27</v>
      </c>
      <c r="T60" s="323">
        <v>24</v>
      </c>
      <c r="U60" s="323">
        <v>2</v>
      </c>
      <c r="V60" s="323">
        <v>419</v>
      </c>
      <c r="W60" s="313" t="s">
        <v>135</v>
      </c>
      <c r="X60" s="323">
        <v>1141</v>
      </c>
      <c r="Y60" s="323">
        <v>7</v>
      </c>
      <c r="Z60" s="323">
        <v>15</v>
      </c>
      <c r="AA60" s="323">
        <v>28</v>
      </c>
      <c r="AB60" s="323">
        <v>5</v>
      </c>
      <c r="AC60" s="323">
        <v>148</v>
      </c>
      <c r="AD60" s="323">
        <v>1154</v>
      </c>
      <c r="AE60" s="323">
        <v>16</v>
      </c>
      <c r="AF60" s="323">
        <v>20</v>
      </c>
      <c r="AG60" s="323">
        <v>24</v>
      </c>
      <c r="AH60" s="323">
        <v>2</v>
      </c>
      <c r="AI60" s="323">
        <v>20</v>
      </c>
      <c r="AJ60" s="313" t="s">
        <v>135</v>
      </c>
      <c r="AK60" s="323">
        <v>1060</v>
      </c>
      <c r="AL60" s="323">
        <v>13</v>
      </c>
      <c r="AM60" s="323">
        <v>18</v>
      </c>
      <c r="AN60" s="323">
        <v>20</v>
      </c>
      <c r="AO60" s="323">
        <v>3</v>
      </c>
      <c r="AP60" s="323">
        <v>10</v>
      </c>
      <c r="AQ60" s="323">
        <v>1007</v>
      </c>
      <c r="AR60" s="323">
        <v>14</v>
      </c>
      <c r="AS60" s="323">
        <v>22</v>
      </c>
      <c r="AT60" s="323">
        <v>20</v>
      </c>
      <c r="AU60" s="323">
        <v>8</v>
      </c>
      <c r="AV60" s="323">
        <v>13</v>
      </c>
      <c r="AW60" s="313" t="s">
        <v>135</v>
      </c>
      <c r="AX60" s="323">
        <v>1001</v>
      </c>
      <c r="AY60" s="323">
        <v>13</v>
      </c>
      <c r="AZ60" s="323">
        <v>24</v>
      </c>
      <c r="BA60" s="323">
        <v>24</v>
      </c>
      <c r="BB60" s="323">
        <v>1</v>
      </c>
      <c r="BC60" s="323">
        <v>6</v>
      </c>
      <c r="BD60" s="323">
        <v>946</v>
      </c>
      <c r="BE60" s="323">
        <v>6</v>
      </c>
      <c r="BF60" s="323">
        <v>25</v>
      </c>
      <c r="BG60" s="323">
        <v>19</v>
      </c>
      <c r="BH60" s="323">
        <v>1</v>
      </c>
      <c r="BI60" s="323">
        <v>13</v>
      </c>
      <c r="BJ60" s="313" t="s">
        <v>135</v>
      </c>
      <c r="BK60" s="323">
        <v>798</v>
      </c>
      <c r="BL60" s="323">
        <v>7</v>
      </c>
      <c r="BM60" s="323">
        <v>21</v>
      </c>
      <c r="BN60" s="323">
        <v>14</v>
      </c>
      <c r="BO60" s="323">
        <v>9</v>
      </c>
      <c r="BP60" s="323">
        <v>86</v>
      </c>
      <c r="BQ60" s="323">
        <v>804</v>
      </c>
      <c r="BR60" s="323">
        <v>18</v>
      </c>
      <c r="BS60" s="323">
        <v>19</v>
      </c>
      <c r="BT60" s="323">
        <v>11</v>
      </c>
      <c r="BU60" s="323">
        <v>3</v>
      </c>
      <c r="BV60" s="323">
        <v>9</v>
      </c>
      <c r="BW60" s="313" t="s">
        <v>135</v>
      </c>
      <c r="BX60" s="323">
        <v>699</v>
      </c>
      <c r="BY60" s="323">
        <v>10</v>
      </c>
      <c r="BZ60" s="323">
        <v>11</v>
      </c>
      <c r="CA60" s="323">
        <v>15</v>
      </c>
      <c r="CB60" s="323">
        <v>4</v>
      </c>
      <c r="CC60" s="323">
        <v>2</v>
      </c>
      <c r="CD60" s="323">
        <v>510</v>
      </c>
      <c r="CE60" s="323">
        <v>11</v>
      </c>
      <c r="CF60" s="323">
        <v>19</v>
      </c>
      <c r="CG60" s="323">
        <v>8</v>
      </c>
      <c r="CH60" s="323">
        <v>4</v>
      </c>
      <c r="CI60" s="323">
        <v>3</v>
      </c>
      <c r="CJ60" s="313" t="s">
        <v>135</v>
      </c>
      <c r="CK60" s="323">
        <v>382</v>
      </c>
      <c r="CL60" s="323">
        <v>6</v>
      </c>
      <c r="CM60" s="323">
        <v>19</v>
      </c>
      <c r="CN60" s="323">
        <v>6</v>
      </c>
      <c r="CO60" s="323">
        <v>0</v>
      </c>
      <c r="CP60" s="323">
        <v>4</v>
      </c>
      <c r="CQ60" s="323">
        <v>262</v>
      </c>
      <c r="CR60" s="323">
        <v>5</v>
      </c>
      <c r="CS60" s="323">
        <v>4</v>
      </c>
      <c r="CT60" s="323">
        <v>4</v>
      </c>
      <c r="CU60" s="323">
        <v>0</v>
      </c>
      <c r="CV60" s="323">
        <v>4</v>
      </c>
      <c r="CW60" s="313" t="s">
        <v>135</v>
      </c>
      <c r="CX60" s="323">
        <v>144</v>
      </c>
      <c r="CY60" s="323">
        <v>1</v>
      </c>
      <c r="CZ60" s="323">
        <v>4</v>
      </c>
      <c r="DA60" s="323">
        <v>3</v>
      </c>
      <c r="DB60" s="323">
        <v>0</v>
      </c>
      <c r="DC60" s="323">
        <v>1</v>
      </c>
      <c r="DD60" s="323">
        <v>85</v>
      </c>
      <c r="DE60" s="323">
        <v>2</v>
      </c>
      <c r="DF60" s="323">
        <v>0</v>
      </c>
      <c r="DG60" s="323">
        <v>0</v>
      </c>
      <c r="DH60" s="323">
        <v>0</v>
      </c>
      <c r="DI60" s="323">
        <v>1</v>
      </c>
      <c r="DJ60" s="313" t="s">
        <v>135</v>
      </c>
      <c r="DK60" s="323">
        <v>22</v>
      </c>
      <c r="DL60" s="323">
        <v>0</v>
      </c>
      <c r="DM60" s="323">
        <v>0</v>
      </c>
      <c r="DN60" s="323">
        <v>0</v>
      </c>
      <c r="DO60" s="323">
        <v>0</v>
      </c>
      <c r="DP60" s="323">
        <v>0</v>
      </c>
      <c r="DQ60" s="323">
        <v>8</v>
      </c>
      <c r="DR60" s="323">
        <v>0</v>
      </c>
      <c r="DS60" s="323">
        <v>0</v>
      </c>
      <c r="DT60" s="323">
        <v>0</v>
      </c>
      <c r="DU60" s="323">
        <v>0</v>
      </c>
      <c r="DV60" s="323">
        <v>0</v>
      </c>
    </row>
    <row r="61" spans="1:126">
      <c r="A61" s="313" t="s">
        <v>29</v>
      </c>
      <c r="B61" s="323">
        <v>2</v>
      </c>
      <c r="C61" s="323">
        <v>1529</v>
      </c>
      <c r="D61" s="323">
        <v>1649</v>
      </c>
      <c r="E61" s="323">
        <v>12</v>
      </c>
      <c r="F61" s="323">
        <v>23</v>
      </c>
      <c r="G61" s="323">
        <v>26</v>
      </c>
      <c r="H61" s="323">
        <v>6</v>
      </c>
      <c r="I61" s="323">
        <v>55</v>
      </c>
      <c r="J61" s="313" t="s">
        <v>29</v>
      </c>
      <c r="K61" s="323">
        <v>1783</v>
      </c>
      <c r="L61" s="323">
        <v>5</v>
      </c>
      <c r="M61" s="323">
        <v>22</v>
      </c>
      <c r="N61" s="323">
        <v>28</v>
      </c>
      <c r="O61" s="323">
        <v>6</v>
      </c>
      <c r="P61" s="323">
        <v>25</v>
      </c>
      <c r="Q61" s="323">
        <v>1608</v>
      </c>
      <c r="R61" s="323">
        <v>9</v>
      </c>
      <c r="S61" s="323">
        <v>20</v>
      </c>
      <c r="T61" s="323">
        <v>25</v>
      </c>
      <c r="U61" s="323">
        <v>3</v>
      </c>
      <c r="V61" s="323">
        <v>399</v>
      </c>
      <c r="W61" s="313" t="s">
        <v>29</v>
      </c>
      <c r="X61" s="323">
        <v>1134</v>
      </c>
      <c r="Y61" s="323">
        <v>10</v>
      </c>
      <c r="Z61" s="323">
        <v>13</v>
      </c>
      <c r="AA61" s="323">
        <v>16</v>
      </c>
      <c r="AB61" s="323">
        <v>3</v>
      </c>
      <c r="AC61" s="323">
        <v>146</v>
      </c>
      <c r="AD61" s="323">
        <v>1219</v>
      </c>
      <c r="AE61" s="323">
        <v>15</v>
      </c>
      <c r="AF61" s="323">
        <v>20</v>
      </c>
      <c r="AG61" s="323">
        <v>19</v>
      </c>
      <c r="AH61" s="323">
        <v>2</v>
      </c>
      <c r="AI61" s="323">
        <v>23</v>
      </c>
      <c r="AJ61" s="313" t="s">
        <v>29</v>
      </c>
      <c r="AK61" s="323">
        <v>1156</v>
      </c>
      <c r="AL61" s="323">
        <v>15</v>
      </c>
      <c r="AM61" s="323">
        <v>25</v>
      </c>
      <c r="AN61" s="323">
        <v>25</v>
      </c>
      <c r="AO61" s="323">
        <v>4</v>
      </c>
      <c r="AP61" s="323">
        <v>19</v>
      </c>
      <c r="AQ61" s="323">
        <v>1111</v>
      </c>
      <c r="AR61" s="323">
        <v>12</v>
      </c>
      <c r="AS61" s="323">
        <v>26</v>
      </c>
      <c r="AT61" s="323">
        <v>25</v>
      </c>
      <c r="AU61" s="323">
        <v>10</v>
      </c>
      <c r="AV61" s="323">
        <v>11</v>
      </c>
      <c r="AW61" s="313" t="s">
        <v>29</v>
      </c>
      <c r="AX61" s="323">
        <v>1031</v>
      </c>
      <c r="AY61" s="323">
        <v>9</v>
      </c>
      <c r="AZ61" s="323">
        <v>28</v>
      </c>
      <c r="BA61" s="323">
        <v>22</v>
      </c>
      <c r="BB61" s="323">
        <v>1</v>
      </c>
      <c r="BC61" s="323">
        <v>8</v>
      </c>
      <c r="BD61" s="323">
        <v>903</v>
      </c>
      <c r="BE61" s="323">
        <v>12</v>
      </c>
      <c r="BF61" s="323">
        <v>18</v>
      </c>
      <c r="BG61" s="323">
        <v>19</v>
      </c>
      <c r="BH61" s="323">
        <v>2</v>
      </c>
      <c r="BI61" s="323">
        <v>14</v>
      </c>
      <c r="BJ61" s="313" t="s">
        <v>29</v>
      </c>
      <c r="BK61" s="323">
        <v>804</v>
      </c>
      <c r="BL61" s="323">
        <v>14</v>
      </c>
      <c r="BM61" s="323">
        <v>17</v>
      </c>
      <c r="BN61" s="323">
        <v>10</v>
      </c>
      <c r="BO61" s="323">
        <v>4</v>
      </c>
      <c r="BP61" s="323">
        <v>56</v>
      </c>
      <c r="BQ61" s="323">
        <v>745</v>
      </c>
      <c r="BR61" s="323">
        <v>12</v>
      </c>
      <c r="BS61" s="323">
        <v>15</v>
      </c>
      <c r="BT61" s="323">
        <v>8</v>
      </c>
      <c r="BU61" s="323">
        <v>4</v>
      </c>
      <c r="BV61" s="323">
        <v>15</v>
      </c>
      <c r="BW61" s="313" t="s">
        <v>29</v>
      </c>
      <c r="BX61" s="323">
        <v>672</v>
      </c>
      <c r="BY61" s="323">
        <v>9</v>
      </c>
      <c r="BZ61" s="323">
        <v>23</v>
      </c>
      <c r="CA61" s="323">
        <v>13</v>
      </c>
      <c r="CB61" s="323">
        <v>1</v>
      </c>
      <c r="CC61" s="323">
        <v>26</v>
      </c>
      <c r="CD61" s="323">
        <v>529</v>
      </c>
      <c r="CE61" s="323">
        <v>14</v>
      </c>
      <c r="CF61" s="323">
        <v>18</v>
      </c>
      <c r="CG61" s="323">
        <v>10</v>
      </c>
      <c r="CH61" s="323">
        <v>0</v>
      </c>
      <c r="CI61" s="323">
        <v>5</v>
      </c>
      <c r="CJ61" s="313" t="s">
        <v>29</v>
      </c>
      <c r="CK61" s="323">
        <v>405</v>
      </c>
      <c r="CL61" s="323">
        <v>12</v>
      </c>
      <c r="CM61" s="323">
        <v>18</v>
      </c>
      <c r="CN61" s="323">
        <v>6</v>
      </c>
      <c r="CO61" s="323">
        <v>0</v>
      </c>
      <c r="CP61" s="323">
        <v>16</v>
      </c>
      <c r="CQ61" s="323">
        <v>384</v>
      </c>
      <c r="CR61" s="323">
        <v>6</v>
      </c>
      <c r="CS61" s="323">
        <v>10</v>
      </c>
      <c r="CT61" s="323">
        <v>2</v>
      </c>
      <c r="CU61" s="323">
        <v>0</v>
      </c>
      <c r="CV61" s="323">
        <v>4</v>
      </c>
      <c r="CW61" s="313" t="s">
        <v>29</v>
      </c>
      <c r="CX61" s="323">
        <v>245</v>
      </c>
      <c r="CY61" s="323">
        <v>4</v>
      </c>
      <c r="CZ61" s="323">
        <v>5</v>
      </c>
      <c r="DA61" s="323">
        <v>4</v>
      </c>
      <c r="DB61" s="323">
        <v>0</v>
      </c>
      <c r="DC61" s="323">
        <v>5</v>
      </c>
      <c r="DD61" s="323">
        <v>137</v>
      </c>
      <c r="DE61" s="323">
        <v>2</v>
      </c>
      <c r="DF61" s="323">
        <v>1</v>
      </c>
      <c r="DG61" s="323">
        <v>1</v>
      </c>
      <c r="DH61" s="323">
        <v>0</v>
      </c>
      <c r="DI61" s="323">
        <v>2</v>
      </c>
      <c r="DJ61" s="313" t="s">
        <v>29</v>
      </c>
      <c r="DK61" s="323">
        <v>46</v>
      </c>
      <c r="DL61" s="323">
        <v>4</v>
      </c>
      <c r="DM61" s="323">
        <v>1</v>
      </c>
      <c r="DN61" s="323">
        <v>0</v>
      </c>
      <c r="DO61" s="323">
        <v>0</v>
      </c>
      <c r="DP61" s="323">
        <v>0</v>
      </c>
      <c r="DQ61" s="323">
        <v>16</v>
      </c>
      <c r="DR61" s="323">
        <v>0</v>
      </c>
      <c r="DS61" s="323">
        <v>0</v>
      </c>
      <c r="DT61" s="323">
        <v>0</v>
      </c>
      <c r="DU61" s="323">
        <v>0</v>
      </c>
      <c r="DV61" s="323">
        <v>0</v>
      </c>
    </row>
    <row r="62" spans="1:126">
      <c r="A62" s="314" t="s">
        <v>9</v>
      </c>
      <c r="B62" s="323">
        <v>5</v>
      </c>
      <c r="C62" s="323">
        <v>4194</v>
      </c>
      <c r="D62" s="323">
        <v>4502</v>
      </c>
      <c r="E62" s="323">
        <v>36</v>
      </c>
      <c r="F62" s="323">
        <v>74</v>
      </c>
      <c r="G62" s="323">
        <v>97</v>
      </c>
      <c r="H62" s="323">
        <v>55</v>
      </c>
      <c r="I62" s="323">
        <v>182</v>
      </c>
      <c r="J62" s="314" t="s">
        <v>9</v>
      </c>
      <c r="K62" s="323">
        <v>4721</v>
      </c>
      <c r="L62" s="323">
        <v>28</v>
      </c>
      <c r="M62" s="323">
        <v>73</v>
      </c>
      <c r="N62" s="323">
        <v>90</v>
      </c>
      <c r="O62" s="323">
        <v>27</v>
      </c>
      <c r="P62" s="323">
        <v>69</v>
      </c>
      <c r="Q62" s="323">
        <v>4531</v>
      </c>
      <c r="R62" s="323">
        <v>16</v>
      </c>
      <c r="S62" s="323">
        <v>39</v>
      </c>
      <c r="T62" s="323">
        <v>111</v>
      </c>
      <c r="U62" s="323">
        <v>45</v>
      </c>
      <c r="V62" s="323">
        <v>57</v>
      </c>
      <c r="W62" s="314" t="s">
        <v>9</v>
      </c>
      <c r="X62" s="323">
        <v>3317</v>
      </c>
      <c r="Y62" s="323">
        <v>10</v>
      </c>
      <c r="Z62" s="323">
        <v>38</v>
      </c>
      <c r="AA62" s="323">
        <v>106</v>
      </c>
      <c r="AB62" s="323">
        <v>96</v>
      </c>
      <c r="AC62" s="323">
        <v>28</v>
      </c>
      <c r="AD62" s="323">
        <v>3383</v>
      </c>
      <c r="AE62" s="323">
        <v>24</v>
      </c>
      <c r="AF62" s="323">
        <v>40</v>
      </c>
      <c r="AG62" s="323">
        <v>115</v>
      </c>
      <c r="AH62" s="323">
        <v>60</v>
      </c>
      <c r="AI62" s="323">
        <v>39</v>
      </c>
      <c r="AJ62" s="314" t="s">
        <v>9</v>
      </c>
      <c r="AK62" s="323">
        <v>3090</v>
      </c>
      <c r="AL62" s="323">
        <v>43</v>
      </c>
      <c r="AM62" s="323">
        <v>70</v>
      </c>
      <c r="AN62" s="323">
        <v>118</v>
      </c>
      <c r="AO62" s="323">
        <v>30</v>
      </c>
      <c r="AP62" s="323">
        <v>37</v>
      </c>
      <c r="AQ62" s="323">
        <v>2952</v>
      </c>
      <c r="AR62" s="323">
        <v>41</v>
      </c>
      <c r="AS62" s="323">
        <v>70</v>
      </c>
      <c r="AT62" s="323">
        <v>81</v>
      </c>
      <c r="AU62" s="323">
        <v>25</v>
      </c>
      <c r="AV62" s="323">
        <v>27</v>
      </c>
      <c r="AW62" s="314" t="s">
        <v>9</v>
      </c>
      <c r="AX62" s="323">
        <v>2975</v>
      </c>
      <c r="AY62" s="323">
        <v>30</v>
      </c>
      <c r="AZ62" s="323">
        <v>36</v>
      </c>
      <c r="BA62" s="323">
        <v>75</v>
      </c>
      <c r="BB62" s="323">
        <v>18</v>
      </c>
      <c r="BC62" s="323">
        <v>36</v>
      </c>
      <c r="BD62" s="323">
        <v>2820</v>
      </c>
      <c r="BE62" s="323">
        <v>21</v>
      </c>
      <c r="BF62" s="323">
        <v>47</v>
      </c>
      <c r="BG62" s="323">
        <v>59</v>
      </c>
      <c r="BH62" s="323">
        <v>12</v>
      </c>
      <c r="BI62" s="323">
        <v>29</v>
      </c>
      <c r="BJ62" s="314" t="s">
        <v>9</v>
      </c>
      <c r="BK62" s="323">
        <v>2448</v>
      </c>
      <c r="BL62" s="323">
        <v>23</v>
      </c>
      <c r="BM62" s="323">
        <v>42</v>
      </c>
      <c r="BN62" s="323">
        <v>39</v>
      </c>
      <c r="BO62" s="323">
        <v>8</v>
      </c>
      <c r="BP62" s="323">
        <v>27</v>
      </c>
      <c r="BQ62" s="323">
        <v>2341</v>
      </c>
      <c r="BR62" s="323">
        <v>34</v>
      </c>
      <c r="BS62" s="323">
        <v>65</v>
      </c>
      <c r="BT62" s="323">
        <v>45</v>
      </c>
      <c r="BU62" s="323">
        <v>8</v>
      </c>
      <c r="BV62" s="323">
        <v>18</v>
      </c>
      <c r="BW62" s="314" t="s">
        <v>9</v>
      </c>
      <c r="BX62" s="323">
        <v>1957</v>
      </c>
      <c r="BY62" s="323">
        <v>23</v>
      </c>
      <c r="BZ62" s="323">
        <v>46</v>
      </c>
      <c r="CA62" s="323">
        <v>28</v>
      </c>
      <c r="CB62" s="323">
        <v>6</v>
      </c>
      <c r="CC62" s="323">
        <v>19</v>
      </c>
      <c r="CD62" s="323">
        <v>1613</v>
      </c>
      <c r="CE62" s="323">
        <v>26</v>
      </c>
      <c r="CF62" s="323">
        <v>42</v>
      </c>
      <c r="CG62" s="323">
        <v>18</v>
      </c>
      <c r="CH62" s="323">
        <v>4</v>
      </c>
      <c r="CI62" s="323">
        <v>19</v>
      </c>
      <c r="CJ62" s="314" t="s">
        <v>9</v>
      </c>
      <c r="CK62" s="323">
        <v>1274</v>
      </c>
      <c r="CL62" s="323">
        <v>20</v>
      </c>
      <c r="CM62" s="323">
        <v>42</v>
      </c>
      <c r="CN62" s="323">
        <v>16</v>
      </c>
      <c r="CO62" s="323">
        <v>0</v>
      </c>
      <c r="CP62" s="323">
        <v>9</v>
      </c>
      <c r="CQ62" s="323">
        <v>1058</v>
      </c>
      <c r="CR62" s="323">
        <v>8</v>
      </c>
      <c r="CS62" s="323">
        <v>25</v>
      </c>
      <c r="CT62" s="323">
        <v>13</v>
      </c>
      <c r="CU62" s="323">
        <v>0</v>
      </c>
      <c r="CV62" s="323">
        <v>9</v>
      </c>
      <c r="CW62" s="314" t="s">
        <v>9</v>
      </c>
      <c r="CX62" s="323">
        <v>710</v>
      </c>
      <c r="CY62" s="323">
        <v>8</v>
      </c>
      <c r="CZ62" s="323">
        <v>10</v>
      </c>
      <c r="DA62" s="323">
        <v>6</v>
      </c>
      <c r="DB62" s="323">
        <v>2</v>
      </c>
      <c r="DC62" s="323">
        <v>4</v>
      </c>
      <c r="DD62" s="323">
        <v>412</v>
      </c>
      <c r="DE62" s="323">
        <v>2</v>
      </c>
      <c r="DF62" s="323">
        <v>4</v>
      </c>
      <c r="DG62" s="323">
        <v>3</v>
      </c>
      <c r="DH62" s="323">
        <v>1</v>
      </c>
      <c r="DI62" s="323">
        <v>3</v>
      </c>
      <c r="DJ62" s="314" t="s">
        <v>9</v>
      </c>
      <c r="DK62" s="323">
        <v>160</v>
      </c>
      <c r="DL62" s="323">
        <v>0</v>
      </c>
      <c r="DM62" s="323">
        <v>3</v>
      </c>
      <c r="DN62" s="323">
        <v>1</v>
      </c>
      <c r="DO62" s="323">
        <v>1</v>
      </c>
      <c r="DP62" s="323">
        <v>0</v>
      </c>
      <c r="DQ62" s="323">
        <v>39</v>
      </c>
      <c r="DR62" s="323">
        <v>0</v>
      </c>
      <c r="DS62" s="323">
        <v>0</v>
      </c>
      <c r="DT62" s="323">
        <v>0</v>
      </c>
      <c r="DU62" s="323">
        <v>0</v>
      </c>
      <c r="DV62" s="323">
        <v>0</v>
      </c>
    </row>
    <row r="63" spans="1:126">
      <c r="A63" s="313" t="s">
        <v>135</v>
      </c>
      <c r="B63" s="323">
        <v>1</v>
      </c>
      <c r="C63" s="323">
        <v>2150</v>
      </c>
      <c r="D63" s="323">
        <v>2273</v>
      </c>
      <c r="E63" s="323">
        <v>19</v>
      </c>
      <c r="F63" s="323">
        <v>38</v>
      </c>
      <c r="G63" s="323">
        <v>46</v>
      </c>
      <c r="H63" s="323">
        <v>22</v>
      </c>
      <c r="I63" s="323">
        <v>97</v>
      </c>
      <c r="J63" s="313" t="s">
        <v>135</v>
      </c>
      <c r="K63" s="323">
        <v>2330</v>
      </c>
      <c r="L63" s="323">
        <v>12</v>
      </c>
      <c r="M63" s="323">
        <v>40</v>
      </c>
      <c r="N63" s="323">
        <v>47</v>
      </c>
      <c r="O63" s="323">
        <v>13</v>
      </c>
      <c r="P63" s="323">
        <v>43</v>
      </c>
      <c r="Q63" s="323">
        <v>2309</v>
      </c>
      <c r="R63" s="323">
        <v>8</v>
      </c>
      <c r="S63" s="323">
        <v>17</v>
      </c>
      <c r="T63" s="323">
        <v>45</v>
      </c>
      <c r="U63" s="323">
        <v>27</v>
      </c>
      <c r="V63" s="323">
        <v>32</v>
      </c>
      <c r="W63" s="313" t="s">
        <v>135</v>
      </c>
      <c r="X63" s="323">
        <v>1616</v>
      </c>
      <c r="Y63" s="323">
        <v>5</v>
      </c>
      <c r="Z63" s="323">
        <v>23</v>
      </c>
      <c r="AA63" s="323">
        <v>38</v>
      </c>
      <c r="AB63" s="323">
        <v>56</v>
      </c>
      <c r="AC63" s="323">
        <v>18</v>
      </c>
      <c r="AD63" s="323">
        <v>1687</v>
      </c>
      <c r="AE63" s="323">
        <v>11</v>
      </c>
      <c r="AF63" s="323">
        <v>16</v>
      </c>
      <c r="AG63" s="323">
        <v>60</v>
      </c>
      <c r="AH63" s="323">
        <v>36</v>
      </c>
      <c r="AI63" s="323">
        <v>21</v>
      </c>
      <c r="AJ63" s="313" t="s">
        <v>135</v>
      </c>
      <c r="AK63" s="323">
        <v>1495</v>
      </c>
      <c r="AL63" s="323">
        <v>17</v>
      </c>
      <c r="AM63" s="323">
        <v>31</v>
      </c>
      <c r="AN63" s="323">
        <v>59</v>
      </c>
      <c r="AO63" s="323">
        <v>15</v>
      </c>
      <c r="AP63" s="323">
        <v>18</v>
      </c>
      <c r="AQ63" s="323">
        <v>1447</v>
      </c>
      <c r="AR63" s="323">
        <v>22</v>
      </c>
      <c r="AS63" s="323">
        <v>35</v>
      </c>
      <c r="AT63" s="323">
        <v>48</v>
      </c>
      <c r="AU63" s="323">
        <v>15</v>
      </c>
      <c r="AV63" s="323">
        <v>12</v>
      </c>
      <c r="AW63" s="313" t="s">
        <v>135</v>
      </c>
      <c r="AX63" s="323">
        <v>1424</v>
      </c>
      <c r="AY63" s="323">
        <v>14</v>
      </c>
      <c r="AZ63" s="323">
        <v>21</v>
      </c>
      <c r="BA63" s="323">
        <v>49</v>
      </c>
      <c r="BB63" s="323">
        <v>10</v>
      </c>
      <c r="BC63" s="323">
        <v>23</v>
      </c>
      <c r="BD63" s="323">
        <v>1379</v>
      </c>
      <c r="BE63" s="323">
        <v>10</v>
      </c>
      <c r="BF63" s="323">
        <v>28</v>
      </c>
      <c r="BG63" s="323">
        <v>35</v>
      </c>
      <c r="BH63" s="323">
        <v>9</v>
      </c>
      <c r="BI63" s="323">
        <v>17</v>
      </c>
      <c r="BJ63" s="313" t="s">
        <v>135</v>
      </c>
      <c r="BK63" s="323">
        <v>1199</v>
      </c>
      <c r="BL63" s="323">
        <v>10</v>
      </c>
      <c r="BM63" s="323">
        <v>23</v>
      </c>
      <c r="BN63" s="323">
        <v>16</v>
      </c>
      <c r="BO63" s="323">
        <v>3</v>
      </c>
      <c r="BP63" s="323">
        <v>19</v>
      </c>
      <c r="BQ63" s="323">
        <v>1169</v>
      </c>
      <c r="BR63" s="323">
        <v>15</v>
      </c>
      <c r="BS63" s="323">
        <v>26</v>
      </c>
      <c r="BT63" s="323">
        <v>26</v>
      </c>
      <c r="BU63" s="323">
        <v>3</v>
      </c>
      <c r="BV63" s="323">
        <v>11</v>
      </c>
      <c r="BW63" s="313" t="s">
        <v>135</v>
      </c>
      <c r="BX63" s="323">
        <v>967</v>
      </c>
      <c r="BY63" s="323">
        <v>9</v>
      </c>
      <c r="BZ63" s="323">
        <v>27</v>
      </c>
      <c r="CA63" s="323">
        <v>15</v>
      </c>
      <c r="CB63" s="323">
        <v>5</v>
      </c>
      <c r="CC63" s="323">
        <v>11</v>
      </c>
      <c r="CD63" s="323">
        <v>768</v>
      </c>
      <c r="CE63" s="323">
        <v>11</v>
      </c>
      <c r="CF63" s="323">
        <v>18</v>
      </c>
      <c r="CG63" s="323">
        <v>8</v>
      </c>
      <c r="CH63" s="323">
        <v>3</v>
      </c>
      <c r="CI63" s="323">
        <v>13</v>
      </c>
      <c r="CJ63" s="313" t="s">
        <v>135</v>
      </c>
      <c r="CK63" s="323">
        <v>531</v>
      </c>
      <c r="CL63" s="323">
        <v>9</v>
      </c>
      <c r="CM63" s="323">
        <v>21</v>
      </c>
      <c r="CN63" s="323">
        <v>5</v>
      </c>
      <c r="CO63" s="323">
        <v>0</v>
      </c>
      <c r="CP63" s="323">
        <v>3</v>
      </c>
      <c r="CQ63" s="323">
        <v>431</v>
      </c>
      <c r="CR63" s="323">
        <v>2</v>
      </c>
      <c r="CS63" s="323">
        <v>11</v>
      </c>
      <c r="CT63" s="323">
        <v>8</v>
      </c>
      <c r="CU63" s="323">
        <v>0</v>
      </c>
      <c r="CV63" s="323">
        <v>3</v>
      </c>
      <c r="CW63" s="313" t="s">
        <v>135</v>
      </c>
      <c r="CX63" s="323">
        <v>268</v>
      </c>
      <c r="CY63" s="323">
        <v>4</v>
      </c>
      <c r="CZ63" s="323">
        <v>2</v>
      </c>
      <c r="DA63" s="323">
        <v>1</v>
      </c>
      <c r="DB63" s="323">
        <v>1</v>
      </c>
      <c r="DC63" s="323">
        <v>3</v>
      </c>
      <c r="DD63" s="323">
        <v>136</v>
      </c>
      <c r="DE63" s="323">
        <v>1</v>
      </c>
      <c r="DF63" s="323">
        <v>1</v>
      </c>
      <c r="DG63" s="323">
        <v>0</v>
      </c>
      <c r="DH63" s="323">
        <v>1</v>
      </c>
      <c r="DI63" s="323">
        <v>0</v>
      </c>
      <c r="DJ63" s="313" t="s">
        <v>135</v>
      </c>
      <c r="DK63" s="323">
        <v>44</v>
      </c>
      <c r="DL63" s="323">
        <v>0</v>
      </c>
      <c r="DM63" s="323">
        <v>1</v>
      </c>
      <c r="DN63" s="323">
        <v>0</v>
      </c>
      <c r="DO63" s="323">
        <v>0</v>
      </c>
      <c r="DP63" s="323">
        <v>0</v>
      </c>
      <c r="DQ63" s="323">
        <v>12</v>
      </c>
      <c r="DR63" s="323">
        <v>0</v>
      </c>
      <c r="DS63" s="323">
        <v>0</v>
      </c>
      <c r="DT63" s="323">
        <v>0</v>
      </c>
      <c r="DU63" s="323">
        <v>0</v>
      </c>
      <c r="DV63" s="323">
        <v>0</v>
      </c>
    </row>
    <row r="64" spans="1:126">
      <c r="A64" s="313" t="s">
        <v>29</v>
      </c>
      <c r="B64" s="323">
        <v>4</v>
      </c>
      <c r="C64" s="323">
        <v>2044</v>
      </c>
      <c r="D64" s="323">
        <v>2229</v>
      </c>
      <c r="E64" s="323">
        <v>17</v>
      </c>
      <c r="F64" s="323">
        <v>36</v>
      </c>
      <c r="G64" s="323">
        <v>51</v>
      </c>
      <c r="H64" s="323">
        <v>33</v>
      </c>
      <c r="I64" s="323">
        <v>85</v>
      </c>
      <c r="J64" s="313" t="s">
        <v>29</v>
      </c>
      <c r="K64" s="323">
        <v>2391</v>
      </c>
      <c r="L64" s="323">
        <v>16</v>
      </c>
      <c r="M64" s="323">
        <v>33</v>
      </c>
      <c r="N64" s="323">
        <v>43</v>
      </c>
      <c r="O64" s="323">
        <v>14</v>
      </c>
      <c r="P64" s="323">
        <v>26</v>
      </c>
      <c r="Q64" s="323">
        <v>2222</v>
      </c>
      <c r="R64" s="323">
        <v>8</v>
      </c>
      <c r="S64" s="323">
        <v>22</v>
      </c>
      <c r="T64" s="323">
        <v>66</v>
      </c>
      <c r="U64" s="323">
        <v>18</v>
      </c>
      <c r="V64" s="323">
        <v>25</v>
      </c>
      <c r="W64" s="313" t="s">
        <v>29</v>
      </c>
      <c r="X64" s="323">
        <v>1701</v>
      </c>
      <c r="Y64" s="323">
        <v>5</v>
      </c>
      <c r="Z64" s="323">
        <v>15</v>
      </c>
      <c r="AA64" s="323">
        <v>68</v>
      </c>
      <c r="AB64" s="323">
        <v>40</v>
      </c>
      <c r="AC64" s="323">
        <v>10</v>
      </c>
      <c r="AD64" s="323">
        <v>1696</v>
      </c>
      <c r="AE64" s="323">
        <v>13</v>
      </c>
      <c r="AF64" s="323">
        <v>24</v>
      </c>
      <c r="AG64" s="323">
        <v>55</v>
      </c>
      <c r="AH64" s="323">
        <v>24</v>
      </c>
      <c r="AI64" s="323">
        <v>18</v>
      </c>
      <c r="AJ64" s="313" t="s">
        <v>29</v>
      </c>
      <c r="AK64" s="323">
        <v>1595</v>
      </c>
      <c r="AL64" s="323">
        <v>26</v>
      </c>
      <c r="AM64" s="323">
        <v>39</v>
      </c>
      <c r="AN64" s="323">
        <v>59</v>
      </c>
      <c r="AO64" s="323">
        <v>15</v>
      </c>
      <c r="AP64" s="323">
        <v>19</v>
      </c>
      <c r="AQ64" s="323">
        <v>1505</v>
      </c>
      <c r="AR64" s="323">
        <v>19</v>
      </c>
      <c r="AS64" s="323">
        <v>35</v>
      </c>
      <c r="AT64" s="323">
        <v>33</v>
      </c>
      <c r="AU64" s="323">
        <v>10</v>
      </c>
      <c r="AV64" s="323">
        <v>15</v>
      </c>
      <c r="AW64" s="313" t="s">
        <v>29</v>
      </c>
      <c r="AX64" s="323">
        <v>1551</v>
      </c>
      <c r="AY64" s="323">
        <v>16</v>
      </c>
      <c r="AZ64" s="323">
        <v>15</v>
      </c>
      <c r="BA64" s="323">
        <v>26</v>
      </c>
      <c r="BB64" s="323">
        <v>8</v>
      </c>
      <c r="BC64" s="323">
        <v>13</v>
      </c>
      <c r="BD64" s="323">
        <v>1441</v>
      </c>
      <c r="BE64" s="323">
        <v>11</v>
      </c>
      <c r="BF64" s="323">
        <v>19</v>
      </c>
      <c r="BG64" s="323">
        <v>24</v>
      </c>
      <c r="BH64" s="323">
        <v>3</v>
      </c>
      <c r="BI64" s="323">
        <v>12</v>
      </c>
      <c r="BJ64" s="313" t="s">
        <v>29</v>
      </c>
      <c r="BK64" s="323">
        <v>1249</v>
      </c>
      <c r="BL64" s="323">
        <v>13</v>
      </c>
      <c r="BM64" s="323">
        <v>19</v>
      </c>
      <c r="BN64" s="323">
        <v>23</v>
      </c>
      <c r="BO64" s="323">
        <v>5</v>
      </c>
      <c r="BP64" s="323">
        <v>8</v>
      </c>
      <c r="BQ64" s="323">
        <v>1172</v>
      </c>
      <c r="BR64" s="323">
        <v>19</v>
      </c>
      <c r="BS64" s="323">
        <v>39</v>
      </c>
      <c r="BT64" s="323">
        <v>19</v>
      </c>
      <c r="BU64" s="323">
        <v>5</v>
      </c>
      <c r="BV64" s="323">
        <v>7</v>
      </c>
      <c r="BW64" s="313" t="s">
        <v>29</v>
      </c>
      <c r="BX64" s="323">
        <v>990</v>
      </c>
      <c r="BY64" s="323">
        <v>14</v>
      </c>
      <c r="BZ64" s="323">
        <v>19</v>
      </c>
      <c r="CA64" s="323">
        <v>13</v>
      </c>
      <c r="CB64" s="323">
        <v>1</v>
      </c>
      <c r="CC64" s="323">
        <v>8</v>
      </c>
      <c r="CD64" s="323">
        <v>845</v>
      </c>
      <c r="CE64" s="323">
        <v>15</v>
      </c>
      <c r="CF64" s="323">
        <v>24</v>
      </c>
      <c r="CG64" s="323">
        <v>10</v>
      </c>
      <c r="CH64" s="323">
        <v>1</v>
      </c>
      <c r="CI64" s="323">
        <v>6</v>
      </c>
      <c r="CJ64" s="313" t="s">
        <v>29</v>
      </c>
      <c r="CK64" s="323">
        <v>743</v>
      </c>
      <c r="CL64" s="323">
        <v>11</v>
      </c>
      <c r="CM64" s="323">
        <v>21</v>
      </c>
      <c r="CN64" s="323">
        <v>11</v>
      </c>
      <c r="CO64" s="323">
        <v>0</v>
      </c>
      <c r="CP64" s="323">
        <v>6</v>
      </c>
      <c r="CQ64" s="323">
        <v>627</v>
      </c>
      <c r="CR64" s="323">
        <v>6</v>
      </c>
      <c r="CS64" s="323">
        <v>14</v>
      </c>
      <c r="CT64" s="323">
        <v>5</v>
      </c>
      <c r="CU64" s="323">
        <v>0</v>
      </c>
      <c r="CV64" s="323">
        <v>6</v>
      </c>
      <c r="CW64" s="313" t="s">
        <v>29</v>
      </c>
      <c r="CX64" s="323">
        <v>442</v>
      </c>
      <c r="CY64" s="323">
        <v>4</v>
      </c>
      <c r="CZ64" s="323">
        <v>8</v>
      </c>
      <c r="DA64" s="323">
        <v>5</v>
      </c>
      <c r="DB64" s="323">
        <v>1</v>
      </c>
      <c r="DC64" s="323">
        <v>1</v>
      </c>
      <c r="DD64" s="323">
        <v>276</v>
      </c>
      <c r="DE64" s="323">
        <v>1</v>
      </c>
      <c r="DF64" s="323">
        <v>3</v>
      </c>
      <c r="DG64" s="323">
        <v>3</v>
      </c>
      <c r="DH64" s="323">
        <v>0</v>
      </c>
      <c r="DI64" s="323">
        <v>3</v>
      </c>
      <c r="DJ64" s="313" t="s">
        <v>29</v>
      </c>
      <c r="DK64" s="323">
        <v>116</v>
      </c>
      <c r="DL64" s="323">
        <v>0</v>
      </c>
      <c r="DM64" s="323">
        <v>2</v>
      </c>
      <c r="DN64" s="323">
        <v>1</v>
      </c>
      <c r="DO64" s="323">
        <v>1</v>
      </c>
      <c r="DP64" s="323">
        <v>0</v>
      </c>
      <c r="DQ64" s="323">
        <v>27</v>
      </c>
      <c r="DR64" s="323">
        <v>0</v>
      </c>
      <c r="DS64" s="323">
        <v>0</v>
      </c>
      <c r="DT64" s="323">
        <v>0</v>
      </c>
      <c r="DU64" s="323">
        <v>0</v>
      </c>
      <c r="DV64" s="323">
        <v>0</v>
      </c>
    </row>
    <row r="65" spans="1:126">
      <c r="A65" s="314" t="s">
        <v>8</v>
      </c>
      <c r="B65" s="323">
        <v>1</v>
      </c>
      <c r="C65" s="323">
        <v>16593</v>
      </c>
      <c r="D65" s="323">
        <v>15445</v>
      </c>
      <c r="E65" s="323">
        <v>22</v>
      </c>
      <c r="F65" s="323">
        <v>44</v>
      </c>
      <c r="G65" s="323">
        <v>769</v>
      </c>
      <c r="H65" s="323">
        <v>23</v>
      </c>
      <c r="I65" s="323">
        <v>369</v>
      </c>
      <c r="J65" s="314" t="s">
        <v>8</v>
      </c>
      <c r="K65" s="323">
        <v>16051</v>
      </c>
      <c r="L65" s="323">
        <v>14</v>
      </c>
      <c r="M65" s="323">
        <v>45</v>
      </c>
      <c r="N65" s="323">
        <v>723</v>
      </c>
      <c r="O65" s="323">
        <v>23</v>
      </c>
      <c r="P65" s="323">
        <v>99</v>
      </c>
      <c r="Q65" s="323">
        <v>15786</v>
      </c>
      <c r="R65" s="323">
        <v>13</v>
      </c>
      <c r="S65" s="323">
        <v>35</v>
      </c>
      <c r="T65" s="323">
        <v>845</v>
      </c>
      <c r="U65" s="323">
        <v>29</v>
      </c>
      <c r="V65" s="323">
        <v>64</v>
      </c>
      <c r="W65" s="314" t="s">
        <v>8</v>
      </c>
      <c r="X65" s="323">
        <v>13353</v>
      </c>
      <c r="Y65" s="323">
        <v>13</v>
      </c>
      <c r="Z65" s="323">
        <v>55</v>
      </c>
      <c r="AA65" s="323">
        <v>1066</v>
      </c>
      <c r="AB65" s="323">
        <v>29</v>
      </c>
      <c r="AC65" s="323">
        <v>54</v>
      </c>
      <c r="AD65" s="323">
        <v>14309</v>
      </c>
      <c r="AE65" s="323">
        <v>18</v>
      </c>
      <c r="AF65" s="323">
        <v>71</v>
      </c>
      <c r="AG65" s="323">
        <v>977</v>
      </c>
      <c r="AH65" s="323">
        <v>35</v>
      </c>
      <c r="AI65" s="323">
        <v>146</v>
      </c>
      <c r="AJ65" s="314" t="s">
        <v>8</v>
      </c>
      <c r="AK65" s="323">
        <v>13165</v>
      </c>
      <c r="AL65" s="323">
        <v>29</v>
      </c>
      <c r="AM65" s="323">
        <v>51</v>
      </c>
      <c r="AN65" s="323">
        <v>727</v>
      </c>
      <c r="AO65" s="323">
        <v>35</v>
      </c>
      <c r="AP65" s="323">
        <v>134</v>
      </c>
      <c r="AQ65" s="323">
        <v>11818</v>
      </c>
      <c r="AR65" s="323">
        <v>29</v>
      </c>
      <c r="AS65" s="323">
        <v>37</v>
      </c>
      <c r="AT65" s="323">
        <v>432</v>
      </c>
      <c r="AU65" s="323">
        <v>39</v>
      </c>
      <c r="AV65" s="323">
        <v>90</v>
      </c>
      <c r="AW65" s="314" t="s">
        <v>8</v>
      </c>
      <c r="AX65" s="323">
        <v>11537</v>
      </c>
      <c r="AY65" s="323">
        <v>20</v>
      </c>
      <c r="AZ65" s="323">
        <v>36</v>
      </c>
      <c r="BA65" s="323">
        <v>363</v>
      </c>
      <c r="BB65" s="323">
        <v>24</v>
      </c>
      <c r="BC65" s="323">
        <v>91</v>
      </c>
      <c r="BD65" s="323">
        <v>11249</v>
      </c>
      <c r="BE65" s="323">
        <v>6</v>
      </c>
      <c r="BF65" s="323">
        <v>26</v>
      </c>
      <c r="BG65" s="323">
        <v>286</v>
      </c>
      <c r="BH65" s="323">
        <v>15</v>
      </c>
      <c r="BI65" s="323">
        <v>57</v>
      </c>
      <c r="BJ65" s="314" t="s">
        <v>8</v>
      </c>
      <c r="BK65" s="323">
        <v>10340</v>
      </c>
      <c r="BL65" s="323">
        <v>7</v>
      </c>
      <c r="BM65" s="323">
        <v>13</v>
      </c>
      <c r="BN65" s="323">
        <v>221</v>
      </c>
      <c r="BO65" s="323">
        <v>8</v>
      </c>
      <c r="BP65" s="323">
        <v>98</v>
      </c>
      <c r="BQ65" s="323">
        <v>10158</v>
      </c>
      <c r="BR65" s="323">
        <v>8</v>
      </c>
      <c r="BS65" s="323">
        <v>21</v>
      </c>
      <c r="BT65" s="323">
        <v>170</v>
      </c>
      <c r="BU65" s="323">
        <v>7</v>
      </c>
      <c r="BV65" s="323">
        <v>44</v>
      </c>
      <c r="BW65" s="314" t="s">
        <v>8</v>
      </c>
      <c r="BX65" s="323">
        <v>8876</v>
      </c>
      <c r="BY65" s="323">
        <v>13</v>
      </c>
      <c r="BZ65" s="323">
        <v>14</v>
      </c>
      <c r="CA65" s="323">
        <v>107</v>
      </c>
      <c r="CB65" s="323">
        <v>3</v>
      </c>
      <c r="CC65" s="323">
        <v>43</v>
      </c>
      <c r="CD65" s="323">
        <v>7401</v>
      </c>
      <c r="CE65" s="323">
        <v>9</v>
      </c>
      <c r="CF65" s="323">
        <v>10</v>
      </c>
      <c r="CG65" s="323">
        <v>85</v>
      </c>
      <c r="CH65" s="323">
        <v>5</v>
      </c>
      <c r="CI65" s="323">
        <v>39</v>
      </c>
      <c r="CJ65" s="314" t="s">
        <v>8</v>
      </c>
      <c r="CK65" s="323">
        <v>6182</v>
      </c>
      <c r="CL65" s="323">
        <v>5</v>
      </c>
      <c r="CM65" s="323">
        <v>9</v>
      </c>
      <c r="CN65" s="323">
        <v>63</v>
      </c>
      <c r="CO65" s="323">
        <v>0</v>
      </c>
      <c r="CP65" s="323">
        <v>27</v>
      </c>
      <c r="CQ65" s="323">
        <v>5228</v>
      </c>
      <c r="CR65" s="323">
        <v>5</v>
      </c>
      <c r="CS65" s="323">
        <v>5</v>
      </c>
      <c r="CT65" s="323">
        <v>74</v>
      </c>
      <c r="CU65" s="323">
        <v>1</v>
      </c>
      <c r="CV65" s="323">
        <v>31</v>
      </c>
      <c r="CW65" s="314" t="s">
        <v>8</v>
      </c>
      <c r="CX65" s="323">
        <v>3730</v>
      </c>
      <c r="CY65" s="323">
        <v>4</v>
      </c>
      <c r="CZ65" s="323">
        <v>6</v>
      </c>
      <c r="DA65" s="323">
        <v>36</v>
      </c>
      <c r="DB65" s="323">
        <v>1</v>
      </c>
      <c r="DC65" s="323">
        <v>20</v>
      </c>
      <c r="DD65" s="323">
        <v>1853</v>
      </c>
      <c r="DE65" s="323">
        <v>1</v>
      </c>
      <c r="DF65" s="323">
        <v>4</v>
      </c>
      <c r="DG65" s="323">
        <v>23</v>
      </c>
      <c r="DH65" s="323">
        <v>0</v>
      </c>
      <c r="DI65" s="323">
        <v>9</v>
      </c>
      <c r="DJ65" s="314" t="s">
        <v>8</v>
      </c>
      <c r="DK65" s="323">
        <v>644</v>
      </c>
      <c r="DL65" s="323">
        <v>0</v>
      </c>
      <c r="DM65" s="323">
        <v>2</v>
      </c>
      <c r="DN65" s="323">
        <v>13</v>
      </c>
      <c r="DO65" s="323">
        <v>0</v>
      </c>
      <c r="DP65" s="323">
        <v>3</v>
      </c>
      <c r="DQ65" s="323">
        <v>137</v>
      </c>
      <c r="DR65" s="323">
        <v>0</v>
      </c>
      <c r="DS65" s="323">
        <v>0</v>
      </c>
      <c r="DT65" s="323">
        <v>2</v>
      </c>
      <c r="DU65" s="323">
        <v>0</v>
      </c>
      <c r="DV65" s="323">
        <v>4</v>
      </c>
    </row>
    <row r="66" spans="1:126">
      <c r="A66" s="313" t="s">
        <v>135</v>
      </c>
      <c r="B66" s="323">
        <v>1</v>
      </c>
      <c r="C66" s="323">
        <v>8422</v>
      </c>
      <c r="D66" s="323">
        <v>7811</v>
      </c>
      <c r="E66" s="323">
        <v>12</v>
      </c>
      <c r="F66" s="323">
        <v>20</v>
      </c>
      <c r="G66" s="323">
        <v>394</v>
      </c>
      <c r="H66" s="323">
        <v>13</v>
      </c>
      <c r="I66" s="323">
        <v>200</v>
      </c>
      <c r="J66" s="313" t="s">
        <v>135</v>
      </c>
      <c r="K66" s="323">
        <v>8227</v>
      </c>
      <c r="L66" s="323">
        <v>8</v>
      </c>
      <c r="M66" s="323">
        <v>24</v>
      </c>
      <c r="N66" s="323">
        <v>401</v>
      </c>
      <c r="O66" s="323">
        <v>12</v>
      </c>
      <c r="P66" s="323">
        <v>65</v>
      </c>
      <c r="Q66" s="323">
        <v>8044</v>
      </c>
      <c r="R66" s="323">
        <v>7</v>
      </c>
      <c r="S66" s="323">
        <v>23</v>
      </c>
      <c r="T66" s="323">
        <v>466</v>
      </c>
      <c r="U66" s="323">
        <v>16</v>
      </c>
      <c r="V66" s="323">
        <v>40</v>
      </c>
      <c r="W66" s="313" t="s">
        <v>135</v>
      </c>
      <c r="X66" s="323">
        <v>6900</v>
      </c>
      <c r="Y66" s="323">
        <v>4</v>
      </c>
      <c r="Z66" s="323">
        <v>28</v>
      </c>
      <c r="AA66" s="323">
        <v>569</v>
      </c>
      <c r="AB66" s="323">
        <v>18</v>
      </c>
      <c r="AC66" s="323">
        <v>29</v>
      </c>
      <c r="AD66" s="323">
        <v>7155</v>
      </c>
      <c r="AE66" s="323">
        <v>8</v>
      </c>
      <c r="AF66" s="323">
        <v>39</v>
      </c>
      <c r="AG66" s="323">
        <v>504</v>
      </c>
      <c r="AH66" s="323">
        <v>24</v>
      </c>
      <c r="AI66" s="323">
        <v>71</v>
      </c>
      <c r="AJ66" s="313" t="s">
        <v>135</v>
      </c>
      <c r="AK66" s="323">
        <v>6666</v>
      </c>
      <c r="AL66" s="323">
        <v>15</v>
      </c>
      <c r="AM66" s="323">
        <v>33</v>
      </c>
      <c r="AN66" s="323">
        <v>390</v>
      </c>
      <c r="AO66" s="323">
        <v>17</v>
      </c>
      <c r="AP66" s="323">
        <v>66</v>
      </c>
      <c r="AQ66" s="323">
        <v>5908</v>
      </c>
      <c r="AR66" s="323">
        <v>17</v>
      </c>
      <c r="AS66" s="323">
        <v>26</v>
      </c>
      <c r="AT66" s="323">
        <v>251</v>
      </c>
      <c r="AU66" s="323">
        <v>27</v>
      </c>
      <c r="AV66" s="323">
        <v>50</v>
      </c>
      <c r="AW66" s="313" t="s">
        <v>135</v>
      </c>
      <c r="AX66" s="323">
        <v>5755</v>
      </c>
      <c r="AY66" s="323">
        <v>10</v>
      </c>
      <c r="AZ66" s="323">
        <v>18</v>
      </c>
      <c r="BA66" s="323">
        <v>204</v>
      </c>
      <c r="BB66" s="323">
        <v>13</v>
      </c>
      <c r="BC66" s="323">
        <v>53</v>
      </c>
      <c r="BD66" s="323">
        <v>5593</v>
      </c>
      <c r="BE66" s="323">
        <v>5</v>
      </c>
      <c r="BF66" s="323">
        <v>14</v>
      </c>
      <c r="BG66" s="323">
        <v>168</v>
      </c>
      <c r="BH66" s="323">
        <v>8</v>
      </c>
      <c r="BI66" s="323">
        <v>29</v>
      </c>
      <c r="BJ66" s="313" t="s">
        <v>135</v>
      </c>
      <c r="BK66" s="323">
        <v>5116</v>
      </c>
      <c r="BL66" s="323">
        <v>5</v>
      </c>
      <c r="BM66" s="323">
        <v>7</v>
      </c>
      <c r="BN66" s="323">
        <v>133</v>
      </c>
      <c r="BO66" s="323">
        <v>3</v>
      </c>
      <c r="BP66" s="323">
        <v>73</v>
      </c>
      <c r="BQ66" s="323">
        <v>4891</v>
      </c>
      <c r="BR66" s="323">
        <v>3</v>
      </c>
      <c r="BS66" s="323">
        <v>11</v>
      </c>
      <c r="BT66" s="323">
        <v>96</v>
      </c>
      <c r="BU66" s="323">
        <v>5</v>
      </c>
      <c r="BV66" s="323">
        <v>24</v>
      </c>
      <c r="BW66" s="313" t="s">
        <v>135</v>
      </c>
      <c r="BX66" s="323">
        <v>4189</v>
      </c>
      <c r="BY66" s="323">
        <v>3</v>
      </c>
      <c r="BZ66" s="323">
        <v>10</v>
      </c>
      <c r="CA66" s="323">
        <v>57</v>
      </c>
      <c r="CB66" s="323">
        <v>2</v>
      </c>
      <c r="CC66" s="323">
        <v>26</v>
      </c>
      <c r="CD66" s="323">
        <v>3441</v>
      </c>
      <c r="CE66" s="323">
        <v>3</v>
      </c>
      <c r="CF66" s="323">
        <v>3</v>
      </c>
      <c r="CG66" s="323">
        <v>47</v>
      </c>
      <c r="CH66" s="323">
        <v>1</v>
      </c>
      <c r="CI66" s="323">
        <v>20</v>
      </c>
      <c r="CJ66" s="313" t="s">
        <v>135</v>
      </c>
      <c r="CK66" s="323">
        <v>2706</v>
      </c>
      <c r="CL66" s="323">
        <v>1</v>
      </c>
      <c r="CM66" s="323">
        <v>4</v>
      </c>
      <c r="CN66" s="323">
        <v>32</v>
      </c>
      <c r="CO66" s="323">
        <v>0</v>
      </c>
      <c r="CP66" s="323">
        <v>17</v>
      </c>
      <c r="CQ66" s="323">
        <v>2067</v>
      </c>
      <c r="CR66" s="323">
        <v>0</v>
      </c>
      <c r="CS66" s="323">
        <v>2</v>
      </c>
      <c r="CT66" s="323">
        <v>30</v>
      </c>
      <c r="CU66" s="323">
        <v>1</v>
      </c>
      <c r="CV66" s="323">
        <v>15</v>
      </c>
      <c r="CW66" s="313" t="s">
        <v>135</v>
      </c>
      <c r="CX66" s="323">
        <v>1300</v>
      </c>
      <c r="CY66" s="323">
        <v>2</v>
      </c>
      <c r="CZ66" s="323">
        <v>3</v>
      </c>
      <c r="DA66" s="323">
        <v>21</v>
      </c>
      <c r="DB66" s="323">
        <v>0</v>
      </c>
      <c r="DC66" s="323">
        <v>9</v>
      </c>
      <c r="DD66" s="323">
        <v>565</v>
      </c>
      <c r="DE66" s="323">
        <v>1</v>
      </c>
      <c r="DF66" s="323">
        <v>0</v>
      </c>
      <c r="DG66" s="323">
        <v>5</v>
      </c>
      <c r="DH66" s="323">
        <v>0</v>
      </c>
      <c r="DI66" s="323">
        <v>2</v>
      </c>
      <c r="DJ66" s="313" t="s">
        <v>135</v>
      </c>
      <c r="DK66" s="323">
        <v>164</v>
      </c>
      <c r="DL66" s="323">
        <v>0</v>
      </c>
      <c r="DM66" s="323">
        <v>0</v>
      </c>
      <c r="DN66" s="323">
        <v>3</v>
      </c>
      <c r="DO66" s="323">
        <v>0</v>
      </c>
      <c r="DP66" s="323">
        <v>2</v>
      </c>
      <c r="DQ66" s="323">
        <v>24</v>
      </c>
      <c r="DR66" s="323">
        <v>0</v>
      </c>
      <c r="DS66" s="323">
        <v>0</v>
      </c>
      <c r="DT66" s="323">
        <v>0</v>
      </c>
      <c r="DU66" s="323">
        <v>0</v>
      </c>
      <c r="DV66" s="323">
        <v>1</v>
      </c>
    </row>
    <row r="67" spans="1:126">
      <c r="A67" s="313" t="s">
        <v>29</v>
      </c>
      <c r="B67" s="323">
        <v>0</v>
      </c>
      <c r="C67" s="323">
        <v>8171</v>
      </c>
      <c r="D67" s="323">
        <v>7634</v>
      </c>
      <c r="E67" s="323">
        <v>10</v>
      </c>
      <c r="F67" s="323">
        <v>24</v>
      </c>
      <c r="G67" s="323">
        <v>375</v>
      </c>
      <c r="H67" s="323">
        <v>10</v>
      </c>
      <c r="I67" s="323">
        <v>169</v>
      </c>
      <c r="J67" s="313" t="s">
        <v>29</v>
      </c>
      <c r="K67" s="323">
        <v>7824</v>
      </c>
      <c r="L67" s="323">
        <v>6</v>
      </c>
      <c r="M67" s="323">
        <v>21</v>
      </c>
      <c r="N67" s="323">
        <v>322</v>
      </c>
      <c r="O67" s="323">
        <v>11</v>
      </c>
      <c r="P67" s="323">
        <v>34</v>
      </c>
      <c r="Q67" s="323">
        <v>7742</v>
      </c>
      <c r="R67" s="323">
        <v>6</v>
      </c>
      <c r="S67" s="323">
        <v>12</v>
      </c>
      <c r="T67" s="323">
        <v>379</v>
      </c>
      <c r="U67" s="323">
        <v>13</v>
      </c>
      <c r="V67" s="323">
        <v>24</v>
      </c>
      <c r="W67" s="313" t="s">
        <v>29</v>
      </c>
      <c r="X67" s="323">
        <v>6453</v>
      </c>
      <c r="Y67" s="323">
        <v>9</v>
      </c>
      <c r="Z67" s="323">
        <v>27</v>
      </c>
      <c r="AA67" s="323">
        <v>497</v>
      </c>
      <c r="AB67" s="323">
        <v>11</v>
      </c>
      <c r="AC67" s="323">
        <v>25</v>
      </c>
      <c r="AD67" s="323">
        <v>7154</v>
      </c>
      <c r="AE67" s="323">
        <v>10</v>
      </c>
      <c r="AF67" s="323">
        <v>32</v>
      </c>
      <c r="AG67" s="323">
        <v>473</v>
      </c>
      <c r="AH67" s="323">
        <v>11</v>
      </c>
      <c r="AI67" s="323">
        <v>75</v>
      </c>
      <c r="AJ67" s="313" t="s">
        <v>29</v>
      </c>
      <c r="AK67" s="323">
        <v>6499</v>
      </c>
      <c r="AL67" s="323">
        <v>14</v>
      </c>
      <c r="AM67" s="323">
        <v>18</v>
      </c>
      <c r="AN67" s="323">
        <v>337</v>
      </c>
      <c r="AO67" s="323">
        <v>18</v>
      </c>
      <c r="AP67" s="323">
        <v>68</v>
      </c>
      <c r="AQ67" s="323">
        <v>5910</v>
      </c>
      <c r="AR67" s="323">
        <v>12</v>
      </c>
      <c r="AS67" s="323">
        <v>11</v>
      </c>
      <c r="AT67" s="323">
        <v>181</v>
      </c>
      <c r="AU67" s="323">
        <v>12</v>
      </c>
      <c r="AV67" s="323">
        <v>40</v>
      </c>
      <c r="AW67" s="313" t="s">
        <v>29</v>
      </c>
      <c r="AX67" s="323">
        <v>5782</v>
      </c>
      <c r="AY67" s="323">
        <v>10</v>
      </c>
      <c r="AZ67" s="323">
        <v>18</v>
      </c>
      <c r="BA67" s="323">
        <v>159</v>
      </c>
      <c r="BB67" s="323">
        <v>11</v>
      </c>
      <c r="BC67" s="323">
        <v>38</v>
      </c>
      <c r="BD67" s="323">
        <v>5656</v>
      </c>
      <c r="BE67" s="323">
        <v>1</v>
      </c>
      <c r="BF67" s="323">
        <v>12</v>
      </c>
      <c r="BG67" s="323">
        <v>118</v>
      </c>
      <c r="BH67" s="323">
        <v>7</v>
      </c>
      <c r="BI67" s="323">
        <v>28</v>
      </c>
      <c r="BJ67" s="313" t="s">
        <v>29</v>
      </c>
      <c r="BK67" s="323">
        <v>5224</v>
      </c>
      <c r="BL67" s="323">
        <v>2</v>
      </c>
      <c r="BM67" s="323">
        <v>6</v>
      </c>
      <c r="BN67" s="323">
        <v>88</v>
      </c>
      <c r="BO67" s="323">
        <v>5</v>
      </c>
      <c r="BP67" s="323">
        <v>25</v>
      </c>
      <c r="BQ67" s="323">
        <v>5267</v>
      </c>
      <c r="BR67" s="323">
        <v>5</v>
      </c>
      <c r="BS67" s="323">
        <v>10</v>
      </c>
      <c r="BT67" s="323">
        <v>74</v>
      </c>
      <c r="BU67" s="323">
        <v>2</v>
      </c>
      <c r="BV67" s="323">
        <v>20</v>
      </c>
      <c r="BW67" s="313" t="s">
        <v>29</v>
      </c>
      <c r="BX67" s="323">
        <v>4687</v>
      </c>
      <c r="BY67" s="323">
        <v>10</v>
      </c>
      <c r="BZ67" s="323">
        <v>4</v>
      </c>
      <c r="CA67" s="323">
        <v>50</v>
      </c>
      <c r="CB67" s="323">
        <v>1</v>
      </c>
      <c r="CC67" s="323">
        <v>17</v>
      </c>
      <c r="CD67" s="323">
        <v>3960</v>
      </c>
      <c r="CE67" s="323">
        <v>6</v>
      </c>
      <c r="CF67" s="323">
        <v>7</v>
      </c>
      <c r="CG67" s="323">
        <v>38</v>
      </c>
      <c r="CH67" s="323">
        <v>4</v>
      </c>
      <c r="CI67" s="323">
        <v>19</v>
      </c>
      <c r="CJ67" s="313" t="s">
        <v>29</v>
      </c>
      <c r="CK67" s="323">
        <v>3476</v>
      </c>
      <c r="CL67" s="323">
        <v>4</v>
      </c>
      <c r="CM67" s="323">
        <v>5</v>
      </c>
      <c r="CN67" s="323">
        <v>31</v>
      </c>
      <c r="CO67" s="323">
        <v>0</v>
      </c>
      <c r="CP67" s="323">
        <v>10</v>
      </c>
      <c r="CQ67" s="323">
        <v>3161</v>
      </c>
      <c r="CR67" s="323">
        <v>5</v>
      </c>
      <c r="CS67" s="323">
        <v>3</v>
      </c>
      <c r="CT67" s="323">
        <v>44</v>
      </c>
      <c r="CU67" s="323">
        <v>0</v>
      </c>
      <c r="CV67" s="323">
        <v>16</v>
      </c>
      <c r="CW67" s="313" t="s">
        <v>29</v>
      </c>
      <c r="CX67" s="323">
        <v>2430</v>
      </c>
      <c r="CY67" s="323">
        <v>2</v>
      </c>
      <c r="CZ67" s="323">
        <v>3</v>
      </c>
      <c r="DA67" s="323">
        <v>15</v>
      </c>
      <c r="DB67" s="323">
        <v>1</v>
      </c>
      <c r="DC67" s="323">
        <v>11</v>
      </c>
      <c r="DD67" s="323">
        <v>1288</v>
      </c>
      <c r="DE67" s="323">
        <v>0</v>
      </c>
      <c r="DF67" s="323">
        <v>4</v>
      </c>
      <c r="DG67" s="323">
        <v>18</v>
      </c>
      <c r="DH67" s="323">
        <v>0</v>
      </c>
      <c r="DI67" s="323">
        <v>7</v>
      </c>
      <c r="DJ67" s="313" t="s">
        <v>29</v>
      </c>
      <c r="DK67" s="323">
        <v>480</v>
      </c>
      <c r="DL67" s="323">
        <v>0</v>
      </c>
      <c r="DM67" s="323">
        <v>2</v>
      </c>
      <c r="DN67" s="323">
        <v>10</v>
      </c>
      <c r="DO67" s="323">
        <v>0</v>
      </c>
      <c r="DP67" s="323">
        <v>1</v>
      </c>
      <c r="DQ67" s="323">
        <v>113</v>
      </c>
      <c r="DR67" s="323">
        <v>0</v>
      </c>
      <c r="DS67" s="323">
        <v>0</v>
      </c>
      <c r="DT67" s="323">
        <v>2</v>
      </c>
      <c r="DU67" s="323">
        <v>0</v>
      </c>
      <c r="DV67" s="323">
        <v>3</v>
      </c>
    </row>
    <row r="68" spans="1:126">
      <c r="A68" s="314" t="s">
        <v>7</v>
      </c>
      <c r="B68" s="323">
        <v>4</v>
      </c>
      <c r="C68" s="323">
        <v>8008</v>
      </c>
      <c r="D68" s="323">
        <v>7958</v>
      </c>
      <c r="E68" s="323">
        <v>28</v>
      </c>
      <c r="F68" s="323">
        <v>67</v>
      </c>
      <c r="G68" s="323">
        <v>161</v>
      </c>
      <c r="H68" s="323">
        <v>59</v>
      </c>
      <c r="I68" s="323">
        <v>297</v>
      </c>
      <c r="J68" s="314" t="s">
        <v>7</v>
      </c>
      <c r="K68" s="323">
        <v>8224</v>
      </c>
      <c r="L68" s="323">
        <v>23</v>
      </c>
      <c r="M68" s="323">
        <v>65</v>
      </c>
      <c r="N68" s="323">
        <v>138</v>
      </c>
      <c r="O68" s="323">
        <v>33</v>
      </c>
      <c r="P68" s="323">
        <v>65</v>
      </c>
      <c r="Q68" s="323">
        <v>8268</v>
      </c>
      <c r="R68" s="323">
        <v>13</v>
      </c>
      <c r="S68" s="323">
        <v>44</v>
      </c>
      <c r="T68" s="323">
        <v>151</v>
      </c>
      <c r="U68" s="323">
        <v>43</v>
      </c>
      <c r="V68" s="323">
        <v>50</v>
      </c>
      <c r="W68" s="314" t="s">
        <v>7</v>
      </c>
      <c r="X68" s="323">
        <v>7390</v>
      </c>
      <c r="Y68" s="323">
        <v>22</v>
      </c>
      <c r="Z68" s="323">
        <v>56</v>
      </c>
      <c r="AA68" s="323">
        <v>184</v>
      </c>
      <c r="AB68" s="323">
        <v>78</v>
      </c>
      <c r="AC68" s="323">
        <v>37</v>
      </c>
      <c r="AD68" s="323">
        <v>7301</v>
      </c>
      <c r="AE68" s="323">
        <v>21</v>
      </c>
      <c r="AF68" s="323">
        <v>65</v>
      </c>
      <c r="AG68" s="323">
        <v>172</v>
      </c>
      <c r="AH68" s="323">
        <v>77</v>
      </c>
      <c r="AI68" s="323">
        <v>136</v>
      </c>
      <c r="AJ68" s="314" t="s">
        <v>7</v>
      </c>
      <c r="AK68" s="323">
        <v>6582</v>
      </c>
      <c r="AL68" s="323">
        <v>28</v>
      </c>
      <c r="AM68" s="323">
        <v>48</v>
      </c>
      <c r="AN68" s="323">
        <v>151</v>
      </c>
      <c r="AO68" s="323">
        <v>70</v>
      </c>
      <c r="AP68" s="323">
        <v>72</v>
      </c>
      <c r="AQ68" s="323">
        <v>5843</v>
      </c>
      <c r="AR68" s="323">
        <v>28</v>
      </c>
      <c r="AS68" s="323">
        <v>72</v>
      </c>
      <c r="AT68" s="323">
        <v>124</v>
      </c>
      <c r="AU68" s="323">
        <v>53</v>
      </c>
      <c r="AV68" s="323">
        <v>44</v>
      </c>
      <c r="AW68" s="314" t="s">
        <v>7</v>
      </c>
      <c r="AX68" s="323">
        <v>5080</v>
      </c>
      <c r="AY68" s="323">
        <v>19</v>
      </c>
      <c r="AZ68" s="323">
        <v>40</v>
      </c>
      <c r="BA68" s="323">
        <v>86</v>
      </c>
      <c r="BB68" s="323">
        <v>33</v>
      </c>
      <c r="BC68" s="323">
        <v>107</v>
      </c>
      <c r="BD68" s="323">
        <v>5004</v>
      </c>
      <c r="BE68" s="323">
        <v>22</v>
      </c>
      <c r="BF68" s="323">
        <v>35</v>
      </c>
      <c r="BG68" s="323">
        <v>78</v>
      </c>
      <c r="BH68" s="323">
        <v>28</v>
      </c>
      <c r="BI68" s="323">
        <v>51</v>
      </c>
      <c r="BJ68" s="314" t="s">
        <v>7</v>
      </c>
      <c r="BK68" s="323">
        <v>4493</v>
      </c>
      <c r="BL68" s="323">
        <v>14</v>
      </c>
      <c r="BM68" s="323">
        <v>36</v>
      </c>
      <c r="BN68" s="323">
        <v>55</v>
      </c>
      <c r="BO68" s="323">
        <v>14</v>
      </c>
      <c r="BP68" s="323">
        <v>50</v>
      </c>
      <c r="BQ68" s="323">
        <v>4130</v>
      </c>
      <c r="BR68" s="323">
        <v>13</v>
      </c>
      <c r="BS68" s="323">
        <v>33</v>
      </c>
      <c r="BT68" s="323">
        <v>55</v>
      </c>
      <c r="BU68" s="323">
        <v>13</v>
      </c>
      <c r="BV68" s="323">
        <v>24</v>
      </c>
      <c r="BW68" s="314" t="s">
        <v>7</v>
      </c>
      <c r="BX68" s="323">
        <v>3589</v>
      </c>
      <c r="BY68" s="323">
        <v>24</v>
      </c>
      <c r="BZ68" s="323">
        <v>26</v>
      </c>
      <c r="CA68" s="323">
        <v>45</v>
      </c>
      <c r="CB68" s="323">
        <v>11</v>
      </c>
      <c r="CC68" s="323">
        <v>32</v>
      </c>
      <c r="CD68" s="323">
        <v>2891</v>
      </c>
      <c r="CE68" s="323">
        <v>23</v>
      </c>
      <c r="CF68" s="323">
        <v>25</v>
      </c>
      <c r="CG68" s="323">
        <v>39</v>
      </c>
      <c r="CH68" s="323">
        <v>5</v>
      </c>
      <c r="CI68" s="323">
        <v>28</v>
      </c>
      <c r="CJ68" s="314" t="s">
        <v>7</v>
      </c>
      <c r="CK68" s="323">
        <v>2212</v>
      </c>
      <c r="CL68" s="323">
        <v>12</v>
      </c>
      <c r="CM68" s="323">
        <v>17</v>
      </c>
      <c r="CN68" s="323">
        <v>28</v>
      </c>
      <c r="CO68" s="323">
        <v>6</v>
      </c>
      <c r="CP68" s="323">
        <v>10</v>
      </c>
      <c r="CQ68" s="323">
        <v>1846</v>
      </c>
      <c r="CR68" s="323">
        <v>10</v>
      </c>
      <c r="CS68" s="323">
        <v>18</v>
      </c>
      <c r="CT68" s="323">
        <v>19</v>
      </c>
      <c r="CU68" s="323">
        <v>2</v>
      </c>
      <c r="CV68" s="323">
        <v>14</v>
      </c>
      <c r="CW68" s="314" t="s">
        <v>7</v>
      </c>
      <c r="CX68" s="323">
        <v>1157</v>
      </c>
      <c r="CY68" s="323">
        <v>3</v>
      </c>
      <c r="CZ68" s="323">
        <v>12</v>
      </c>
      <c r="DA68" s="323">
        <v>10</v>
      </c>
      <c r="DB68" s="323">
        <v>2</v>
      </c>
      <c r="DC68" s="323">
        <v>12</v>
      </c>
      <c r="DD68" s="323">
        <v>543</v>
      </c>
      <c r="DE68" s="323">
        <v>4</v>
      </c>
      <c r="DF68" s="323">
        <v>3</v>
      </c>
      <c r="DG68" s="323">
        <v>7</v>
      </c>
      <c r="DH68" s="323">
        <v>0</v>
      </c>
      <c r="DI68" s="323">
        <v>5</v>
      </c>
      <c r="DJ68" s="314" t="s">
        <v>7</v>
      </c>
      <c r="DK68" s="323">
        <v>164</v>
      </c>
      <c r="DL68" s="323">
        <v>0</v>
      </c>
      <c r="DM68" s="323">
        <v>2</v>
      </c>
      <c r="DN68" s="323">
        <v>1</v>
      </c>
      <c r="DO68" s="323">
        <v>1</v>
      </c>
      <c r="DP68" s="323">
        <v>1</v>
      </c>
      <c r="DQ68" s="323">
        <v>45</v>
      </c>
      <c r="DR68" s="323">
        <v>1</v>
      </c>
      <c r="DS68" s="323">
        <v>0</v>
      </c>
      <c r="DT68" s="323">
        <v>0</v>
      </c>
      <c r="DU68" s="323">
        <v>1</v>
      </c>
      <c r="DV68" s="323">
        <v>0</v>
      </c>
    </row>
    <row r="69" spans="1:126">
      <c r="A69" s="313" t="s">
        <v>135</v>
      </c>
      <c r="B69" s="323">
        <v>0</v>
      </c>
      <c r="C69" s="323">
        <v>4128</v>
      </c>
      <c r="D69" s="323">
        <v>3973</v>
      </c>
      <c r="E69" s="323">
        <v>13</v>
      </c>
      <c r="F69" s="323">
        <v>30</v>
      </c>
      <c r="G69" s="323">
        <v>85</v>
      </c>
      <c r="H69" s="323">
        <v>29</v>
      </c>
      <c r="I69" s="323">
        <v>164</v>
      </c>
      <c r="J69" s="313" t="s">
        <v>135</v>
      </c>
      <c r="K69" s="323">
        <v>4201</v>
      </c>
      <c r="L69" s="323">
        <v>9</v>
      </c>
      <c r="M69" s="323">
        <v>34</v>
      </c>
      <c r="N69" s="323">
        <v>69</v>
      </c>
      <c r="O69" s="323">
        <v>18</v>
      </c>
      <c r="P69" s="323">
        <v>34</v>
      </c>
      <c r="Q69" s="323">
        <v>4404</v>
      </c>
      <c r="R69" s="323">
        <v>8</v>
      </c>
      <c r="S69" s="323">
        <v>26</v>
      </c>
      <c r="T69" s="323">
        <v>76</v>
      </c>
      <c r="U69" s="323">
        <v>28</v>
      </c>
      <c r="V69" s="323">
        <v>28</v>
      </c>
      <c r="W69" s="313" t="s">
        <v>135</v>
      </c>
      <c r="X69" s="323">
        <v>3960</v>
      </c>
      <c r="Y69" s="323">
        <v>12</v>
      </c>
      <c r="Z69" s="323">
        <v>33</v>
      </c>
      <c r="AA69" s="323">
        <v>104</v>
      </c>
      <c r="AB69" s="323">
        <v>47</v>
      </c>
      <c r="AC69" s="323">
        <v>21</v>
      </c>
      <c r="AD69" s="323">
        <v>3737</v>
      </c>
      <c r="AE69" s="323">
        <v>11</v>
      </c>
      <c r="AF69" s="323">
        <v>36</v>
      </c>
      <c r="AG69" s="323">
        <v>96</v>
      </c>
      <c r="AH69" s="323">
        <v>47</v>
      </c>
      <c r="AI69" s="323">
        <v>72</v>
      </c>
      <c r="AJ69" s="313" t="s">
        <v>135</v>
      </c>
      <c r="AK69" s="323">
        <v>3392</v>
      </c>
      <c r="AL69" s="323">
        <v>16</v>
      </c>
      <c r="AM69" s="323">
        <v>28</v>
      </c>
      <c r="AN69" s="323">
        <v>74</v>
      </c>
      <c r="AO69" s="323">
        <v>34</v>
      </c>
      <c r="AP69" s="323">
        <v>43</v>
      </c>
      <c r="AQ69" s="323">
        <v>2959</v>
      </c>
      <c r="AR69" s="323">
        <v>13</v>
      </c>
      <c r="AS69" s="323">
        <v>39</v>
      </c>
      <c r="AT69" s="323">
        <v>73</v>
      </c>
      <c r="AU69" s="323">
        <v>31</v>
      </c>
      <c r="AV69" s="323">
        <v>19</v>
      </c>
      <c r="AW69" s="313" t="s">
        <v>135</v>
      </c>
      <c r="AX69" s="323">
        <v>2475</v>
      </c>
      <c r="AY69" s="323">
        <v>11</v>
      </c>
      <c r="AZ69" s="323">
        <v>23</v>
      </c>
      <c r="BA69" s="323">
        <v>39</v>
      </c>
      <c r="BB69" s="323">
        <v>17</v>
      </c>
      <c r="BC69" s="323">
        <v>51</v>
      </c>
      <c r="BD69" s="323">
        <v>2504</v>
      </c>
      <c r="BE69" s="323">
        <v>12</v>
      </c>
      <c r="BF69" s="323">
        <v>14</v>
      </c>
      <c r="BG69" s="323">
        <v>42</v>
      </c>
      <c r="BH69" s="323">
        <v>16</v>
      </c>
      <c r="BI69" s="323">
        <v>34</v>
      </c>
      <c r="BJ69" s="313" t="s">
        <v>135</v>
      </c>
      <c r="BK69" s="323">
        <v>2198</v>
      </c>
      <c r="BL69" s="323">
        <v>7</v>
      </c>
      <c r="BM69" s="323">
        <v>19</v>
      </c>
      <c r="BN69" s="323">
        <v>34</v>
      </c>
      <c r="BO69" s="323">
        <v>7</v>
      </c>
      <c r="BP69" s="323">
        <v>35</v>
      </c>
      <c r="BQ69" s="323">
        <v>1997</v>
      </c>
      <c r="BR69" s="323">
        <v>4</v>
      </c>
      <c r="BS69" s="323">
        <v>14</v>
      </c>
      <c r="BT69" s="323">
        <v>23</v>
      </c>
      <c r="BU69" s="323">
        <v>4</v>
      </c>
      <c r="BV69" s="323">
        <v>16</v>
      </c>
      <c r="BW69" s="313" t="s">
        <v>135</v>
      </c>
      <c r="BX69" s="323">
        <v>1790</v>
      </c>
      <c r="BY69" s="323">
        <v>12</v>
      </c>
      <c r="BZ69" s="323">
        <v>13</v>
      </c>
      <c r="CA69" s="323">
        <v>21</v>
      </c>
      <c r="CB69" s="323">
        <v>7</v>
      </c>
      <c r="CC69" s="323">
        <v>13</v>
      </c>
      <c r="CD69" s="323">
        <v>1332</v>
      </c>
      <c r="CE69" s="323">
        <v>17</v>
      </c>
      <c r="CF69" s="323">
        <v>15</v>
      </c>
      <c r="CG69" s="323">
        <v>16</v>
      </c>
      <c r="CH69" s="323">
        <v>5</v>
      </c>
      <c r="CI69" s="323">
        <v>17</v>
      </c>
      <c r="CJ69" s="313" t="s">
        <v>135</v>
      </c>
      <c r="CK69" s="323">
        <v>1005</v>
      </c>
      <c r="CL69" s="323">
        <v>5</v>
      </c>
      <c r="CM69" s="323">
        <v>10</v>
      </c>
      <c r="CN69" s="323">
        <v>13</v>
      </c>
      <c r="CO69" s="323">
        <v>2</v>
      </c>
      <c r="CP69" s="323">
        <v>6</v>
      </c>
      <c r="CQ69" s="323">
        <v>746</v>
      </c>
      <c r="CR69" s="323">
        <v>3</v>
      </c>
      <c r="CS69" s="323">
        <v>8</v>
      </c>
      <c r="CT69" s="323">
        <v>9</v>
      </c>
      <c r="CU69" s="323">
        <v>1</v>
      </c>
      <c r="CV69" s="323">
        <v>7</v>
      </c>
      <c r="CW69" s="313" t="s">
        <v>135</v>
      </c>
      <c r="CX69" s="323">
        <v>431</v>
      </c>
      <c r="CY69" s="323">
        <v>1</v>
      </c>
      <c r="CZ69" s="323">
        <v>4</v>
      </c>
      <c r="DA69" s="323">
        <v>2</v>
      </c>
      <c r="DB69" s="323">
        <v>0</v>
      </c>
      <c r="DC69" s="323">
        <v>5</v>
      </c>
      <c r="DD69" s="323">
        <v>159</v>
      </c>
      <c r="DE69" s="323">
        <v>2</v>
      </c>
      <c r="DF69" s="323">
        <v>1</v>
      </c>
      <c r="DG69" s="323">
        <v>1</v>
      </c>
      <c r="DH69" s="323">
        <v>0</v>
      </c>
      <c r="DI69" s="323">
        <v>2</v>
      </c>
      <c r="DJ69" s="313" t="s">
        <v>135</v>
      </c>
      <c r="DK69" s="323">
        <v>50</v>
      </c>
      <c r="DL69" s="323">
        <v>0</v>
      </c>
      <c r="DM69" s="323">
        <v>0</v>
      </c>
      <c r="DN69" s="323">
        <v>0</v>
      </c>
      <c r="DO69" s="323">
        <v>0</v>
      </c>
      <c r="DP69" s="323">
        <v>0</v>
      </c>
      <c r="DQ69" s="323">
        <v>14</v>
      </c>
      <c r="DR69" s="323">
        <v>0</v>
      </c>
      <c r="DS69" s="323">
        <v>0</v>
      </c>
      <c r="DT69" s="323">
        <v>0</v>
      </c>
      <c r="DU69" s="323">
        <v>0</v>
      </c>
      <c r="DV69" s="323">
        <v>0</v>
      </c>
    </row>
    <row r="70" spans="1:126">
      <c r="A70" s="313" t="s">
        <v>29</v>
      </c>
      <c r="B70" s="323">
        <v>4</v>
      </c>
      <c r="C70" s="323">
        <v>3880</v>
      </c>
      <c r="D70" s="323">
        <v>3985</v>
      </c>
      <c r="E70" s="323">
        <v>15</v>
      </c>
      <c r="F70" s="323">
        <v>37</v>
      </c>
      <c r="G70" s="323">
        <v>76</v>
      </c>
      <c r="H70" s="323">
        <v>30</v>
      </c>
      <c r="I70" s="323">
        <v>133</v>
      </c>
      <c r="J70" s="313" t="s">
        <v>29</v>
      </c>
      <c r="K70" s="323">
        <v>4023</v>
      </c>
      <c r="L70" s="323">
        <v>14</v>
      </c>
      <c r="M70" s="323">
        <v>31</v>
      </c>
      <c r="N70" s="323">
        <v>69</v>
      </c>
      <c r="O70" s="323">
        <v>15</v>
      </c>
      <c r="P70" s="323">
        <v>31</v>
      </c>
      <c r="Q70" s="323">
        <v>3864</v>
      </c>
      <c r="R70" s="323">
        <v>5</v>
      </c>
      <c r="S70" s="323">
        <v>18</v>
      </c>
      <c r="T70" s="323">
        <v>75</v>
      </c>
      <c r="U70" s="323">
        <v>15</v>
      </c>
      <c r="V70" s="323">
        <v>22</v>
      </c>
      <c r="W70" s="313" t="s">
        <v>29</v>
      </c>
      <c r="X70" s="323">
        <v>3430</v>
      </c>
      <c r="Y70" s="323">
        <v>10</v>
      </c>
      <c r="Z70" s="323">
        <v>23</v>
      </c>
      <c r="AA70" s="323">
        <v>80</v>
      </c>
      <c r="AB70" s="323">
        <v>31</v>
      </c>
      <c r="AC70" s="323">
        <v>16</v>
      </c>
      <c r="AD70" s="323">
        <v>3564</v>
      </c>
      <c r="AE70" s="323">
        <v>10</v>
      </c>
      <c r="AF70" s="323">
        <v>29</v>
      </c>
      <c r="AG70" s="323">
        <v>76</v>
      </c>
      <c r="AH70" s="323">
        <v>30</v>
      </c>
      <c r="AI70" s="323">
        <v>64</v>
      </c>
      <c r="AJ70" s="313" t="s">
        <v>29</v>
      </c>
      <c r="AK70" s="323">
        <v>3190</v>
      </c>
      <c r="AL70" s="323">
        <v>12</v>
      </c>
      <c r="AM70" s="323">
        <v>20</v>
      </c>
      <c r="AN70" s="323">
        <v>77</v>
      </c>
      <c r="AO70" s="323">
        <v>36</v>
      </c>
      <c r="AP70" s="323">
        <v>29</v>
      </c>
      <c r="AQ70" s="323">
        <v>2884</v>
      </c>
      <c r="AR70" s="323">
        <v>15</v>
      </c>
      <c r="AS70" s="323">
        <v>33</v>
      </c>
      <c r="AT70" s="323">
        <v>51</v>
      </c>
      <c r="AU70" s="323">
        <v>22</v>
      </c>
      <c r="AV70" s="323">
        <v>25</v>
      </c>
      <c r="AW70" s="313" t="s">
        <v>29</v>
      </c>
      <c r="AX70" s="323">
        <v>2605</v>
      </c>
      <c r="AY70" s="323">
        <v>8</v>
      </c>
      <c r="AZ70" s="323">
        <v>17</v>
      </c>
      <c r="BA70" s="323">
        <v>47</v>
      </c>
      <c r="BB70" s="323">
        <v>16</v>
      </c>
      <c r="BC70" s="323">
        <v>56</v>
      </c>
      <c r="BD70" s="323">
        <v>2500</v>
      </c>
      <c r="BE70" s="323">
        <v>10</v>
      </c>
      <c r="BF70" s="323">
        <v>21</v>
      </c>
      <c r="BG70" s="323">
        <v>36</v>
      </c>
      <c r="BH70" s="323">
        <v>12</v>
      </c>
      <c r="BI70" s="323">
        <v>17</v>
      </c>
      <c r="BJ70" s="313" t="s">
        <v>29</v>
      </c>
      <c r="BK70" s="323">
        <v>2295</v>
      </c>
      <c r="BL70" s="323">
        <v>7</v>
      </c>
      <c r="BM70" s="323">
        <v>17</v>
      </c>
      <c r="BN70" s="323">
        <v>21</v>
      </c>
      <c r="BO70" s="323">
        <v>7</v>
      </c>
      <c r="BP70" s="323">
        <v>15</v>
      </c>
      <c r="BQ70" s="323">
        <v>2133</v>
      </c>
      <c r="BR70" s="323">
        <v>9</v>
      </c>
      <c r="BS70" s="323">
        <v>19</v>
      </c>
      <c r="BT70" s="323">
        <v>32</v>
      </c>
      <c r="BU70" s="323">
        <v>9</v>
      </c>
      <c r="BV70" s="323">
        <v>8</v>
      </c>
      <c r="BW70" s="313" t="s">
        <v>29</v>
      </c>
      <c r="BX70" s="323">
        <v>1799</v>
      </c>
      <c r="BY70" s="323">
        <v>12</v>
      </c>
      <c r="BZ70" s="323">
        <v>13</v>
      </c>
      <c r="CA70" s="323">
        <v>24</v>
      </c>
      <c r="CB70" s="323">
        <v>4</v>
      </c>
      <c r="CC70" s="323">
        <v>19</v>
      </c>
      <c r="CD70" s="323">
        <v>1559</v>
      </c>
      <c r="CE70" s="323">
        <v>6</v>
      </c>
      <c r="CF70" s="323">
        <v>10</v>
      </c>
      <c r="CG70" s="323">
        <v>23</v>
      </c>
      <c r="CH70" s="323">
        <v>0</v>
      </c>
      <c r="CI70" s="323">
        <v>11</v>
      </c>
      <c r="CJ70" s="313" t="s">
        <v>29</v>
      </c>
      <c r="CK70" s="323">
        <v>1207</v>
      </c>
      <c r="CL70" s="323">
        <v>7</v>
      </c>
      <c r="CM70" s="323">
        <v>7</v>
      </c>
      <c r="CN70" s="323">
        <v>15</v>
      </c>
      <c r="CO70" s="323">
        <v>4</v>
      </c>
      <c r="CP70" s="323">
        <v>4</v>
      </c>
      <c r="CQ70" s="323">
        <v>1100</v>
      </c>
      <c r="CR70" s="323">
        <v>7</v>
      </c>
      <c r="CS70" s="323">
        <v>10</v>
      </c>
      <c r="CT70" s="323">
        <v>10</v>
      </c>
      <c r="CU70" s="323">
        <v>1</v>
      </c>
      <c r="CV70" s="323">
        <v>7</v>
      </c>
      <c r="CW70" s="313" t="s">
        <v>29</v>
      </c>
      <c r="CX70" s="323">
        <v>726</v>
      </c>
      <c r="CY70" s="323">
        <v>2</v>
      </c>
      <c r="CZ70" s="323">
        <v>8</v>
      </c>
      <c r="DA70" s="323">
        <v>8</v>
      </c>
      <c r="DB70" s="323">
        <v>2</v>
      </c>
      <c r="DC70" s="323">
        <v>7</v>
      </c>
      <c r="DD70" s="323">
        <v>384</v>
      </c>
      <c r="DE70" s="323">
        <v>2</v>
      </c>
      <c r="DF70" s="323">
        <v>2</v>
      </c>
      <c r="DG70" s="323">
        <v>6</v>
      </c>
      <c r="DH70" s="323">
        <v>0</v>
      </c>
      <c r="DI70" s="323">
        <v>3</v>
      </c>
      <c r="DJ70" s="313" t="s">
        <v>29</v>
      </c>
      <c r="DK70" s="323">
        <v>114</v>
      </c>
      <c r="DL70" s="323">
        <v>0</v>
      </c>
      <c r="DM70" s="323">
        <v>2</v>
      </c>
      <c r="DN70" s="323">
        <v>1</v>
      </c>
      <c r="DO70" s="323">
        <v>1</v>
      </c>
      <c r="DP70" s="323">
        <v>1</v>
      </c>
      <c r="DQ70" s="323">
        <v>31</v>
      </c>
      <c r="DR70" s="323">
        <v>1</v>
      </c>
      <c r="DS70" s="323">
        <v>0</v>
      </c>
      <c r="DT70" s="323">
        <v>0</v>
      </c>
      <c r="DU70" s="323">
        <v>1</v>
      </c>
      <c r="DV70" s="323">
        <v>0</v>
      </c>
    </row>
    <row r="71" spans="1:126">
      <c r="A71" s="314" t="s">
        <v>6</v>
      </c>
      <c r="B71" s="323">
        <v>0</v>
      </c>
      <c r="C71" s="323">
        <v>419</v>
      </c>
      <c r="D71" s="323">
        <v>490</v>
      </c>
      <c r="E71" s="323">
        <v>0</v>
      </c>
      <c r="F71" s="323">
        <v>2</v>
      </c>
      <c r="G71" s="323">
        <v>4</v>
      </c>
      <c r="H71" s="323">
        <v>0</v>
      </c>
      <c r="I71" s="323">
        <v>25</v>
      </c>
      <c r="J71" s="314" t="s">
        <v>6</v>
      </c>
      <c r="K71" s="323">
        <v>499</v>
      </c>
      <c r="L71" s="323">
        <v>1</v>
      </c>
      <c r="M71" s="323">
        <v>0</v>
      </c>
      <c r="N71" s="323">
        <v>6</v>
      </c>
      <c r="O71" s="323">
        <v>0</v>
      </c>
      <c r="P71" s="323">
        <v>8</v>
      </c>
      <c r="Q71" s="323">
        <v>430</v>
      </c>
      <c r="R71" s="323">
        <v>1</v>
      </c>
      <c r="S71" s="323">
        <v>1</v>
      </c>
      <c r="T71" s="323">
        <v>10</v>
      </c>
      <c r="U71" s="323">
        <v>0</v>
      </c>
      <c r="V71" s="323">
        <v>3</v>
      </c>
      <c r="W71" s="314" t="s">
        <v>6</v>
      </c>
      <c r="X71" s="323">
        <v>319</v>
      </c>
      <c r="Y71" s="323">
        <v>0</v>
      </c>
      <c r="Z71" s="323">
        <v>1</v>
      </c>
      <c r="AA71" s="323">
        <v>12</v>
      </c>
      <c r="AB71" s="323">
        <v>0</v>
      </c>
      <c r="AC71" s="323">
        <v>5</v>
      </c>
      <c r="AD71" s="323">
        <v>380</v>
      </c>
      <c r="AE71" s="323">
        <v>0</v>
      </c>
      <c r="AF71" s="323">
        <v>0</v>
      </c>
      <c r="AG71" s="323">
        <v>6</v>
      </c>
      <c r="AH71" s="323">
        <v>0</v>
      </c>
      <c r="AI71" s="323">
        <v>1</v>
      </c>
      <c r="AJ71" s="314" t="s">
        <v>6</v>
      </c>
      <c r="AK71" s="323">
        <v>297</v>
      </c>
      <c r="AL71" s="323">
        <v>1</v>
      </c>
      <c r="AM71" s="323">
        <v>0</v>
      </c>
      <c r="AN71" s="323">
        <v>6</v>
      </c>
      <c r="AO71" s="323">
        <v>0</v>
      </c>
      <c r="AP71" s="323">
        <v>2</v>
      </c>
      <c r="AQ71" s="323">
        <v>261</v>
      </c>
      <c r="AR71" s="323">
        <v>0</v>
      </c>
      <c r="AS71" s="323">
        <v>0</v>
      </c>
      <c r="AT71" s="323">
        <v>5</v>
      </c>
      <c r="AU71" s="323">
        <v>0</v>
      </c>
      <c r="AV71" s="323">
        <v>3</v>
      </c>
      <c r="AW71" s="314" t="s">
        <v>6</v>
      </c>
      <c r="AX71" s="323">
        <v>305</v>
      </c>
      <c r="AY71" s="323">
        <v>1</v>
      </c>
      <c r="AZ71" s="323">
        <v>1</v>
      </c>
      <c r="BA71" s="323">
        <v>4</v>
      </c>
      <c r="BB71" s="323">
        <v>0</v>
      </c>
      <c r="BC71" s="323">
        <v>4</v>
      </c>
      <c r="BD71" s="323">
        <v>260</v>
      </c>
      <c r="BE71" s="323">
        <v>0</v>
      </c>
      <c r="BF71" s="323">
        <v>0</v>
      </c>
      <c r="BG71" s="323">
        <v>1</v>
      </c>
      <c r="BH71" s="323">
        <v>0</v>
      </c>
      <c r="BI71" s="323">
        <v>0</v>
      </c>
      <c r="BJ71" s="314" t="s">
        <v>6</v>
      </c>
      <c r="BK71" s="323">
        <v>242</v>
      </c>
      <c r="BL71" s="323">
        <v>0</v>
      </c>
      <c r="BM71" s="323">
        <v>1</v>
      </c>
      <c r="BN71" s="323">
        <v>1</v>
      </c>
      <c r="BO71" s="323">
        <v>0</v>
      </c>
      <c r="BP71" s="323">
        <v>4</v>
      </c>
      <c r="BQ71" s="323">
        <v>243</v>
      </c>
      <c r="BR71" s="323">
        <v>0</v>
      </c>
      <c r="BS71" s="323">
        <v>0</v>
      </c>
      <c r="BT71" s="323">
        <v>0</v>
      </c>
      <c r="BU71" s="323">
        <v>0</v>
      </c>
      <c r="BV71" s="323">
        <v>4</v>
      </c>
      <c r="BW71" s="314" t="s">
        <v>6</v>
      </c>
      <c r="BX71" s="323">
        <v>235</v>
      </c>
      <c r="BY71" s="323">
        <v>2</v>
      </c>
      <c r="BZ71" s="323">
        <v>0</v>
      </c>
      <c r="CA71" s="323">
        <v>0</v>
      </c>
      <c r="CB71" s="323">
        <v>0</v>
      </c>
      <c r="CC71" s="323">
        <v>3</v>
      </c>
      <c r="CD71" s="323">
        <v>150</v>
      </c>
      <c r="CE71" s="323">
        <v>0</v>
      </c>
      <c r="CF71" s="323">
        <v>0</v>
      </c>
      <c r="CG71" s="323">
        <v>0</v>
      </c>
      <c r="CH71" s="323">
        <v>0</v>
      </c>
      <c r="CI71" s="323">
        <v>3</v>
      </c>
      <c r="CJ71" s="314" t="s">
        <v>6</v>
      </c>
      <c r="CK71" s="323">
        <v>136</v>
      </c>
      <c r="CL71" s="323">
        <v>0</v>
      </c>
      <c r="CM71" s="323">
        <v>0</v>
      </c>
      <c r="CN71" s="323">
        <v>5</v>
      </c>
      <c r="CO71" s="323">
        <v>0</v>
      </c>
      <c r="CP71" s="323">
        <v>0</v>
      </c>
      <c r="CQ71" s="323">
        <v>91</v>
      </c>
      <c r="CR71" s="323">
        <v>0</v>
      </c>
      <c r="CS71" s="323">
        <v>0</v>
      </c>
      <c r="CT71" s="323">
        <v>1</v>
      </c>
      <c r="CU71" s="323">
        <v>0</v>
      </c>
      <c r="CV71" s="323">
        <v>1</v>
      </c>
      <c r="CW71" s="314" t="s">
        <v>6</v>
      </c>
      <c r="CX71" s="323">
        <v>70</v>
      </c>
      <c r="CY71" s="323">
        <v>0</v>
      </c>
      <c r="CZ71" s="323">
        <v>1</v>
      </c>
      <c r="DA71" s="323">
        <v>1</v>
      </c>
      <c r="DB71" s="323">
        <v>0</v>
      </c>
      <c r="DC71" s="323">
        <v>2</v>
      </c>
      <c r="DD71" s="323">
        <v>38</v>
      </c>
      <c r="DE71" s="323">
        <v>0</v>
      </c>
      <c r="DF71" s="323">
        <v>0</v>
      </c>
      <c r="DG71" s="323">
        <v>0</v>
      </c>
      <c r="DH71" s="323">
        <v>0</v>
      </c>
      <c r="DI71" s="323">
        <v>2</v>
      </c>
      <c r="DJ71" s="314" t="s">
        <v>6</v>
      </c>
      <c r="DK71" s="323">
        <v>5</v>
      </c>
      <c r="DL71" s="323">
        <v>0</v>
      </c>
      <c r="DM71" s="323">
        <v>0</v>
      </c>
      <c r="DN71" s="323">
        <v>0</v>
      </c>
      <c r="DO71" s="323">
        <v>0</v>
      </c>
      <c r="DP71" s="323">
        <v>0</v>
      </c>
      <c r="DQ71" s="323">
        <v>8</v>
      </c>
      <c r="DR71" s="323">
        <v>0</v>
      </c>
      <c r="DS71" s="323">
        <v>0</v>
      </c>
      <c r="DT71" s="323">
        <v>0</v>
      </c>
      <c r="DU71" s="323">
        <v>0</v>
      </c>
      <c r="DV71" s="323">
        <v>0</v>
      </c>
    </row>
    <row r="72" spans="1:126">
      <c r="A72" s="313" t="s">
        <v>135</v>
      </c>
      <c r="B72" s="323">
        <v>0</v>
      </c>
      <c r="C72" s="323">
        <v>194</v>
      </c>
      <c r="D72" s="323">
        <v>252</v>
      </c>
      <c r="E72" s="323">
        <v>0</v>
      </c>
      <c r="F72" s="323">
        <v>1</v>
      </c>
      <c r="G72" s="323">
        <v>3</v>
      </c>
      <c r="H72" s="323">
        <v>0</v>
      </c>
      <c r="I72" s="323">
        <v>15</v>
      </c>
      <c r="J72" s="313" t="s">
        <v>135</v>
      </c>
      <c r="K72" s="323">
        <v>261</v>
      </c>
      <c r="L72" s="323">
        <v>1</v>
      </c>
      <c r="M72" s="323">
        <v>0</v>
      </c>
      <c r="N72" s="323">
        <v>4</v>
      </c>
      <c r="O72" s="323">
        <v>0</v>
      </c>
      <c r="P72" s="323">
        <v>3</v>
      </c>
      <c r="Q72" s="323">
        <v>229</v>
      </c>
      <c r="R72" s="323">
        <v>1</v>
      </c>
      <c r="S72" s="323">
        <v>1</v>
      </c>
      <c r="T72" s="323">
        <v>7</v>
      </c>
      <c r="U72" s="323">
        <v>0</v>
      </c>
      <c r="V72" s="323">
        <v>2</v>
      </c>
      <c r="W72" s="313" t="s">
        <v>135</v>
      </c>
      <c r="X72" s="323">
        <v>176</v>
      </c>
      <c r="Y72" s="323">
        <v>0</v>
      </c>
      <c r="Z72" s="323">
        <v>0</v>
      </c>
      <c r="AA72" s="323">
        <v>9</v>
      </c>
      <c r="AB72" s="323">
        <v>0</v>
      </c>
      <c r="AC72" s="323">
        <v>2</v>
      </c>
      <c r="AD72" s="323">
        <v>185</v>
      </c>
      <c r="AE72" s="323">
        <v>0</v>
      </c>
      <c r="AF72" s="323">
        <v>0</v>
      </c>
      <c r="AG72" s="323">
        <v>5</v>
      </c>
      <c r="AH72" s="323">
        <v>0</v>
      </c>
      <c r="AI72" s="323">
        <v>0</v>
      </c>
      <c r="AJ72" s="313" t="s">
        <v>135</v>
      </c>
      <c r="AK72" s="323">
        <v>145</v>
      </c>
      <c r="AL72" s="323">
        <v>0</v>
      </c>
      <c r="AM72" s="323">
        <v>0</v>
      </c>
      <c r="AN72" s="323">
        <v>6</v>
      </c>
      <c r="AO72" s="323">
        <v>0</v>
      </c>
      <c r="AP72" s="323">
        <v>0</v>
      </c>
      <c r="AQ72" s="323">
        <v>141</v>
      </c>
      <c r="AR72" s="323">
        <v>0</v>
      </c>
      <c r="AS72" s="323">
        <v>0</v>
      </c>
      <c r="AT72" s="323">
        <v>3</v>
      </c>
      <c r="AU72" s="323">
        <v>0</v>
      </c>
      <c r="AV72" s="323">
        <v>2</v>
      </c>
      <c r="AW72" s="313" t="s">
        <v>135</v>
      </c>
      <c r="AX72" s="323">
        <v>165</v>
      </c>
      <c r="AY72" s="323">
        <v>1</v>
      </c>
      <c r="AZ72" s="323">
        <v>0</v>
      </c>
      <c r="BA72" s="323">
        <v>4</v>
      </c>
      <c r="BB72" s="323">
        <v>0</v>
      </c>
      <c r="BC72" s="323">
        <v>3</v>
      </c>
      <c r="BD72" s="323">
        <v>142</v>
      </c>
      <c r="BE72" s="323">
        <v>0</v>
      </c>
      <c r="BF72" s="323">
        <v>0</v>
      </c>
      <c r="BG72" s="323">
        <v>0</v>
      </c>
      <c r="BH72" s="323">
        <v>0</v>
      </c>
      <c r="BI72" s="323">
        <v>0</v>
      </c>
      <c r="BJ72" s="313" t="s">
        <v>135</v>
      </c>
      <c r="BK72" s="323">
        <v>142</v>
      </c>
      <c r="BL72" s="323">
        <v>0</v>
      </c>
      <c r="BM72" s="323">
        <v>1</v>
      </c>
      <c r="BN72" s="323">
        <v>1</v>
      </c>
      <c r="BO72" s="323">
        <v>0</v>
      </c>
      <c r="BP72" s="323">
        <v>2</v>
      </c>
      <c r="BQ72" s="323">
        <v>147</v>
      </c>
      <c r="BR72" s="323">
        <v>0</v>
      </c>
      <c r="BS72" s="323">
        <v>0</v>
      </c>
      <c r="BT72" s="323">
        <v>0</v>
      </c>
      <c r="BU72" s="323">
        <v>0</v>
      </c>
      <c r="BV72" s="323">
        <v>1</v>
      </c>
      <c r="BW72" s="313" t="s">
        <v>135</v>
      </c>
      <c r="BX72" s="323">
        <v>119</v>
      </c>
      <c r="BY72" s="323">
        <v>0</v>
      </c>
      <c r="BZ72" s="323">
        <v>0</v>
      </c>
      <c r="CA72" s="323">
        <v>0</v>
      </c>
      <c r="CB72" s="323">
        <v>0</v>
      </c>
      <c r="CC72" s="323">
        <v>2</v>
      </c>
      <c r="CD72" s="323">
        <v>78</v>
      </c>
      <c r="CE72" s="323">
        <v>0</v>
      </c>
      <c r="CF72" s="323">
        <v>0</v>
      </c>
      <c r="CG72" s="323">
        <v>0</v>
      </c>
      <c r="CH72" s="323">
        <v>0</v>
      </c>
      <c r="CI72" s="323">
        <v>3</v>
      </c>
      <c r="CJ72" s="313" t="s">
        <v>135</v>
      </c>
      <c r="CK72" s="323">
        <v>73</v>
      </c>
      <c r="CL72" s="323">
        <v>0</v>
      </c>
      <c r="CM72" s="323">
        <v>0</v>
      </c>
      <c r="CN72" s="323">
        <v>1</v>
      </c>
      <c r="CO72" s="323">
        <v>0</v>
      </c>
      <c r="CP72" s="323">
        <v>0</v>
      </c>
      <c r="CQ72" s="323">
        <v>46</v>
      </c>
      <c r="CR72" s="323">
        <v>0</v>
      </c>
      <c r="CS72" s="323">
        <v>0</v>
      </c>
      <c r="CT72" s="323">
        <v>1</v>
      </c>
      <c r="CU72" s="323">
        <v>0</v>
      </c>
      <c r="CV72" s="323">
        <v>0</v>
      </c>
      <c r="CW72" s="313" t="s">
        <v>135</v>
      </c>
      <c r="CX72" s="323">
        <v>33</v>
      </c>
      <c r="CY72" s="323">
        <v>0</v>
      </c>
      <c r="CZ72" s="323">
        <v>0</v>
      </c>
      <c r="DA72" s="323">
        <v>1</v>
      </c>
      <c r="DB72" s="323">
        <v>0</v>
      </c>
      <c r="DC72" s="323">
        <v>0</v>
      </c>
      <c r="DD72" s="323">
        <v>16</v>
      </c>
      <c r="DE72" s="323">
        <v>0</v>
      </c>
      <c r="DF72" s="323">
        <v>0</v>
      </c>
      <c r="DG72" s="323">
        <v>0</v>
      </c>
      <c r="DH72" s="323">
        <v>0</v>
      </c>
      <c r="DI72" s="323">
        <v>1</v>
      </c>
      <c r="DJ72" s="313" t="s">
        <v>135</v>
      </c>
      <c r="DK72" s="323">
        <v>2</v>
      </c>
      <c r="DL72" s="323">
        <v>0</v>
      </c>
      <c r="DM72" s="323">
        <v>0</v>
      </c>
      <c r="DN72" s="323">
        <v>0</v>
      </c>
      <c r="DO72" s="323">
        <v>0</v>
      </c>
      <c r="DP72" s="323">
        <v>0</v>
      </c>
      <c r="DQ72" s="323">
        <v>1</v>
      </c>
      <c r="DR72" s="323">
        <v>0</v>
      </c>
      <c r="DS72" s="323">
        <v>0</v>
      </c>
      <c r="DT72" s="323">
        <v>0</v>
      </c>
      <c r="DU72" s="323">
        <v>0</v>
      </c>
      <c r="DV72" s="323">
        <v>0</v>
      </c>
    </row>
    <row r="73" spans="1:126">
      <c r="A73" s="313" t="s">
        <v>29</v>
      </c>
      <c r="B73" s="323">
        <v>0</v>
      </c>
      <c r="C73" s="323">
        <v>225</v>
      </c>
      <c r="D73" s="323">
        <v>238</v>
      </c>
      <c r="E73" s="323">
        <v>0</v>
      </c>
      <c r="F73" s="323">
        <v>1</v>
      </c>
      <c r="G73" s="323">
        <v>1</v>
      </c>
      <c r="H73" s="323">
        <v>0</v>
      </c>
      <c r="I73" s="323">
        <v>10</v>
      </c>
      <c r="J73" s="313" t="s">
        <v>29</v>
      </c>
      <c r="K73" s="323">
        <v>238</v>
      </c>
      <c r="L73" s="323">
        <v>0</v>
      </c>
      <c r="M73" s="323">
        <v>0</v>
      </c>
      <c r="N73" s="323">
        <v>2</v>
      </c>
      <c r="O73" s="323">
        <v>0</v>
      </c>
      <c r="P73" s="323">
        <v>5</v>
      </c>
      <c r="Q73" s="323">
        <v>201</v>
      </c>
      <c r="R73" s="323">
        <v>0</v>
      </c>
      <c r="S73" s="323">
        <v>0</v>
      </c>
      <c r="T73" s="323">
        <v>3</v>
      </c>
      <c r="U73" s="323">
        <v>0</v>
      </c>
      <c r="V73" s="323">
        <v>1</v>
      </c>
      <c r="W73" s="313" t="s">
        <v>29</v>
      </c>
      <c r="X73" s="323">
        <v>143</v>
      </c>
      <c r="Y73" s="323">
        <v>0</v>
      </c>
      <c r="Z73" s="323">
        <v>1</v>
      </c>
      <c r="AA73" s="323">
        <v>3</v>
      </c>
      <c r="AB73" s="323">
        <v>0</v>
      </c>
      <c r="AC73" s="323">
        <v>3</v>
      </c>
      <c r="AD73" s="323">
        <v>195</v>
      </c>
      <c r="AE73" s="323">
        <v>0</v>
      </c>
      <c r="AF73" s="323">
        <v>0</v>
      </c>
      <c r="AG73" s="323">
        <v>1</v>
      </c>
      <c r="AH73" s="323">
        <v>0</v>
      </c>
      <c r="AI73" s="323">
        <v>1</v>
      </c>
      <c r="AJ73" s="313" t="s">
        <v>29</v>
      </c>
      <c r="AK73" s="323">
        <v>152</v>
      </c>
      <c r="AL73" s="323">
        <v>1</v>
      </c>
      <c r="AM73" s="323">
        <v>0</v>
      </c>
      <c r="AN73" s="323">
        <v>0</v>
      </c>
      <c r="AO73" s="323">
        <v>0</v>
      </c>
      <c r="AP73" s="323">
        <v>2</v>
      </c>
      <c r="AQ73" s="323">
        <v>120</v>
      </c>
      <c r="AR73" s="323">
        <v>0</v>
      </c>
      <c r="AS73" s="323">
        <v>0</v>
      </c>
      <c r="AT73" s="323">
        <v>2</v>
      </c>
      <c r="AU73" s="323">
        <v>0</v>
      </c>
      <c r="AV73" s="323">
        <v>1</v>
      </c>
      <c r="AW73" s="313" t="s">
        <v>29</v>
      </c>
      <c r="AX73" s="323">
        <v>140</v>
      </c>
      <c r="AY73" s="323">
        <v>0</v>
      </c>
      <c r="AZ73" s="323">
        <v>1</v>
      </c>
      <c r="BA73" s="323">
        <v>0</v>
      </c>
      <c r="BB73" s="323">
        <v>0</v>
      </c>
      <c r="BC73" s="323">
        <v>1</v>
      </c>
      <c r="BD73" s="323">
        <v>118</v>
      </c>
      <c r="BE73" s="323">
        <v>0</v>
      </c>
      <c r="BF73" s="323">
        <v>0</v>
      </c>
      <c r="BG73" s="323">
        <v>1</v>
      </c>
      <c r="BH73" s="323">
        <v>0</v>
      </c>
      <c r="BI73" s="323">
        <v>0</v>
      </c>
      <c r="BJ73" s="313" t="s">
        <v>29</v>
      </c>
      <c r="BK73" s="323">
        <v>100</v>
      </c>
      <c r="BL73" s="323">
        <v>0</v>
      </c>
      <c r="BM73" s="323">
        <v>0</v>
      </c>
      <c r="BN73" s="323">
        <v>0</v>
      </c>
      <c r="BO73" s="323">
        <v>0</v>
      </c>
      <c r="BP73" s="323">
        <v>2</v>
      </c>
      <c r="BQ73" s="323">
        <v>96</v>
      </c>
      <c r="BR73" s="323">
        <v>0</v>
      </c>
      <c r="BS73" s="323">
        <v>0</v>
      </c>
      <c r="BT73" s="323">
        <v>0</v>
      </c>
      <c r="BU73" s="323">
        <v>0</v>
      </c>
      <c r="BV73" s="323">
        <v>3</v>
      </c>
      <c r="BW73" s="313" t="s">
        <v>29</v>
      </c>
      <c r="BX73" s="323">
        <v>116</v>
      </c>
      <c r="BY73" s="323">
        <v>2</v>
      </c>
      <c r="BZ73" s="323">
        <v>0</v>
      </c>
      <c r="CA73" s="323">
        <v>0</v>
      </c>
      <c r="CB73" s="323">
        <v>0</v>
      </c>
      <c r="CC73" s="323">
        <v>1</v>
      </c>
      <c r="CD73" s="323">
        <v>72</v>
      </c>
      <c r="CE73" s="323">
        <v>0</v>
      </c>
      <c r="CF73" s="323">
        <v>0</v>
      </c>
      <c r="CG73" s="323">
        <v>0</v>
      </c>
      <c r="CH73" s="323">
        <v>0</v>
      </c>
      <c r="CI73" s="323">
        <v>0</v>
      </c>
      <c r="CJ73" s="313" t="s">
        <v>29</v>
      </c>
      <c r="CK73" s="323">
        <v>63</v>
      </c>
      <c r="CL73" s="323">
        <v>0</v>
      </c>
      <c r="CM73" s="323">
        <v>0</v>
      </c>
      <c r="CN73" s="323">
        <v>4</v>
      </c>
      <c r="CO73" s="323">
        <v>0</v>
      </c>
      <c r="CP73" s="323">
        <v>0</v>
      </c>
      <c r="CQ73" s="323">
        <v>45</v>
      </c>
      <c r="CR73" s="323">
        <v>0</v>
      </c>
      <c r="CS73" s="323">
        <v>0</v>
      </c>
      <c r="CT73" s="323">
        <v>0</v>
      </c>
      <c r="CU73" s="323">
        <v>0</v>
      </c>
      <c r="CV73" s="323">
        <v>1</v>
      </c>
      <c r="CW73" s="313" t="s">
        <v>29</v>
      </c>
      <c r="CX73" s="323">
        <v>37</v>
      </c>
      <c r="CY73" s="323">
        <v>0</v>
      </c>
      <c r="CZ73" s="323">
        <v>1</v>
      </c>
      <c r="DA73" s="323">
        <v>0</v>
      </c>
      <c r="DB73" s="323">
        <v>0</v>
      </c>
      <c r="DC73" s="323">
        <v>2</v>
      </c>
      <c r="DD73" s="323">
        <v>22</v>
      </c>
      <c r="DE73" s="323">
        <v>0</v>
      </c>
      <c r="DF73" s="323">
        <v>0</v>
      </c>
      <c r="DG73" s="323">
        <v>0</v>
      </c>
      <c r="DH73" s="323">
        <v>0</v>
      </c>
      <c r="DI73" s="323">
        <v>1</v>
      </c>
      <c r="DJ73" s="313" t="s">
        <v>29</v>
      </c>
      <c r="DK73" s="323">
        <v>3</v>
      </c>
      <c r="DL73" s="323">
        <v>0</v>
      </c>
      <c r="DM73" s="323">
        <v>0</v>
      </c>
      <c r="DN73" s="323">
        <v>0</v>
      </c>
      <c r="DO73" s="323">
        <v>0</v>
      </c>
      <c r="DP73" s="323">
        <v>0</v>
      </c>
      <c r="DQ73" s="323">
        <v>7</v>
      </c>
      <c r="DR73" s="323">
        <v>0</v>
      </c>
      <c r="DS73" s="323">
        <v>0</v>
      </c>
      <c r="DT73" s="323">
        <v>0</v>
      </c>
      <c r="DU73" s="323">
        <v>0</v>
      </c>
      <c r="DV73" s="323">
        <v>0</v>
      </c>
    </row>
    <row r="74" spans="1:126">
      <c r="A74" s="314" t="s">
        <v>5</v>
      </c>
      <c r="B74" s="323">
        <v>4</v>
      </c>
      <c r="C74" s="323">
        <v>8265</v>
      </c>
      <c r="D74" s="323">
        <v>8385</v>
      </c>
      <c r="E74" s="323">
        <v>10</v>
      </c>
      <c r="F74" s="323">
        <v>45</v>
      </c>
      <c r="G74" s="323">
        <v>200</v>
      </c>
      <c r="H74" s="323">
        <v>30</v>
      </c>
      <c r="I74" s="323">
        <v>223</v>
      </c>
      <c r="J74" s="314" t="s">
        <v>5</v>
      </c>
      <c r="K74" s="323">
        <v>8849</v>
      </c>
      <c r="L74" s="323">
        <v>10</v>
      </c>
      <c r="M74" s="323">
        <v>46</v>
      </c>
      <c r="N74" s="323">
        <v>160</v>
      </c>
      <c r="O74" s="323">
        <v>41</v>
      </c>
      <c r="P74" s="323">
        <v>42</v>
      </c>
      <c r="Q74" s="323">
        <v>8713</v>
      </c>
      <c r="R74" s="323">
        <v>13</v>
      </c>
      <c r="S74" s="323">
        <v>40</v>
      </c>
      <c r="T74" s="323">
        <v>171</v>
      </c>
      <c r="U74" s="323">
        <v>32</v>
      </c>
      <c r="V74" s="323">
        <v>50</v>
      </c>
      <c r="W74" s="314" t="s">
        <v>5</v>
      </c>
      <c r="X74" s="323">
        <v>7220</v>
      </c>
      <c r="Y74" s="323">
        <v>6</v>
      </c>
      <c r="Z74" s="323">
        <v>31</v>
      </c>
      <c r="AA74" s="323">
        <v>249</v>
      </c>
      <c r="AB74" s="323">
        <v>41</v>
      </c>
      <c r="AC74" s="323">
        <v>55</v>
      </c>
      <c r="AD74" s="323">
        <v>7473</v>
      </c>
      <c r="AE74" s="323">
        <v>15</v>
      </c>
      <c r="AF74" s="323">
        <v>41</v>
      </c>
      <c r="AG74" s="323">
        <v>252</v>
      </c>
      <c r="AH74" s="323">
        <v>40</v>
      </c>
      <c r="AI74" s="323">
        <v>73</v>
      </c>
      <c r="AJ74" s="314" t="s">
        <v>5</v>
      </c>
      <c r="AK74" s="323">
        <v>6832</v>
      </c>
      <c r="AL74" s="323">
        <v>14</v>
      </c>
      <c r="AM74" s="323">
        <v>36</v>
      </c>
      <c r="AN74" s="323">
        <v>186</v>
      </c>
      <c r="AO74" s="323">
        <v>48</v>
      </c>
      <c r="AP74" s="323">
        <v>60</v>
      </c>
      <c r="AQ74" s="323">
        <v>6418</v>
      </c>
      <c r="AR74" s="323">
        <v>16</v>
      </c>
      <c r="AS74" s="323">
        <v>35</v>
      </c>
      <c r="AT74" s="323">
        <v>126</v>
      </c>
      <c r="AU74" s="323">
        <v>23</v>
      </c>
      <c r="AV74" s="323">
        <v>43</v>
      </c>
      <c r="AW74" s="314" t="s">
        <v>5</v>
      </c>
      <c r="AX74" s="323">
        <v>6220</v>
      </c>
      <c r="AY74" s="323">
        <v>7</v>
      </c>
      <c r="AZ74" s="323">
        <v>25</v>
      </c>
      <c r="BA74" s="323">
        <v>107</v>
      </c>
      <c r="BB74" s="323">
        <v>15</v>
      </c>
      <c r="BC74" s="323">
        <v>27</v>
      </c>
      <c r="BD74" s="323">
        <v>6405</v>
      </c>
      <c r="BE74" s="323">
        <v>6</v>
      </c>
      <c r="BF74" s="323">
        <v>17</v>
      </c>
      <c r="BG74" s="323">
        <v>71</v>
      </c>
      <c r="BH74" s="323">
        <v>12</v>
      </c>
      <c r="BI74" s="323">
        <v>35</v>
      </c>
      <c r="BJ74" s="314" t="s">
        <v>5</v>
      </c>
      <c r="BK74" s="323">
        <v>5969</v>
      </c>
      <c r="BL74" s="323">
        <v>6</v>
      </c>
      <c r="BM74" s="323">
        <v>21</v>
      </c>
      <c r="BN74" s="323">
        <v>57</v>
      </c>
      <c r="BO74" s="323">
        <v>9</v>
      </c>
      <c r="BP74" s="323">
        <v>56</v>
      </c>
      <c r="BQ74" s="323">
        <v>5927</v>
      </c>
      <c r="BR74" s="323">
        <v>7</v>
      </c>
      <c r="BS74" s="323">
        <v>9</v>
      </c>
      <c r="BT74" s="323">
        <v>51</v>
      </c>
      <c r="BU74" s="323">
        <v>8</v>
      </c>
      <c r="BV74" s="323">
        <v>30</v>
      </c>
      <c r="BW74" s="314" t="s">
        <v>5</v>
      </c>
      <c r="BX74" s="323">
        <v>5228</v>
      </c>
      <c r="BY74" s="323">
        <v>9</v>
      </c>
      <c r="BZ74" s="323">
        <v>15</v>
      </c>
      <c r="CA74" s="323">
        <v>29</v>
      </c>
      <c r="CB74" s="323">
        <v>5</v>
      </c>
      <c r="CC74" s="323">
        <v>19</v>
      </c>
      <c r="CD74" s="323">
        <v>4242</v>
      </c>
      <c r="CE74" s="323">
        <v>2</v>
      </c>
      <c r="CF74" s="323">
        <v>9</v>
      </c>
      <c r="CG74" s="323">
        <v>24</v>
      </c>
      <c r="CH74" s="323">
        <v>2</v>
      </c>
      <c r="CI74" s="323">
        <v>40</v>
      </c>
      <c r="CJ74" s="314" t="s">
        <v>5</v>
      </c>
      <c r="CK74" s="323">
        <v>3543</v>
      </c>
      <c r="CL74" s="323">
        <v>3</v>
      </c>
      <c r="CM74" s="323">
        <v>6</v>
      </c>
      <c r="CN74" s="323">
        <v>17</v>
      </c>
      <c r="CO74" s="323">
        <v>4</v>
      </c>
      <c r="CP74" s="323">
        <v>11</v>
      </c>
      <c r="CQ74" s="323">
        <v>2964</v>
      </c>
      <c r="CR74" s="323">
        <v>3</v>
      </c>
      <c r="CS74" s="323">
        <v>5</v>
      </c>
      <c r="CT74" s="323">
        <v>9</v>
      </c>
      <c r="CU74" s="323">
        <v>0</v>
      </c>
      <c r="CV74" s="323">
        <v>19</v>
      </c>
      <c r="CW74" s="314" t="s">
        <v>5</v>
      </c>
      <c r="CX74" s="323">
        <v>2087</v>
      </c>
      <c r="CY74" s="323">
        <v>0</v>
      </c>
      <c r="CZ74" s="323">
        <v>2</v>
      </c>
      <c r="DA74" s="323">
        <v>5</v>
      </c>
      <c r="DB74" s="323">
        <v>1</v>
      </c>
      <c r="DC74" s="323">
        <v>12</v>
      </c>
      <c r="DD74" s="323">
        <v>1057</v>
      </c>
      <c r="DE74" s="323">
        <v>1</v>
      </c>
      <c r="DF74" s="323">
        <v>3</v>
      </c>
      <c r="DG74" s="323">
        <v>3</v>
      </c>
      <c r="DH74" s="323">
        <v>0</v>
      </c>
      <c r="DI74" s="323">
        <v>6</v>
      </c>
      <c r="DJ74" s="314" t="s">
        <v>5</v>
      </c>
      <c r="DK74" s="323">
        <v>313</v>
      </c>
      <c r="DL74" s="323">
        <v>0</v>
      </c>
      <c r="DM74" s="323">
        <v>1</v>
      </c>
      <c r="DN74" s="323">
        <v>2</v>
      </c>
      <c r="DO74" s="323">
        <v>0</v>
      </c>
      <c r="DP74" s="323">
        <v>2</v>
      </c>
      <c r="DQ74" s="323">
        <v>72</v>
      </c>
      <c r="DR74" s="323">
        <v>0</v>
      </c>
      <c r="DS74" s="323">
        <v>0</v>
      </c>
      <c r="DT74" s="323">
        <v>0</v>
      </c>
      <c r="DU74" s="323">
        <v>0</v>
      </c>
      <c r="DV74" s="323">
        <v>1</v>
      </c>
    </row>
    <row r="75" spans="1:126">
      <c r="A75" s="313" t="s">
        <v>135</v>
      </c>
      <c r="B75" s="323">
        <v>3</v>
      </c>
      <c r="C75" s="323">
        <v>4260</v>
      </c>
      <c r="D75" s="323">
        <v>4251</v>
      </c>
      <c r="E75" s="323">
        <v>4</v>
      </c>
      <c r="F75" s="323">
        <v>25</v>
      </c>
      <c r="G75" s="323">
        <v>96</v>
      </c>
      <c r="H75" s="323">
        <v>18</v>
      </c>
      <c r="I75" s="323">
        <v>125</v>
      </c>
      <c r="J75" s="313" t="s">
        <v>135</v>
      </c>
      <c r="K75" s="323">
        <v>4464</v>
      </c>
      <c r="L75" s="323">
        <v>6</v>
      </c>
      <c r="M75" s="323">
        <v>24</v>
      </c>
      <c r="N75" s="323">
        <v>89</v>
      </c>
      <c r="O75" s="323">
        <v>25</v>
      </c>
      <c r="P75" s="323">
        <v>25</v>
      </c>
      <c r="Q75" s="323">
        <v>4346</v>
      </c>
      <c r="R75" s="323">
        <v>5</v>
      </c>
      <c r="S75" s="323">
        <v>23</v>
      </c>
      <c r="T75" s="323">
        <v>80</v>
      </c>
      <c r="U75" s="323">
        <v>16</v>
      </c>
      <c r="V75" s="323">
        <v>36</v>
      </c>
      <c r="W75" s="313" t="s">
        <v>135</v>
      </c>
      <c r="X75" s="323">
        <v>3695</v>
      </c>
      <c r="Y75" s="323">
        <v>4</v>
      </c>
      <c r="Z75" s="323">
        <v>16</v>
      </c>
      <c r="AA75" s="323">
        <v>124</v>
      </c>
      <c r="AB75" s="323">
        <v>21</v>
      </c>
      <c r="AC75" s="323">
        <v>29</v>
      </c>
      <c r="AD75" s="323">
        <v>3714</v>
      </c>
      <c r="AE75" s="323">
        <v>8</v>
      </c>
      <c r="AF75" s="323">
        <v>19</v>
      </c>
      <c r="AG75" s="323">
        <v>145</v>
      </c>
      <c r="AH75" s="323">
        <v>22</v>
      </c>
      <c r="AI75" s="323">
        <v>38</v>
      </c>
      <c r="AJ75" s="313" t="s">
        <v>135</v>
      </c>
      <c r="AK75" s="323">
        <v>3424</v>
      </c>
      <c r="AL75" s="323">
        <v>5</v>
      </c>
      <c r="AM75" s="323">
        <v>16</v>
      </c>
      <c r="AN75" s="323">
        <v>116</v>
      </c>
      <c r="AO75" s="323">
        <v>26</v>
      </c>
      <c r="AP75" s="323">
        <v>31</v>
      </c>
      <c r="AQ75" s="323">
        <v>3082</v>
      </c>
      <c r="AR75" s="323">
        <v>9</v>
      </c>
      <c r="AS75" s="323">
        <v>17</v>
      </c>
      <c r="AT75" s="323">
        <v>72</v>
      </c>
      <c r="AU75" s="323">
        <v>9</v>
      </c>
      <c r="AV75" s="323">
        <v>13</v>
      </c>
      <c r="AW75" s="313" t="s">
        <v>135</v>
      </c>
      <c r="AX75" s="323">
        <v>3017</v>
      </c>
      <c r="AY75" s="323">
        <v>6</v>
      </c>
      <c r="AZ75" s="323">
        <v>15</v>
      </c>
      <c r="BA75" s="323">
        <v>67</v>
      </c>
      <c r="BB75" s="323">
        <v>9</v>
      </c>
      <c r="BC75" s="323">
        <v>13</v>
      </c>
      <c r="BD75" s="323">
        <v>3068</v>
      </c>
      <c r="BE75" s="323">
        <v>4</v>
      </c>
      <c r="BF75" s="323">
        <v>10</v>
      </c>
      <c r="BG75" s="323">
        <v>42</v>
      </c>
      <c r="BH75" s="323">
        <v>7</v>
      </c>
      <c r="BI75" s="323">
        <v>19</v>
      </c>
      <c r="BJ75" s="313" t="s">
        <v>135</v>
      </c>
      <c r="BK75" s="323">
        <v>2957</v>
      </c>
      <c r="BL75" s="323">
        <v>3</v>
      </c>
      <c r="BM75" s="323">
        <v>13</v>
      </c>
      <c r="BN75" s="323">
        <v>32</v>
      </c>
      <c r="BO75" s="323">
        <v>5</v>
      </c>
      <c r="BP75" s="323">
        <v>34</v>
      </c>
      <c r="BQ75" s="323">
        <v>2843</v>
      </c>
      <c r="BR75" s="323">
        <v>3</v>
      </c>
      <c r="BS75" s="323">
        <v>4</v>
      </c>
      <c r="BT75" s="323">
        <v>37</v>
      </c>
      <c r="BU75" s="323">
        <v>4</v>
      </c>
      <c r="BV75" s="323">
        <v>15</v>
      </c>
      <c r="BW75" s="313" t="s">
        <v>135</v>
      </c>
      <c r="BX75" s="323">
        <v>2508</v>
      </c>
      <c r="BY75" s="323">
        <v>7</v>
      </c>
      <c r="BZ75" s="323">
        <v>5</v>
      </c>
      <c r="CA75" s="323">
        <v>14</v>
      </c>
      <c r="CB75" s="323">
        <v>3</v>
      </c>
      <c r="CC75" s="323">
        <v>3</v>
      </c>
      <c r="CD75" s="323">
        <v>1940</v>
      </c>
      <c r="CE75" s="323">
        <v>1</v>
      </c>
      <c r="CF75" s="323">
        <v>7</v>
      </c>
      <c r="CG75" s="323">
        <v>14</v>
      </c>
      <c r="CH75" s="323">
        <v>1</v>
      </c>
      <c r="CI75" s="323">
        <v>18</v>
      </c>
      <c r="CJ75" s="313" t="s">
        <v>135</v>
      </c>
      <c r="CK75" s="323">
        <v>1568</v>
      </c>
      <c r="CL75" s="323">
        <v>1</v>
      </c>
      <c r="CM75" s="323">
        <v>2</v>
      </c>
      <c r="CN75" s="323">
        <v>10</v>
      </c>
      <c r="CO75" s="323">
        <v>2</v>
      </c>
      <c r="CP75" s="323">
        <v>5</v>
      </c>
      <c r="CQ75" s="323">
        <v>1229</v>
      </c>
      <c r="CR75" s="323">
        <v>1</v>
      </c>
      <c r="CS75" s="323">
        <v>3</v>
      </c>
      <c r="CT75" s="323">
        <v>3</v>
      </c>
      <c r="CU75" s="323">
        <v>0</v>
      </c>
      <c r="CV75" s="323">
        <v>12</v>
      </c>
      <c r="CW75" s="313" t="s">
        <v>135</v>
      </c>
      <c r="CX75" s="323">
        <v>763</v>
      </c>
      <c r="CY75" s="323">
        <v>0</v>
      </c>
      <c r="CZ75" s="323">
        <v>1</v>
      </c>
      <c r="DA75" s="323">
        <v>2</v>
      </c>
      <c r="DB75" s="323">
        <v>1</v>
      </c>
      <c r="DC75" s="323">
        <v>3</v>
      </c>
      <c r="DD75" s="323">
        <v>333</v>
      </c>
      <c r="DE75" s="323">
        <v>0</v>
      </c>
      <c r="DF75" s="323">
        <v>2</v>
      </c>
      <c r="DG75" s="323">
        <v>1</v>
      </c>
      <c r="DH75" s="323">
        <v>0</v>
      </c>
      <c r="DI75" s="323">
        <v>1</v>
      </c>
      <c r="DJ75" s="313" t="s">
        <v>135</v>
      </c>
      <c r="DK75" s="323">
        <v>89</v>
      </c>
      <c r="DL75" s="323">
        <v>0</v>
      </c>
      <c r="DM75" s="323">
        <v>0</v>
      </c>
      <c r="DN75" s="323">
        <v>0</v>
      </c>
      <c r="DO75" s="323">
        <v>0</v>
      </c>
      <c r="DP75" s="323">
        <v>0</v>
      </c>
      <c r="DQ75" s="323">
        <v>18</v>
      </c>
      <c r="DR75" s="323">
        <v>0</v>
      </c>
      <c r="DS75" s="323">
        <v>0</v>
      </c>
      <c r="DT75" s="323">
        <v>0</v>
      </c>
      <c r="DU75" s="323">
        <v>0</v>
      </c>
      <c r="DV75" s="323">
        <v>0</v>
      </c>
    </row>
    <row r="76" spans="1:126">
      <c r="A76" s="313" t="s">
        <v>29</v>
      </c>
      <c r="B76" s="323">
        <v>1</v>
      </c>
      <c r="C76" s="323">
        <v>4005</v>
      </c>
      <c r="D76" s="323">
        <v>4134</v>
      </c>
      <c r="E76" s="323">
        <v>6</v>
      </c>
      <c r="F76" s="323">
        <v>20</v>
      </c>
      <c r="G76" s="323">
        <v>104</v>
      </c>
      <c r="H76" s="323">
        <v>12</v>
      </c>
      <c r="I76" s="323">
        <v>98</v>
      </c>
      <c r="J76" s="313" t="s">
        <v>29</v>
      </c>
      <c r="K76" s="323">
        <v>4385</v>
      </c>
      <c r="L76" s="323">
        <v>4</v>
      </c>
      <c r="M76" s="323">
        <v>22</v>
      </c>
      <c r="N76" s="323">
        <v>71</v>
      </c>
      <c r="O76" s="323">
        <v>16</v>
      </c>
      <c r="P76" s="323">
        <v>17</v>
      </c>
      <c r="Q76" s="323">
        <v>4367</v>
      </c>
      <c r="R76" s="323">
        <v>8</v>
      </c>
      <c r="S76" s="323">
        <v>17</v>
      </c>
      <c r="T76" s="323">
        <v>91</v>
      </c>
      <c r="U76" s="323">
        <v>16</v>
      </c>
      <c r="V76" s="323">
        <v>14</v>
      </c>
      <c r="W76" s="313" t="s">
        <v>29</v>
      </c>
      <c r="X76" s="323">
        <v>3525</v>
      </c>
      <c r="Y76" s="323">
        <v>2</v>
      </c>
      <c r="Z76" s="323">
        <v>15</v>
      </c>
      <c r="AA76" s="323">
        <v>125</v>
      </c>
      <c r="AB76" s="323">
        <v>20</v>
      </c>
      <c r="AC76" s="323">
        <v>26</v>
      </c>
      <c r="AD76" s="323">
        <v>3759</v>
      </c>
      <c r="AE76" s="323">
        <v>7</v>
      </c>
      <c r="AF76" s="323">
        <v>22</v>
      </c>
      <c r="AG76" s="323">
        <v>107</v>
      </c>
      <c r="AH76" s="323">
        <v>18</v>
      </c>
      <c r="AI76" s="323">
        <v>35</v>
      </c>
      <c r="AJ76" s="313" t="s">
        <v>29</v>
      </c>
      <c r="AK76" s="323">
        <v>3408</v>
      </c>
      <c r="AL76" s="323">
        <v>9</v>
      </c>
      <c r="AM76" s="323">
        <v>20</v>
      </c>
      <c r="AN76" s="323">
        <v>70</v>
      </c>
      <c r="AO76" s="323">
        <v>22</v>
      </c>
      <c r="AP76" s="323">
        <v>29</v>
      </c>
      <c r="AQ76" s="323">
        <v>3336</v>
      </c>
      <c r="AR76" s="323">
        <v>7</v>
      </c>
      <c r="AS76" s="323">
        <v>18</v>
      </c>
      <c r="AT76" s="323">
        <v>54</v>
      </c>
      <c r="AU76" s="323">
        <v>14</v>
      </c>
      <c r="AV76" s="323">
        <v>30</v>
      </c>
      <c r="AW76" s="313" t="s">
        <v>29</v>
      </c>
      <c r="AX76" s="323">
        <v>3203</v>
      </c>
      <c r="AY76" s="323">
        <v>1</v>
      </c>
      <c r="AZ76" s="323">
        <v>10</v>
      </c>
      <c r="BA76" s="323">
        <v>40</v>
      </c>
      <c r="BB76" s="323">
        <v>6</v>
      </c>
      <c r="BC76" s="323">
        <v>14</v>
      </c>
      <c r="BD76" s="323">
        <v>3337</v>
      </c>
      <c r="BE76" s="323">
        <v>2</v>
      </c>
      <c r="BF76" s="323">
        <v>7</v>
      </c>
      <c r="BG76" s="323">
        <v>29</v>
      </c>
      <c r="BH76" s="323">
        <v>5</v>
      </c>
      <c r="BI76" s="323">
        <v>16</v>
      </c>
      <c r="BJ76" s="313" t="s">
        <v>29</v>
      </c>
      <c r="BK76" s="323">
        <v>3012</v>
      </c>
      <c r="BL76" s="323">
        <v>3</v>
      </c>
      <c r="BM76" s="323">
        <v>8</v>
      </c>
      <c r="BN76" s="323">
        <v>25</v>
      </c>
      <c r="BO76" s="323">
        <v>4</v>
      </c>
      <c r="BP76" s="323">
        <v>22</v>
      </c>
      <c r="BQ76" s="323">
        <v>3084</v>
      </c>
      <c r="BR76" s="323">
        <v>4</v>
      </c>
      <c r="BS76" s="323">
        <v>5</v>
      </c>
      <c r="BT76" s="323">
        <v>14</v>
      </c>
      <c r="BU76" s="323">
        <v>4</v>
      </c>
      <c r="BV76" s="323">
        <v>15</v>
      </c>
      <c r="BW76" s="313" t="s">
        <v>29</v>
      </c>
      <c r="BX76" s="323">
        <v>2720</v>
      </c>
      <c r="BY76" s="323">
        <v>2</v>
      </c>
      <c r="BZ76" s="323">
        <v>10</v>
      </c>
      <c r="CA76" s="323">
        <v>15</v>
      </c>
      <c r="CB76" s="323">
        <v>2</v>
      </c>
      <c r="CC76" s="323">
        <v>16</v>
      </c>
      <c r="CD76" s="323">
        <v>2302</v>
      </c>
      <c r="CE76" s="323">
        <v>1</v>
      </c>
      <c r="CF76" s="323">
        <v>2</v>
      </c>
      <c r="CG76" s="323">
        <v>10</v>
      </c>
      <c r="CH76" s="323">
        <v>1</v>
      </c>
      <c r="CI76" s="323">
        <v>22</v>
      </c>
      <c r="CJ76" s="313" t="s">
        <v>29</v>
      </c>
      <c r="CK76" s="323">
        <v>1975</v>
      </c>
      <c r="CL76" s="323">
        <v>2</v>
      </c>
      <c r="CM76" s="323">
        <v>4</v>
      </c>
      <c r="CN76" s="323">
        <v>7</v>
      </c>
      <c r="CO76" s="323">
        <v>2</v>
      </c>
      <c r="CP76" s="323">
        <v>6</v>
      </c>
      <c r="CQ76" s="323">
        <v>1735</v>
      </c>
      <c r="CR76" s="323">
        <v>2</v>
      </c>
      <c r="CS76" s="323">
        <v>2</v>
      </c>
      <c r="CT76" s="323">
        <v>6</v>
      </c>
      <c r="CU76" s="323">
        <v>0</v>
      </c>
      <c r="CV76" s="323">
        <v>7</v>
      </c>
      <c r="CW76" s="313" t="s">
        <v>29</v>
      </c>
      <c r="CX76" s="323">
        <v>1324</v>
      </c>
      <c r="CY76" s="323">
        <v>0</v>
      </c>
      <c r="CZ76" s="323">
        <v>1</v>
      </c>
      <c r="DA76" s="323">
        <v>3</v>
      </c>
      <c r="DB76" s="323">
        <v>0</v>
      </c>
      <c r="DC76" s="323">
        <v>9</v>
      </c>
      <c r="DD76" s="323">
        <v>724</v>
      </c>
      <c r="DE76" s="323">
        <v>1</v>
      </c>
      <c r="DF76" s="323">
        <v>1</v>
      </c>
      <c r="DG76" s="323">
        <v>2</v>
      </c>
      <c r="DH76" s="323">
        <v>0</v>
      </c>
      <c r="DI76" s="323">
        <v>5</v>
      </c>
      <c r="DJ76" s="313" t="s">
        <v>29</v>
      </c>
      <c r="DK76" s="323">
        <v>224</v>
      </c>
      <c r="DL76" s="323">
        <v>0</v>
      </c>
      <c r="DM76" s="323">
        <v>1</v>
      </c>
      <c r="DN76" s="323">
        <v>2</v>
      </c>
      <c r="DO76" s="323">
        <v>0</v>
      </c>
      <c r="DP76" s="323">
        <v>2</v>
      </c>
      <c r="DQ76" s="323">
        <v>54</v>
      </c>
      <c r="DR76" s="323">
        <v>0</v>
      </c>
      <c r="DS76" s="323">
        <v>0</v>
      </c>
      <c r="DT76" s="323">
        <v>0</v>
      </c>
      <c r="DU76" s="323">
        <v>0</v>
      </c>
      <c r="DV76" s="323">
        <v>1</v>
      </c>
    </row>
    <row r="77" spans="1:126">
      <c r="A77" s="314" t="s">
        <v>4</v>
      </c>
      <c r="B77" s="323">
        <v>0</v>
      </c>
      <c r="C77" s="323">
        <v>1614</v>
      </c>
      <c r="D77" s="323">
        <v>1621</v>
      </c>
      <c r="E77" s="323">
        <v>0</v>
      </c>
      <c r="F77" s="323">
        <v>10</v>
      </c>
      <c r="G77" s="323">
        <v>13</v>
      </c>
      <c r="H77" s="323">
        <v>2</v>
      </c>
      <c r="I77" s="323">
        <v>65</v>
      </c>
      <c r="J77" s="314" t="s">
        <v>4</v>
      </c>
      <c r="K77" s="323">
        <v>1699</v>
      </c>
      <c r="L77" s="323">
        <v>1</v>
      </c>
      <c r="M77" s="323">
        <v>20</v>
      </c>
      <c r="N77" s="323">
        <v>20</v>
      </c>
      <c r="O77" s="323">
        <v>2</v>
      </c>
      <c r="P77" s="323">
        <v>21</v>
      </c>
      <c r="Q77" s="323">
        <v>1556</v>
      </c>
      <c r="R77" s="323">
        <v>0</v>
      </c>
      <c r="S77" s="323">
        <v>3</v>
      </c>
      <c r="T77" s="323">
        <v>33</v>
      </c>
      <c r="U77" s="323">
        <v>4</v>
      </c>
      <c r="V77" s="323">
        <v>29</v>
      </c>
      <c r="W77" s="314" t="s">
        <v>4</v>
      </c>
      <c r="X77" s="323">
        <v>1290</v>
      </c>
      <c r="Y77" s="323">
        <v>0</v>
      </c>
      <c r="Z77" s="323">
        <v>7</v>
      </c>
      <c r="AA77" s="323">
        <v>42</v>
      </c>
      <c r="AB77" s="323">
        <v>1</v>
      </c>
      <c r="AC77" s="323">
        <v>34</v>
      </c>
      <c r="AD77" s="323">
        <v>1427</v>
      </c>
      <c r="AE77" s="323">
        <v>1</v>
      </c>
      <c r="AF77" s="323">
        <v>13</v>
      </c>
      <c r="AG77" s="323">
        <v>44</v>
      </c>
      <c r="AH77" s="323">
        <v>7</v>
      </c>
      <c r="AI77" s="323">
        <v>53</v>
      </c>
      <c r="AJ77" s="314" t="s">
        <v>4</v>
      </c>
      <c r="AK77" s="323">
        <v>1206</v>
      </c>
      <c r="AL77" s="323">
        <v>1</v>
      </c>
      <c r="AM77" s="323">
        <v>7</v>
      </c>
      <c r="AN77" s="323">
        <v>27</v>
      </c>
      <c r="AO77" s="323">
        <v>2</v>
      </c>
      <c r="AP77" s="323">
        <v>12</v>
      </c>
      <c r="AQ77" s="323">
        <v>1121</v>
      </c>
      <c r="AR77" s="323">
        <v>3</v>
      </c>
      <c r="AS77" s="323">
        <v>12</v>
      </c>
      <c r="AT77" s="323">
        <v>19</v>
      </c>
      <c r="AU77" s="323">
        <v>1</v>
      </c>
      <c r="AV77" s="323">
        <v>3</v>
      </c>
      <c r="AW77" s="314" t="s">
        <v>4</v>
      </c>
      <c r="AX77" s="323">
        <v>1005</v>
      </c>
      <c r="AY77" s="323">
        <v>1</v>
      </c>
      <c r="AZ77" s="323">
        <v>2</v>
      </c>
      <c r="BA77" s="323">
        <v>7</v>
      </c>
      <c r="BB77" s="323">
        <v>6</v>
      </c>
      <c r="BC77" s="323">
        <v>9</v>
      </c>
      <c r="BD77" s="323">
        <v>949</v>
      </c>
      <c r="BE77" s="323">
        <v>2</v>
      </c>
      <c r="BF77" s="323">
        <v>4</v>
      </c>
      <c r="BG77" s="323">
        <v>8</v>
      </c>
      <c r="BH77" s="323">
        <v>1</v>
      </c>
      <c r="BI77" s="323">
        <v>16</v>
      </c>
      <c r="BJ77" s="314" t="s">
        <v>4</v>
      </c>
      <c r="BK77" s="323">
        <v>787</v>
      </c>
      <c r="BL77" s="323">
        <v>0</v>
      </c>
      <c r="BM77" s="323">
        <v>8</v>
      </c>
      <c r="BN77" s="323">
        <v>8</v>
      </c>
      <c r="BO77" s="323">
        <v>1</v>
      </c>
      <c r="BP77" s="323">
        <v>10</v>
      </c>
      <c r="BQ77" s="323">
        <v>764</v>
      </c>
      <c r="BR77" s="323">
        <v>2</v>
      </c>
      <c r="BS77" s="323">
        <v>3</v>
      </c>
      <c r="BT77" s="323">
        <v>8</v>
      </c>
      <c r="BU77" s="323">
        <v>1</v>
      </c>
      <c r="BV77" s="323">
        <v>7</v>
      </c>
      <c r="BW77" s="314" t="s">
        <v>4</v>
      </c>
      <c r="BX77" s="323">
        <v>680</v>
      </c>
      <c r="BY77" s="323">
        <v>4</v>
      </c>
      <c r="BZ77" s="323">
        <v>4</v>
      </c>
      <c r="CA77" s="323">
        <v>10</v>
      </c>
      <c r="CB77" s="323">
        <v>1</v>
      </c>
      <c r="CC77" s="323">
        <v>21</v>
      </c>
      <c r="CD77" s="323">
        <v>563</v>
      </c>
      <c r="CE77" s="323">
        <v>1</v>
      </c>
      <c r="CF77" s="323">
        <v>1</v>
      </c>
      <c r="CG77" s="323">
        <v>2</v>
      </c>
      <c r="CH77" s="323">
        <v>0</v>
      </c>
      <c r="CI77" s="323">
        <v>3</v>
      </c>
      <c r="CJ77" s="314" t="s">
        <v>4</v>
      </c>
      <c r="CK77" s="323">
        <v>404</v>
      </c>
      <c r="CL77" s="323">
        <v>1</v>
      </c>
      <c r="CM77" s="323">
        <v>4</v>
      </c>
      <c r="CN77" s="323">
        <v>2</v>
      </c>
      <c r="CO77" s="323">
        <v>0</v>
      </c>
      <c r="CP77" s="323">
        <v>5</v>
      </c>
      <c r="CQ77" s="323">
        <v>288</v>
      </c>
      <c r="CR77" s="323">
        <v>0</v>
      </c>
      <c r="CS77" s="323">
        <v>1</v>
      </c>
      <c r="CT77" s="323">
        <v>2</v>
      </c>
      <c r="CU77" s="323">
        <v>0</v>
      </c>
      <c r="CV77" s="323">
        <v>3</v>
      </c>
      <c r="CW77" s="314" t="s">
        <v>4</v>
      </c>
      <c r="CX77" s="323">
        <v>218</v>
      </c>
      <c r="CY77" s="323">
        <v>0</v>
      </c>
      <c r="CZ77" s="323">
        <v>0</v>
      </c>
      <c r="DA77" s="323">
        <v>0</v>
      </c>
      <c r="DB77" s="323">
        <v>0</v>
      </c>
      <c r="DC77" s="323">
        <v>0</v>
      </c>
      <c r="DD77" s="323">
        <v>110</v>
      </c>
      <c r="DE77" s="323">
        <v>1</v>
      </c>
      <c r="DF77" s="323">
        <v>1</v>
      </c>
      <c r="DG77" s="323">
        <v>0</v>
      </c>
      <c r="DH77" s="323">
        <v>0</v>
      </c>
      <c r="DI77" s="323">
        <v>1</v>
      </c>
      <c r="DJ77" s="314" t="s">
        <v>4</v>
      </c>
      <c r="DK77" s="323">
        <v>30</v>
      </c>
      <c r="DL77" s="323">
        <v>0</v>
      </c>
      <c r="DM77" s="323">
        <v>0</v>
      </c>
      <c r="DN77" s="323">
        <v>0</v>
      </c>
      <c r="DO77" s="323">
        <v>0</v>
      </c>
      <c r="DP77" s="323">
        <v>0</v>
      </c>
      <c r="DQ77" s="323">
        <v>9</v>
      </c>
      <c r="DR77" s="323">
        <v>0</v>
      </c>
      <c r="DS77" s="323">
        <v>0</v>
      </c>
      <c r="DT77" s="323">
        <v>0</v>
      </c>
      <c r="DU77" s="323">
        <v>0</v>
      </c>
      <c r="DV77" s="323">
        <v>0</v>
      </c>
    </row>
    <row r="78" spans="1:126">
      <c r="A78" s="313" t="s">
        <v>135</v>
      </c>
      <c r="B78" s="323">
        <v>0</v>
      </c>
      <c r="C78" s="323">
        <v>785</v>
      </c>
      <c r="D78" s="323">
        <v>822</v>
      </c>
      <c r="E78" s="323">
        <v>0</v>
      </c>
      <c r="F78" s="323">
        <v>5</v>
      </c>
      <c r="G78" s="323">
        <v>4</v>
      </c>
      <c r="H78" s="323">
        <v>1</v>
      </c>
      <c r="I78" s="323">
        <v>35</v>
      </c>
      <c r="J78" s="313" t="s">
        <v>135</v>
      </c>
      <c r="K78" s="323">
        <v>893</v>
      </c>
      <c r="L78" s="323">
        <v>0</v>
      </c>
      <c r="M78" s="323">
        <v>10</v>
      </c>
      <c r="N78" s="323">
        <v>16</v>
      </c>
      <c r="O78" s="323">
        <v>1</v>
      </c>
      <c r="P78" s="323">
        <v>10</v>
      </c>
      <c r="Q78" s="323">
        <v>784</v>
      </c>
      <c r="R78" s="323">
        <v>0</v>
      </c>
      <c r="S78" s="323">
        <v>2</v>
      </c>
      <c r="T78" s="323">
        <v>20</v>
      </c>
      <c r="U78" s="323">
        <v>3</v>
      </c>
      <c r="V78" s="323">
        <v>16</v>
      </c>
      <c r="W78" s="313" t="s">
        <v>135</v>
      </c>
      <c r="X78" s="323">
        <v>625</v>
      </c>
      <c r="Y78" s="323">
        <v>0</v>
      </c>
      <c r="Z78" s="323">
        <v>4</v>
      </c>
      <c r="AA78" s="323">
        <v>21</v>
      </c>
      <c r="AB78" s="323">
        <v>1</v>
      </c>
      <c r="AC78" s="323">
        <v>17</v>
      </c>
      <c r="AD78" s="323">
        <v>711</v>
      </c>
      <c r="AE78" s="323">
        <v>1</v>
      </c>
      <c r="AF78" s="323">
        <v>4</v>
      </c>
      <c r="AG78" s="323">
        <v>28</v>
      </c>
      <c r="AH78" s="323">
        <v>4</v>
      </c>
      <c r="AI78" s="323">
        <v>27</v>
      </c>
      <c r="AJ78" s="313" t="s">
        <v>135</v>
      </c>
      <c r="AK78" s="323">
        <v>607</v>
      </c>
      <c r="AL78" s="323">
        <v>1</v>
      </c>
      <c r="AM78" s="323">
        <v>5</v>
      </c>
      <c r="AN78" s="323">
        <v>15</v>
      </c>
      <c r="AO78" s="323">
        <v>2</v>
      </c>
      <c r="AP78" s="323">
        <v>9</v>
      </c>
      <c r="AQ78" s="323">
        <v>608</v>
      </c>
      <c r="AR78" s="323">
        <v>1</v>
      </c>
      <c r="AS78" s="323">
        <v>7</v>
      </c>
      <c r="AT78" s="323">
        <v>13</v>
      </c>
      <c r="AU78" s="323">
        <v>1</v>
      </c>
      <c r="AV78" s="323">
        <v>0</v>
      </c>
      <c r="AW78" s="313" t="s">
        <v>135</v>
      </c>
      <c r="AX78" s="323">
        <v>493</v>
      </c>
      <c r="AY78" s="323">
        <v>1</v>
      </c>
      <c r="AZ78" s="323">
        <v>1</v>
      </c>
      <c r="BA78" s="323">
        <v>5</v>
      </c>
      <c r="BB78" s="323">
        <v>2</v>
      </c>
      <c r="BC78" s="323">
        <v>6</v>
      </c>
      <c r="BD78" s="323">
        <v>488</v>
      </c>
      <c r="BE78" s="323">
        <v>0</v>
      </c>
      <c r="BF78" s="323">
        <v>2</v>
      </c>
      <c r="BG78" s="323">
        <v>5</v>
      </c>
      <c r="BH78" s="323">
        <v>1</v>
      </c>
      <c r="BI78" s="323">
        <v>1</v>
      </c>
      <c r="BJ78" s="313" t="s">
        <v>135</v>
      </c>
      <c r="BK78" s="323">
        <v>399</v>
      </c>
      <c r="BL78" s="323">
        <v>0</v>
      </c>
      <c r="BM78" s="323">
        <v>4</v>
      </c>
      <c r="BN78" s="323">
        <v>5</v>
      </c>
      <c r="BO78" s="323">
        <v>0</v>
      </c>
      <c r="BP78" s="323">
        <v>8</v>
      </c>
      <c r="BQ78" s="323">
        <v>394</v>
      </c>
      <c r="BR78" s="323">
        <v>1</v>
      </c>
      <c r="BS78" s="323">
        <v>2</v>
      </c>
      <c r="BT78" s="323">
        <v>6</v>
      </c>
      <c r="BU78" s="323">
        <v>1</v>
      </c>
      <c r="BV78" s="323">
        <v>6</v>
      </c>
      <c r="BW78" s="313" t="s">
        <v>135</v>
      </c>
      <c r="BX78" s="323">
        <v>354</v>
      </c>
      <c r="BY78" s="323">
        <v>2</v>
      </c>
      <c r="BZ78" s="323">
        <v>2</v>
      </c>
      <c r="CA78" s="323">
        <v>5</v>
      </c>
      <c r="CB78" s="323">
        <v>0</v>
      </c>
      <c r="CC78" s="323">
        <v>12</v>
      </c>
      <c r="CD78" s="323">
        <v>273</v>
      </c>
      <c r="CE78" s="323">
        <v>1</v>
      </c>
      <c r="CF78" s="323">
        <v>0</v>
      </c>
      <c r="CG78" s="323">
        <v>1</v>
      </c>
      <c r="CH78" s="323">
        <v>0</v>
      </c>
      <c r="CI78" s="323">
        <v>1</v>
      </c>
      <c r="CJ78" s="313" t="s">
        <v>135</v>
      </c>
      <c r="CK78" s="323">
        <v>193</v>
      </c>
      <c r="CL78" s="323">
        <v>0</v>
      </c>
      <c r="CM78" s="323">
        <v>1</v>
      </c>
      <c r="CN78" s="323">
        <v>0</v>
      </c>
      <c r="CO78" s="323">
        <v>0</v>
      </c>
      <c r="CP78" s="323">
        <v>2</v>
      </c>
      <c r="CQ78" s="323">
        <v>143</v>
      </c>
      <c r="CR78" s="323">
        <v>0</v>
      </c>
      <c r="CS78" s="323">
        <v>1</v>
      </c>
      <c r="CT78" s="323">
        <v>1</v>
      </c>
      <c r="CU78" s="323">
        <v>0</v>
      </c>
      <c r="CV78" s="323">
        <v>1</v>
      </c>
      <c r="CW78" s="313" t="s">
        <v>135</v>
      </c>
      <c r="CX78" s="323">
        <v>81</v>
      </c>
      <c r="CY78" s="323">
        <v>0</v>
      </c>
      <c r="CZ78" s="323">
        <v>0</v>
      </c>
      <c r="DA78" s="323">
        <v>0</v>
      </c>
      <c r="DB78" s="323">
        <v>0</v>
      </c>
      <c r="DC78" s="323">
        <v>0</v>
      </c>
      <c r="DD78" s="323">
        <v>37</v>
      </c>
      <c r="DE78" s="323">
        <v>0</v>
      </c>
      <c r="DF78" s="323">
        <v>1</v>
      </c>
      <c r="DG78" s="323">
        <v>0</v>
      </c>
      <c r="DH78" s="323">
        <v>0</v>
      </c>
      <c r="DI78" s="323">
        <v>0</v>
      </c>
      <c r="DJ78" s="313" t="s">
        <v>135</v>
      </c>
      <c r="DK78" s="323">
        <v>4</v>
      </c>
      <c r="DL78" s="323">
        <v>0</v>
      </c>
      <c r="DM78" s="323">
        <v>0</v>
      </c>
      <c r="DN78" s="323">
        <v>0</v>
      </c>
      <c r="DO78" s="323">
        <v>0</v>
      </c>
      <c r="DP78" s="323">
        <v>0</v>
      </c>
      <c r="DQ78" s="323">
        <v>1</v>
      </c>
      <c r="DR78" s="323">
        <v>0</v>
      </c>
      <c r="DS78" s="323">
        <v>0</v>
      </c>
      <c r="DT78" s="323">
        <v>0</v>
      </c>
      <c r="DU78" s="323">
        <v>0</v>
      </c>
      <c r="DV78" s="323">
        <v>0</v>
      </c>
    </row>
    <row r="79" spans="1:126">
      <c r="A79" s="313" t="s">
        <v>29</v>
      </c>
      <c r="B79" s="323">
        <v>0</v>
      </c>
      <c r="C79" s="323">
        <v>829</v>
      </c>
      <c r="D79" s="323">
        <v>799</v>
      </c>
      <c r="E79" s="323">
        <v>0</v>
      </c>
      <c r="F79" s="323">
        <v>5</v>
      </c>
      <c r="G79" s="323">
        <v>9</v>
      </c>
      <c r="H79" s="323">
        <v>1</v>
      </c>
      <c r="I79" s="323">
        <v>30</v>
      </c>
      <c r="J79" s="313" t="s">
        <v>29</v>
      </c>
      <c r="K79" s="323">
        <v>806</v>
      </c>
      <c r="L79" s="323">
        <v>1</v>
      </c>
      <c r="M79" s="323">
        <v>10</v>
      </c>
      <c r="N79" s="323">
        <v>4</v>
      </c>
      <c r="O79" s="323">
        <v>1</v>
      </c>
      <c r="P79" s="323">
        <v>11</v>
      </c>
      <c r="Q79" s="323">
        <v>772</v>
      </c>
      <c r="R79" s="323">
        <v>0</v>
      </c>
      <c r="S79" s="323">
        <v>1</v>
      </c>
      <c r="T79" s="323">
        <v>13</v>
      </c>
      <c r="U79" s="323">
        <v>1</v>
      </c>
      <c r="V79" s="323">
        <v>13</v>
      </c>
      <c r="W79" s="313" t="s">
        <v>29</v>
      </c>
      <c r="X79" s="323">
        <v>665</v>
      </c>
      <c r="Y79" s="323">
        <v>0</v>
      </c>
      <c r="Z79" s="323">
        <v>3</v>
      </c>
      <c r="AA79" s="323">
        <v>21</v>
      </c>
      <c r="AB79" s="323">
        <v>0</v>
      </c>
      <c r="AC79" s="323">
        <v>17</v>
      </c>
      <c r="AD79" s="323">
        <v>716</v>
      </c>
      <c r="AE79" s="323">
        <v>0</v>
      </c>
      <c r="AF79" s="323">
        <v>9</v>
      </c>
      <c r="AG79" s="323">
        <v>16</v>
      </c>
      <c r="AH79" s="323">
        <v>3</v>
      </c>
      <c r="AI79" s="323">
        <v>26</v>
      </c>
      <c r="AJ79" s="313" t="s">
        <v>29</v>
      </c>
      <c r="AK79" s="323">
        <v>599</v>
      </c>
      <c r="AL79" s="323">
        <v>0</v>
      </c>
      <c r="AM79" s="323">
        <v>2</v>
      </c>
      <c r="AN79" s="323">
        <v>12</v>
      </c>
      <c r="AO79" s="323">
        <v>0</v>
      </c>
      <c r="AP79" s="323">
        <v>3</v>
      </c>
      <c r="AQ79" s="323">
        <v>513</v>
      </c>
      <c r="AR79" s="323">
        <v>2</v>
      </c>
      <c r="AS79" s="323">
        <v>5</v>
      </c>
      <c r="AT79" s="323">
        <v>6</v>
      </c>
      <c r="AU79" s="323">
        <v>0</v>
      </c>
      <c r="AV79" s="323">
        <v>3</v>
      </c>
      <c r="AW79" s="313" t="s">
        <v>29</v>
      </c>
      <c r="AX79" s="323">
        <v>512</v>
      </c>
      <c r="AY79" s="323">
        <v>0</v>
      </c>
      <c r="AZ79" s="323">
        <v>1</v>
      </c>
      <c r="BA79" s="323">
        <v>2</v>
      </c>
      <c r="BB79" s="323">
        <v>4</v>
      </c>
      <c r="BC79" s="323">
        <v>3</v>
      </c>
      <c r="BD79" s="323">
        <v>461</v>
      </c>
      <c r="BE79" s="323">
        <v>2</v>
      </c>
      <c r="BF79" s="323">
        <v>2</v>
      </c>
      <c r="BG79" s="323">
        <v>3</v>
      </c>
      <c r="BH79" s="323">
        <v>0</v>
      </c>
      <c r="BI79" s="323">
        <v>15</v>
      </c>
      <c r="BJ79" s="313" t="s">
        <v>29</v>
      </c>
      <c r="BK79" s="323">
        <v>388</v>
      </c>
      <c r="BL79" s="323">
        <v>0</v>
      </c>
      <c r="BM79" s="323">
        <v>4</v>
      </c>
      <c r="BN79" s="323">
        <v>3</v>
      </c>
      <c r="BO79" s="323">
        <v>1</v>
      </c>
      <c r="BP79" s="323">
        <v>2</v>
      </c>
      <c r="BQ79" s="323">
        <v>370</v>
      </c>
      <c r="BR79" s="323">
        <v>1</v>
      </c>
      <c r="BS79" s="323">
        <v>1</v>
      </c>
      <c r="BT79" s="323">
        <v>2</v>
      </c>
      <c r="BU79" s="323">
        <v>0</v>
      </c>
      <c r="BV79" s="323">
        <v>1</v>
      </c>
      <c r="BW79" s="313" t="s">
        <v>29</v>
      </c>
      <c r="BX79" s="323">
        <v>326</v>
      </c>
      <c r="BY79" s="323">
        <v>2</v>
      </c>
      <c r="BZ79" s="323">
        <v>2</v>
      </c>
      <c r="CA79" s="323">
        <v>5</v>
      </c>
      <c r="CB79" s="323">
        <v>1</v>
      </c>
      <c r="CC79" s="323">
        <v>9</v>
      </c>
      <c r="CD79" s="323">
        <v>290</v>
      </c>
      <c r="CE79" s="323">
        <v>0</v>
      </c>
      <c r="CF79" s="323">
        <v>1</v>
      </c>
      <c r="CG79" s="323">
        <v>1</v>
      </c>
      <c r="CH79" s="323">
        <v>0</v>
      </c>
      <c r="CI79" s="323">
        <v>2</v>
      </c>
      <c r="CJ79" s="313" t="s">
        <v>29</v>
      </c>
      <c r="CK79" s="323">
        <v>211</v>
      </c>
      <c r="CL79" s="323">
        <v>1</v>
      </c>
      <c r="CM79" s="323">
        <v>3</v>
      </c>
      <c r="CN79" s="323">
        <v>2</v>
      </c>
      <c r="CO79" s="323">
        <v>0</v>
      </c>
      <c r="CP79" s="323">
        <v>3</v>
      </c>
      <c r="CQ79" s="323">
        <v>145</v>
      </c>
      <c r="CR79" s="323">
        <v>0</v>
      </c>
      <c r="CS79" s="323">
        <v>0</v>
      </c>
      <c r="CT79" s="323">
        <v>1</v>
      </c>
      <c r="CU79" s="323">
        <v>0</v>
      </c>
      <c r="CV79" s="323">
        <v>2</v>
      </c>
      <c r="CW79" s="313" t="s">
        <v>29</v>
      </c>
      <c r="CX79" s="323">
        <v>137</v>
      </c>
      <c r="CY79" s="323">
        <v>0</v>
      </c>
      <c r="CZ79" s="323">
        <v>0</v>
      </c>
      <c r="DA79" s="323">
        <v>0</v>
      </c>
      <c r="DB79" s="323">
        <v>0</v>
      </c>
      <c r="DC79" s="323">
        <v>0</v>
      </c>
      <c r="DD79" s="323">
        <v>73</v>
      </c>
      <c r="DE79" s="323">
        <v>1</v>
      </c>
      <c r="DF79" s="323">
        <v>0</v>
      </c>
      <c r="DG79" s="323">
        <v>0</v>
      </c>
      <c r="DH79" s="323">
        <v>0</v>
      </c>
      <c r="DI79" s="323">
        <v>1</v>
      </c>
      <c r="DJ79" s="313" t="s">
        <v>29</v>
      </c>
      <c r="DK79" s="323">
        <v>26</v>
      </c>
      <c r="DL79" s="323">
        <v>0</v>
      </c>
      <c r="DM79" s="323">
        <v>0</v>
      </c>
      <c r="DN79" s="323">
        <v>0</v>
      </c>
      <c r="DO79" s="323">
        <v>0</v>
      </c>
      <c r="DP79" s="323">
        <v>0</v>
      </c>
      <c r="DQ79" s="323">
        <v>8</v>
      </c>
      <c r="DR79" s="323">
        <v>0</v>
      </c>
      <c r="DS79" s="323">
        <v>0</v>
      </c>
      <c r="DT79" s="323">
        <v>0</v>
      </c>
      <c r="DU79" s="323">
        <v>0</v>
      </c>
      <c r="DV79" s="323">
        <v>0</v>
      </c>
    </row>
    <row r="80" spans="1:126">
      <c r="A80" s="314" t="s">
        <v>3</v>
      </c>
      <c r="B80" s="323">
        <v>0</v>
      </c>
      <c r="C80" s="323">
        <v>1083</v>
      </c>
      <c r="D80" s="323">
        <v>1192</v>
      </c>
      <c r="E80" s="323">
        <v>1</v>
      </c>
      <c r="F80" s="323">
        <v>2</v>
      </c>
      <c r="G80" s="323">
        <v>23</v>
      </c>
      <c r="H80" s="323">
        <v>2</v>
      </c>
      <c r="I80" s="323">
        <v>34</v>
      </c>
      <c r="J80" s="314" t="s">
        <v>3</v>
      </c>
      <c r="K80" s="323">
        <v>1335</v>
      </c>
      <c r="L80" s="323">
        <v>0</v>
      </c>
      <c r="M80" s="323">
        <v>7</v>
      </c>
      <c r="N80" s="323">
        <v>9</v>
      </c>
      <c r="O80" s="323">
        <v>1</v>
      </c>
      <c r="P80" s="323">
        <v>7</v>
      </c>
      <c r="Q80" s="323">
        <v>1255</v>
      </c>
      <c r="R80" s="323">
        <v>1</v>
      </c>
      <c r="S80" s="323">
        <v>10</v>
      </c>
      <c r="T80" s="323">
        <v>13</v>
      </c>
      <c r="U80" s="323">
        <v>1</v>
      </c>
      <c r="V80" s="323">
        <v>4</v>
      </c>
      <c r="W80" s="314" t="s">
        <v>3</v>
      </c>
      <c r="X80" s="323">
        <v>913</v>
      </c>
      <c r="Y80" s="323">
        <v>1</v>
      </c>
      <c r="Z80" s="323">
        <v>4</v>
      </c>
      <c r="AA80" s="323">
        <v>19</v>
      </c>
      <c r="AB80" s="323">
        <v>0</v>
      </c>
      <c r="AC80" s="323">
        <v>4</v>
      </c>
      <c r="AD80" s="323">
        <v>958</v>
      </c>
      <c r="AE80" s="323">
        <v>2</v>
      </c>
      <c r="AF80" s="323">
        <v>3</v>
      </c>
      <c r="AG80" s="323">
        <v>14</v>
      </c>
      <c r="AH80" s="323">
        <v>2</v>
      </c>
      <c r="AI80" s="323">
        <v>1</v>
      </c>
      <c r="AJ80" s="314" t="s">
        <v>3</v>
      </c>
      <c r="AK80" s="323">
        <v>728</v>
      </c>
      <c r="AL80" s="323">
        <v>1</v>
      </c>
      <c r="AM80" s="323">
        <v>5</v>
      </c>
      <c r="AN80" s="323">
        <v>10</v>
      </c>
      <c r="AO80" s="323">
        <v>4</v>
      </c>
      <c r="AP80" s="323">
        <v>1</v>
      </c>
      <c r="AQ80" s="323">
        <v>768</v>
      </c>
      <c r="AR80" s="323">
        <v>0</v>
      </c>
      <c r="AS80" s="323">
        <v>3</v>
      </c>
      <c r="AT80" s="323">
        <v>8</v>
      </c>
      <c r="AU80" s="323">
        <v>0</v>
      </c>
      <c r="AV80" s="323">
        <v>6</v>
      </c>
      <c r="AW80" s="314" t="s">
        <v>3</v>
      </c>
      <c r="AX80" s="323">
        <v>752</v>
      </c>
      <c r="AY80" s="323">
        <v>1</v>
      </c>
      <c r="AZ80" s="323">
        <v>5</v>
      </c>
      <c r="BA80" s="323">
        <v>5</v>
      </c>
      <c r="BB80" s="323">
        <v>1</v>
      </c>
      <c r="BC80" s="323">
        <v>3</v>
      </c>
      <c r="BD80" s="323">
        <v>779</v>
      </c>
      <c r="BE80" s="323">
        <v>2</v>
      </c>
      <c r="BF80" s="323">
        <v>1</v>
      </c>
      <c r="BG80" s="323">
        <v>8</v>
      </c>
      <c r="BH80" s="323">
        <v>0</v>
      </c>
      <c r="BI80" s="323">
        <v>3</v>
      </c>
      <c r="BJ80" s="314" t="s">
        <v>3</v>
      </c>
      <c r="BK80" s="323">
        <v>712</v>
      </c>
      <c r="BL80" s="323">
        <v>2</v>
      </c>
      <c r="BM80" s="323">
        <v>5</v>
      </c>
      <c r="BN80" s="323">
        <v>5</v>
      </c>
      <c r="BO80" s="323">
        <v>0</v>
      </c>
      <c r="BP80" s="323">
        <v>17</v>
      </c>
      <c r="BQ80" s="323">
        <v>656</v>
      </c>
      <c r="BR80" s="323">
        <v>3</v>
      </c>
      <c r="BS80" s="323">
        <v>3</v>
      </c>
      <c r="BT80" s="323">
        <v>7</v>
      </c>
      <c r="BU80" s="323">
        <v>0</v>
      </c>
      <c r="BV80" s="323">
        <v>3</v>
      </c>
      <c r="BW80" s="314" t="s">
        <v>3</v>
      </c>
      <c r="BX80" s="323">
        <v>632</v>
      </c>
      <c r="BY80" s="323">
        <v>1</v>
      </c>
      <c r="BZ80" s="323">
        <v>3</v>
      </c>
      <c r="CA80" s="323">
        <v>4</v>
      </c>
      <c r="CB80" s="323">
        <v>1</v>
      </c>
      <c r="CC80" s="323">
        <v>3</v>
      </c>
      <c r="CD80" s="323">
        <v>515</v>
      </c>
      <c r="CE80" s="323">
        <v>1</v>
      </c>
      <c r="CF80" s="323">
        <v>4</v>
      </c>
      <c r="CG80" s="323">
        <v>1</v>
      </c>
      <c r="CH80" s="323">
        <v>0</v>
      </c>
      <c r="CI80" s="323">
        <v>2</v>
      </c>
      <c r="CJ80" s="314" t="s">
        <v>3</v>
      </c>
      <c r="CK80" s="323">
        <v>387</v>
      </c>
      <c r="CL80" s="323">
        <v>1</v>
      </c>
      <c r="CM80" s="323">
        <v>3</v>
      </c>
      <c r="CN80" s="323">
        <v>1</v>
      </c>
      <c r="CO80" s="323">
        <v>0</v>
      </c>
      <c r="CP80" s="323">
        <v>0</v>
      </c>
      <c r="CQ80" s="323">
        <v>348</v>
      </c>
      <c r="CR80" s="323">
        <v>0</v>
      </c>
      <c r="CS80" s="323">
        <v>4</v>
      </c>
      <c r="CT80" s="323">
        <v>0</v>
      </c>
      <c r="CU80" s="323">
        <v>0</v>
      </c>
      <c r="CV80" s="323">
        <v>1</v>
      </c>
      <c r="CW80" s="314" t="s">
        <v>3</v>
      </c>
      <c r="CX80" s="323">
        <v>196</v>
      </c>
      <c r="CY80" s="323">
        <v>0</v>
      </c>
      <c r="CZ80" s="323">
        <v>0</v>
      </c>
      <c r="DA80" s="323">
        <v>0</v>
      </c>
      <c r="DB80" s="323">
        <v>0</v>
      </c>
      <c r="DC80" s="323">
        <v>1</v>
      </c>
      <c r="DD80" s="323">
        <v>109</v>
      </c>
      <c r="DE80" s="323">
        <v>0</v>
      </c>
      <c r="DF80" s="323">
        <v>0</v>
      </c>
      <c r="DG80" s="323">
        <v>0</v>
      </c>
      <c r="DH80" s="323">
        <v>0</v>
      </c>
      <c r="DI80" s="323">
        <v>0</v>
      </c>
      <c r="DJ80" s="314" t="s">
        <v>3</v>
      </c>
      <c r="DK80" s="323">
        <v>31</v>
      </c>
      <c r="DL80" s="323">
        <v>0</v>
      </c>
      <c r="DM80" s="323">
        <v>0</v>
      </c>
      <c r="DN80" s="323">
        <v>0</v>
      </c>
      <c r="DO80" s="323">
        <v>0</v>
      </c>
      <c r="DP80" s="323">
        <v>0</v>
      </c>
      <c r="DQ80" s="323">
        <v>9</v>
      </c>
      <c r="DR80" s="323">
        <v>0</v>
      </c>
      <c r="DS80" s="323">
        <v>0</v>
      </c>
      <c r="DT80" s="323">
        <v>0</v>
      </c>
      <c r="DU80" s="323">
        <v>0</v>
      </c>
      <c r="DV80" s="323">
        <v>0</v>
      </c>
    </row>
    <row r="81" spans="1:140">
      <c r="A81" s="313" t="s">
        <v>135</v>
      </c>
      <c r="B81" s="323">
        <v>0</v>
      </c>
      <c r="C81" s="323">
        <v>561</v>
      </c>
      <c r="D81" s="323">
        <v>612</v>
      </c>
      <c r="E81" s="323">
        <v>0</v>
      </c>
      <c r="F81" s="323">
        <v>1</v>
      </c>
      <c r="G81" s="323">
        <v>12</v>
      </c>
      <c r="H81" s="323">
        <v>0</v>
      </c>
      <c r="I81" s="323">
        <v>17</v>
      </c>
      <c r="J81" s="313" t="s">
        <v>135</v>
      </c>
      <c r="K81" s="323">
        <v>719</v>
      </c>
      <c r="L81" s="323">
        <v>0</v>
      </c>
      <c r="M81" s="323">
        <v>5</v>
      </c>
      <c r="N81" s="323">
        <v>4</v>
      </c>
      <c r="O81" s="323">
        <v>1</v>
      </c>
      <c r="P81" s="323">
        <v>5</v>
      </c>
      <c r="Q81" s="323">
        <v>610</v>
      </c>
      <c r="R81" s="323">
        <v>1</v>
      </c>
      <c r="S81" s="323">
        <v>7</v>
      </c>
      <c r="T81" s="323">
        <v>7</v>
      </c>
      <c r="U81" s="323">
        <v>0</v>
      </c>
      <c r="V81" s="323">
        <v>2</v>
      </c>
      <c r="W81" s="313" t="s">
        <v>135</v>
      </c>
      <c r="X81" s="323">
        <v>436</v>
      </c>
      <c r="Y81" s="323">
        <v>0</v>
      </c>
      <c r="Z81" s="323">
        <v>4</v>
      </c>
      <c r="AA81" s="323">
        <v>10</v>
      </c>
      <c r="AB81" s="323">
        <v>0</v>
      </c>
      <c r="AC81" s="323">
        <v>3</v>
      </c>
      <c r="AD81" s="323">
        <v>485</v>
      </c>
      <c r="AE81" s="323">
        <v>0</v>
      </c>
      <c r="AF81" s="323">
        <v>1</v>
      </c>
      <c r="AG81" s="323">
        <v>9</v>
      </c>
      <c r="AH81" s="323">
        <v>0</v>
      </c>
      <c r="AI81" s="323">
        <v>0</v>
      </c>
      <c r="AJ81" s="313" t="s">
        <v>135</v>
      </c>
      <c r="AK81" s="323">
        <v>361</v>
      </c>
      <c r="AL81" s="323">
        <v>1</v>
      </c>
      <c r="AM81" s="323">
        <v>1</v>
      </c>
      <c r="AN81" s="323">
        <v>5</v>
      </c>
      <c r="AO81" s="323">
        <v>2</v>
      </c>
      <c r="AP81" s="323">
        <v>1</v>
      </c>
      <c r="AQ81" s="323">
        <v>379</v>
      </c>
      <c r="AR81" s="323">
        <v>0</v>
      </c>
      <c r="AS81" s="323">
        <v>2</v>
      </c>
      <c r="AT81" s="323">
        <v>5</v>
      </c>
      <c r="AU81" s="323">
        <v>0</v>
      </c>
      <c r="AV81" s="323">
        <v>3</v>
      </c>
      <c r="AW81" s="313" t="s">
        <v>135</v>
      </c>
      <c r="AX81" s="323">
        <v>387</v>
      </c>
      <c r="AY81" s="323">
        <v>0</v>
      </c>
      <c r="AZ81" s="323">
        <v>1</v>
      </c>
      <c r="BA81" s="323">
        <v>4</v>
      </c>
      <c r="BB81" s="323">
        <v>1</v>
      </c>
      <c r="BC81" s="323">
        <v>1</v>
      </c>
      <c r="BD81" s="323">
        <v>426</v>
      </c>
      <c r="BE81" s="323">
        <v>1</v>
      </c>
      <c r="BF81" s="323">
        <v>1</v>
      </c>
      <c r="BG81" s="323">
        <v>3</v>
      </c>
      <c r="BH81" s="323">
        <v>0</v>
      </c>
      <c r="BI81" s="323">
        <v>2</v>
      </c>
      <c r="BJ81" s="313" t="s">
        <v>135</v>
      </c>
      <c r="BK81" s="323">
        <v>400</v>
      </c>
      <c r="BL81" s="323">
        <v>2</v>
      </c>
      <c r="BM81" s="323">
        <v>1</v>
      </c>
      <c r="BN81" s="323">
        <v>4</v>
      </c>
      <c r="BO81" s="323">
        <v>0</v>
      </c>
      <c r="BP81" s="323">
        <v>14</v>
      </c>
      <c r="BQ81" s="323">
        <v>348</v>
      </c>
      <c r="BR81" s="323">
        <v>3</v>
      </c>
      <c r="BS81" s="323">
        <v>1</v>
      </c>
      <c r="BT81" s="323">
        <v>6</v>
      </c>
      <c r="BU81" s="323">
        <v>0</v>
      </c>
      <c r="BV81" s="323">
        <v>3</v>
      </c>
      <c r="BW81" s="313" t="s">
        <v>135</v>
      </c>
      <c r="BX81" s="323">
        <v>343</v>
      </c>
      <c r="BY81" s="323">
        <v>0</v>
      </c>
      <c r="BZ81" s="323">
        <v>1</v>
      </c>
      <c r="CA81" s="323">
        <v>3</v>
      </c>
      <c r="CB81" s="323">
        <v>1</v>
      </c>
      <c r="CC81" s="323">
        <v>3</v>
      </c>
      <c r="CD81" s="323">
        <v>246</v>
      </c>
      <c r="CE81" s="323">
        <v>0</v>
      </c>
      <c r="CF81" s="323">
        <v>2</v>
      </c>
      <c r="CG81" s="323">
        <v>0</v>
      </c>
      <c r="CH81" s="323">
        <v>0</v>
      </c>
      <c r="CI81" s="323">
        <v>1</v>
      </c>
      <c r="CJ81" s="313" t="s">
        <v>135</v>
      </c>
      <c r="CK81" s="323">
        <v>198</v>
      </c>
      <c r="CL81" s="323">
        <v>0</v>
      </c>
      <c r="CM81" s="323">
        <v>2</v>
      </c>
      <c r="CN81" s="323">
        <v>1</v>
      </c>
      <c r="CO81" s="323">
        <v>0</v>
      </c>
      <c r="CP81" s="323">
        <v>0</v>
      </c>
      <c r="CQ81" s="323">
        <v>162</v>
      </c>
      <c r="CR81" s="323">
        <v>0</v>
      </c>
      <c r="CS81" s="323">
        <v>4</v>
      </c>
      <c r="CT81" s="323">
        <v>0</v>
      </c>
      <c r="CU81" s="323">
        <v>0</v>
      </c>
      <c r="CV81" s="323">
        <v>1</v>
      </c>
      <c r="CW81" s="313" t="s">
        <v>135</v>
      </c>
      <c r="CX81" s="323">
        <v>79</v>
      </c>
      <c r="CY81" s="323">
        <v>0</v>
      </c>
      <c r="CZ81" s="323">
        <v>0</v>
      </c>
      <c r="DA81" s="323">
        <v>0</v>
      </c>
      <c r="DB81" s="323">
        <v>0</v>
      </c>
      <c r="DC81" s="323">
        <v>0</v>
      </c>
      <c r="DD81" s="323">
        <v>39</v>
      </c>
      <c r="DE81" s="323">
        <v>0</v>
      </c>
      <c r="DF81" s="323">
        <v>0</v>
      </c>
      <c r="DG81" s="323">
        <v>0</v>
      </c>
      <c r="DH81" s="323">
        <v>0</v>
      </c>
      <c r="DI81" s="323">
        <v>0</v>
      </c>
      <c r="DJ81" s="313" t="s">
        <v>135</v>
      </c>
      <c r="DK81" s="323">
        <v>7</v>
      </c>
      <c r="DL81" s="323">
        <v>0</v>
      </c>
      <c r="DM81" s="323">
        <v>0</v>
      </c>
      <c r="DN81" s="323">
        <v>0</v>
      </c>
      <c r="DO81" s="323">
        <v>0</v>
      </c>
      <c r="DP81" s="323">
        <v>0</v>
      </c>
      <c r="DQ81" s="323">
        <v>3</v>
      </c>
      <c r="DR81" s="323">
        <v>0</v>
      </c>
      <c r="DS81" s="323">
        <v>0</v>
      </c>
      <c r="DT81" s="323">
        <v>0</v>
      </c>
      <c r="DU81" s="323">
        <v>0</v>
      </c>
      <c r="DV81" s="323">
        <v>0</v>
      </c>
    </row>
    <row r="82" spans="1:140">
      <c r="A82" s="313" t="s">
        <v>29</v>
      </c>
      <c r="B82" s="323">
        <v>0</v>
      </c>
      <c r="C82" s="323">
        <v>522</v>
      </c>
      <c r="D82" s="323">
        <v>580</v>
      </c>
      <c r="E82" s="323">
        <v>1</v>
      </c>
      <c r="F82" s="323">
        <v>1</v>
      </c>
      <c r="G82" s="323">
        <v>11</v>
      </c>
      <c r="H82" s="323">
        <v>2</v>
      </c>
      <c r="I82" s="323">
        <v>17</v>
      </c>
      <c r="J82" s="313" t="s">
        <v>29</v>
      </c>
      <c r="K82" s="323">
        <v>616</v>
      </c>
      <c r="L82" s="323">
        <v>0</v>
      </c>
      <c r="M82" s="323">
        <v>2</v>
      </c>
      <c r="N82" s="323">
        <v>5</v>
      </c>
      <c r="O82" s="323">
        <v>0</v>
      </c>
      <c r="P82" s="323">
        <v>2</v>
      </c>
      <c r="Q82" s="323">
        <v>645</v>
      </c>
      <c r="R82" s="323">
        <v>0</v>
      </c>
      <c r="S82" s="323">
        <v>3</v>
      </c>
      <c r="T82" s="323">
        <v>6</v>
      </c>
      <c r="U82" s="323">
        <v>1</v>
      </c>
      <c r="V82" s="323">
        <v>2</v>
      </c>
      <c r="W82" s="313" t="s">
        <v>29</v>
      </c>
      <c r="X82" s="323">
        <v>477</v>
      </c>
      <c r="Y82" s="323">
        <v>1</v>
      </c>
      <c r="Z82" s="323">
        <v>0</v>
      </c>
      <c r="AA82" s="323">
        <v>9</v>
      </c>
      <c r="AB82" s="323">
        <v>0</v>
      </c>
      <c r="AC82" s="323">
        <v>1</v>
      </c>
      <c r="AD82" s="323">
        <v>473</v>
      </c>
      <c r="AE82" s="323">
        <v>2</v>
      </c>
      <c r="AF82" s="323">
        <v>2</v>
      </c>
      <c r="AG82" s="323">
        <v>5</v>
      </c>
      <c r="AH82" s="323">
        <v>2</v>
      </c>
      <c r="AI82" s="323">
        <v>1</v>
      </c>
      <c r="AJ82" s="313" t="s">
        <v>29</v>
      </c>
      <c r="AK82" s="323">
        <v>367</v>
      </c>
      <c r="AL82" s="323">
        <v>0</v>
      </c>
      <c r="AM82" s="323">
        <v>4</v>
      </c>
      <c r="AN82" s="323">
        <v>5</v>
      </c>
      <c r="AO82" s="323">
        <v>2</v>
      </c>
      <c r="AP82" s="323">
        <v>0</v>
      </c>
      <c r="AQ82" s="323">
        <v>389</v>
      </c>
      <c r="AR82" s="323">
        <v>0</v>
      </c>
      <c r="AS82" s="323">
        <v>1</v>
      </c>
      <c r="AT82" s="323">
        <v>3</v>
      </c>
      <c r="AU82" s="323">
        <v>0</v>
      </c>
      <c r="AV82" s="323">
        <v>3</v>
      </c>
      <c r="AW82" s="313" t="s">
        <v>29</v>
      </c>
      <c r="AX82" s="323">
        <v>365</v>
      </c>
      <c r="AY82" s="323">
        <v>1</v>
      </c>
      <c r="AZ82" s="323">
        <v>4</v>
      </c>
      <c r="BA82" s="323">
        <v>1</v>
      </c>
      <c r="BB82" s="323">
        <v>0</v>
      </c>
      <c r="BC82" s="323">
        <v>2</v>
      </c>
      <c r="BD82" s="323">
        <v>353</v>
      </c>
      <c r="BE82" s="323">
        <v>1</v>
      </c>
      <c r="BF82" s="323">
        <v>0</v>
      </c>
      <c r="BG82" s="323">
        <v>5</v>
      </c>
      <c r="BH82" s="323">
        <v>0</v>
      </c>
      <c r="BI82" s="323">
        <v>1</v>
      </c>
      <c r="BJ82" s="313" t="s">
        <v>29</v>
      </c>
      <c r="BK82" s="323">
        <v>312</v>
      </c>
      <c r="BL82" s="323">
        <v>0</v>
      </c>
      <c r="BM82" s="323">
        <v>4</v>
      </c>
      <c r="BN82" s="323">
        <v>1</v>
      </c>
      <c r="BO82" s="323">
        <v>0</v>
      </c>
      <c r="BP82" s="323">
        <v>3</v>
      </c>
      <c r="BQ82" s="323">
        <v>308</v>
      </c>
      <c r="BR82" s="323">
        <v>0</v>
      </c>
      <c r="BS82" s="323">
        <v>2</v>
      </c>
      <c r="BT82" s="323">
        <v>1</v>
      </c>
      <c r="BU82" s="323">
        <v>0</v>
      </c>
      <c r="BV82" s="323">
        <v>0</v>
      </c>
      <c r="BW82" s="313" t="s">
        <v>29</v>
      </c>
      <c r="BX82" s="323">
        <v>289</v>
      </c>
      <c r="BY82" s="323">
        <v>1</v>
      </c>
      <c r="BZ82" s="323">
        <v>2</v>
      </c>
      <c r="CA82" s="323">
        <v>1</v>
      </c>
      <c r="CB82" s="323">
        <v>0</v>
      </c>
      <c r="CC82" s="323">
        <v>0</v>
      </c>
      <c r="CD82" s="323">
        <v>269</v>
      </c>
      <c r="CE82" s="323">
        <v>1</v>
      </c>
      <c r="CF82" s="323">
        <v>2</v>
      </c>
      <c r="CG82" s="323">
        <v>1</v>
      </c>
      <c r="CH82" s="323">
        <v>0</v>
      </c>
      <c r="CI82" s="323">
        <v>1</v>
      </c>
      <c r="CJ82" s="313" t="s">
        <v>29</v>
      </c>
      <c r="CK82" s="323">
        <v>189</v>
      </c>
      <c r="CL82" s="323">
        <v>1</v>
      </c>
      <c r="CM82" s="323">
        <v>1</v>
      </c>
      <c r="CN82" s="323">
        <v>0</v>
      </c>
      <c r="CO82" s="323">
        <v>0</v>
      </c>
      <c r="CP82" s="323">
        <v>0</v>
      </c>
      <c r="CQ82" s="323">
        <v>186</v>
      </c>
      <c r="CR82" s="323">
        <v>0</v>
      </c>
      <c r="CS82" s="323">
        <v>0</v>
      </c>
      <c r="CT82" s="323">
        <v>0</v>
      </c>
      <c r="CU82" s="323">
        <v>0</v>
      </c>
      <c r="CV82" s="323">
        <v>0</v>
      </c>
      <c r="CW82" s="313" t="s">
        <v>29</v>
      </c>
      <c r="CX82" s="323">
        <v>117</v>
      </c>
      <c r="CY82" s="323">
        <v>0</v>
      </c>
      <c r="CZ82" s="323">
        <v>0</v>
      </c>
      <c r="DA82" s="323">
        <v>0</v>
      </c>
      <c r="DB82" s="323">
        <v>0</v>
      </c>
      <c r="DC82" s="323">
        <v>1</v>
      </c>
      <c r="DD82" s="323">
        <v>70</v>
      </c>
      <c r="DE82" s="323">
        <v>0</v>
      </c>
      <c r="DF82" s="323">
        <v>0</v>
      </c>
      <c r="DG82" s="323">
        <v>0</v>
      </c>
      <c r="DH82" s="323">
        <v>0</v>
      </c>
      <c r="DI82" s="323">
        <v>0</v>
      </c>
      <c r="DJ82" s="313" t="s">
        <v>29</v>
      </c>
      <c r="DK82" s="323">
        <v>24</v>
      </c>
      <c r="DL82" s="323">
        <v>0</v>
      </c>
      <c r="DM82" s="323">
        <v>0</v>
      </c>
      <c r="DN82" s="323">
        <v>0</v>
      </c>
      <c r="DO82" s="323">
        <v>0</v>
      </c>
      <c r="DP82" s="323">
        <v>0</v>
      </c>
      <c r="DQ82" s="323">
        <v>6</v>
      </c>
      <c r="DR82" s="323">
        <v>0</v>
      </c>
      <c r="DS82" s="323">
        <v>0</v>
      </c>
      <c r="DT82" s="323">
        <v>0</v>
      </c>
      <c r="DU82" s="323">
        <v>0</v>
      </c>
      <c r="DV82" s="323">
        <v>0</v>
      </c>
    </row>
    <row r="83" spans="1:140">
      <c r="A83" s="314" t="s">
        <v>2</v>
      </c>
      <c r="B83" s="323">
        <v>6</v>
      </c>
      <c r="C83" s="323">
        <v>8015</v>
      </c>
      <c r="D83" s="323">
        <v>7769</v>
      </c>
      <c r="E83" s="323">
        <v>16</v>
      </c>
      <c r="F83" s="323">
        <v>46</v>
      </c>
      <c r="G83" s="323">
        <v>289</v>
      </c>
      <c r="H83" s="323">
        <v>24</v>
      </c>
      <c r="I83" s="323">
        <v>203</v>
      </c>
      <c r="J83" s="314" t="s">
        <v>2</v>
      </c>
      <c r="K83" s="323">
        <v>8158</v>
      </c>
      <c r="L83" s="323">
        <v>14</v>
      </c>
      <c r="M83" s="323">
        <v>56</v>
      </c>
      <c r="N83" s="323">
        <v>228</v>
      </c>
      <c r="O83" s="323">
        <v>19</v>
      </c>
      <c r="P83" s="323">
        <v>60</v>
      </c>
      <c r="Q83" s="323">
        <v>8137</v>
      </c>
      <c r="R83" s="323">
        <v>14</v>
      </c>
      <c r="S83" s="323">
        <v>53</v>
      </c>
      <c r="T83" s="323">
        <v>312</v>
      </c>
      <c r="U83" s="323">
        <v>26</v>
      </c>
      <c r="V83" s="323">
        <v>64</v>
      </c>
      <c r="W83" s="314" t="s">
        <v>2</v>
      </c>
      <c r="X83" s="323">
        <v>6722</v>
      </c>
      <c r="Y83" s="323">
        <v>9</v>
      </c>
      <c r="Z83" s="323">
        <v>62</v>
      </c>
      <c r="AA83" s="323">
        <v>507</v>
      </c>
      <c r="AB83" s="323">
        <v>47</v>
      </c>
      <c r="AC83" s="323">
        <v>58</v>
      </c>
      <c r="AD83" s="323">
        <v>7196</v>
      </c>
      <c r="AE83" s="323">
        <v>20</v>
      </c>
      <c r="AF83" s="323">
        <v>73</v>
      </c>
      <c r="AG83" s="323">
        <v>386</v>
      </c>
      <c r="AH83" s="323">
        <v>44</v>
      </c>
      <c r="AI83" s="323">
        <v>77</v>
      </c>
      <c r="AJ83" s="314" t="s">
        <v>2</v>
      </c>
      <c r="AK83" s="323">
        <v>6604</v>
      </c>
      <c r="AL83" s="323">
        <v>21</v>
      </c>
      <c r="AM83" s="323">
        <v>65</v>
      </c>
      <c r="AN83" s="323">
        <v>281</v>
      </c>
      <c r="AO83" s="323">
        <v>35</v>
      </c>
      <c r="AP83" s="323">
        <v>33</v>
      </c>
      <c r="AQ83" s="323">
        <v>5807</v>
      </c>
      <c r="AR83" s="323">
        <v>19</v>
      </c>
      <c r="AS83" s="323">
        <v>47</v>
      </c>
      <c r="AT83" s="323">
        <v>189</v>
      </c>
      <c r="AU83" s="323">
        <v>22</v>
      </c>
      <c r="AV83" s="323">
        <v>42</v>
      </c>
      <c r="AW83" s="314" t="s">
        <v>2</v>
      </c>
      <c r="AX83" s="323">
        <v>5748</v>
      </c>
      <c r="AY83" s="323">
        <v>13</v>
      </c>
      <c r="AZ83" s="323">
        <v>38</v>
      </c>
      <c r="BA83" s="323">
        <v>130</v>
      </c>
      <c r="BB83" s="323">
        <v>15</v>
      </c>
      <c r="BC83" s="323">
        <v>33</v>
      </c>
      <c r="BD83" s="323">
        <v>5829</v>
      </c>
      <c r="BE83" s="323">
        <v>12</v>
      </c>
      <c r="BF83" s="323">
        <v>36</v>
      </c>
      <c r="BG83" s="323">
        <v>88</v>
      </c>
      <c r="BH83" s="323">
        <v>12</v>
      </c>
      <c r="BI83" s="323">
        <v>28</v>
      </c>
      <c r="BJ83" s="314" t="s">
        <v>2</v>
      </c>
      <c r="BK83" s="323">
        <v>5607</v>
      </c>
      <c r="BL83" s="323">
        <v>5</v>
      </c>
      <c r="BM83" s="323">
        <v>34</v>
      </c>
      <c r="BN83" s="323">
        <v>67</v>
      </c>
      <c r="BO83" s="323">
        <v>11</v>
      </c>
      <c r="BP83" s="323">
        <v>63</v>
      </c>
      <c r="BQ83" s="323">
        <v>5461</v>
      </c>
      <c r="BR83" s="323">
        <v>13</v>
      </c>
      <c r="BS83" s="323">
        <v>37</v>
      </c>
      <c r="BT83" s="323">
        <v>69</v>
      </c>
      <c r="BU83" s="323">
        <v>7</v>
      </c>
      <c r="BV83" s="323">
        <v>36</v>
      </c>
      <c r="BW83" s="314" t="s">
        <v>2</v>
      </c>
      <c r="BX83" s="323">
        <v>4700</v>
      </c>
      <c r="BY83" s="323">
        <v>5</v>
      </c>
      <c r="BZ83" s="323">
        <v>17</v>
      </c>
      <c r="CA83" s="323">
        <v>42</v>
      </c>
      <c r="CB83" s="323">
        <v>7</v>
      </c>
      <c r="CC83" s="323">
        <v>74</v>
      </c>
      <c r="CD83" s="323">
        <v>4061</v>
      </c>
      <c r="CE83" s="323">
        <v>10</v>
      </c>
      <c r="CF83" s="323">
        <v>17</v>
      </c>
      <c r="CG83" s="323">
        <v>32</v>
      </c>
      <c r="CH83" s="323">
        <v>2</v>
      </c>
      <c r="CI83" s="323">
        <v>12</v>
      </c>
      <c r="CJ83" s="314" t="s">
        <v>2</v>
      </c>
      <c r="CK83" s="323">
        <v>3454</v>
      </c>
      <c r="CL83" s="323">
        <v>4</v>
      </c>
      <c r="CM83" s="323">
        <v>15</v>
      </c>
      <c r="CN83" s="323">
        <v>11</v>
      </c>
      <c r="CO83" s="323">
        <v>0</v>
      </c>
      <c r="CP83" s="323">
        <v>21</v>
      </c>
      <c r="CQ83" s="323">
        <v>2846</v>
      </c>
      <c r="CR83" s="323">
        <v>9</v>
      </c>
      <c r="CS83" s="323">
        <v>8</v>
      </c>
      <c r="CT83" s="323">
        <v>13</v>
      </c>
      <c r="CU83" s="323">
        <v>0</v>
      </c>
      <c r="CV83" s="323">
        <v>10</v>
      </c>
      <c r="CW83" s="314" t="s">
        <v>2</v>
      </c>
      <c r="CX83" s="323">
        <v>1859</v>
      </c>
      <c r="CY83" s="323">
        <v>3</v>
      </c>
      <c r="CZ83" s="323">
        <v>4</v>
      </c>
      <c r="DA83" s="323">
        <v>9</v>
      </c>
      <c r="DB83" s="323">
        <v>1</v>
      </c>
      <c r="DC83" s="323">
        <v>14</v>
      </c>
      <c r="DD83" s="323">
        <v>973</v>
      </c>
      <c r="DE83" s="323">
        <v>0</v>
      </c>
      <c r="DF83" s="323">
        <v>8</v>
      </c>
      <c r="DG83" s="323">
        <v>5</v>
      </c>
      <c r="DH83" s="323">
        <v>0</v>
      </c>
      <c r="DI83" s="323">
        <v>7</v>
      </c>
      <c r="DJ83" s="314" t="s">
        <v>2</v>
      </c>
      <c r="DK83" s="323">
        <v>286</v>
      </c>
      <c r="DL83" s="323">
        <v>0</v>
      </c>
      <c r="DM83" s="323">
        <v>1</v>
      </c>
      <c r="DN83" s="323">
        <v>3</v>
      </c>
      <c r="DO83" s="323">
        <v>0</v>
      </c>
      <c r="DP83" s="323">
        <v>1</v>
      </c>
      <c r="DQ83" s="323">
        <v>71</v>
      </c>
      <c r="DR83" s="323">
        <v>0</v>
      </c>
      <c r="DS83" s="323">
        <v>0</v>
      </c>
      <c r="DT83" s="323">
        <v>0</v>
      </c>
      <c r="DU83" s="323">
        <v>0</v>
      </c>
      <c r="DV83" s="323">
        <v>0</v>
      </c>
    </row>
    <row r="84" spans="1:140">
      <c r="A84" s="313" t="s">
        <v>135</v>
      </c>
      <c r="B84" s="323">
        <v>5</v>
      </c>
      <c r="C84" s="323">
        <v>3974</v>
      </c>
      <c r="D84" s="323">
        <v>3933</v>
      </c>
      <c r="E84" s="323">
        <v>5</v>
      </c>
      <c r="F84" s="323">
        <v>24</v>
      </c>
      <c r="G84" s="323">
        <v>165</v>
      </c>
      <c r="H84" s="323">
        <v>12</v>
      </c>
      <c r="I84" s="323">
        <v>106</v>
      </c>
      <c r="J84" s="313" t="s">
        <v>135</v>
      </c>
      <c r="K84" s="323">
        <v>4182</v>
      </c>
      <c r="L84" s="323">
        <v>7</v>
      </c>
      <c r="M84" s="323">
        <v>29</v>
      </c>
      <c r="N84" s="323">
        <v>109</v>
      </c>
      <c r="O84" s="323">
        <v>10</v>
      </c>
      <c r="P84" s="323">
        <v>32</v>
      </c>
      <c r="Q84" s="323">
        <v>4272</v>
      </c>
      <c r="R84" s="323">
        <v>6</v>
      </c>
      <c r="S84" s="323">
        <v>28</v>
      </c>
      <c r="T84" s="323">
        <v>160</v>
      </c>
      <c r="U84" s="323">
        <v>12</v>
      </c>
      <c r="V84" s="323">
        <v>33</v>
      </c>
      <c r="W84" s="313" t="s">
        <v>135</v>
      </c>
      <c r="X84" s="323">
        <v>3480</v>
      </c>
      <c r="Y84" s="323">
        <v>5</v>
      </c>
      <c r="Z84" s="323">
        <v>37</v>
      </c>
      <c r="AA84" s="323">
        <v>263</v>
      </c>
      <c r="AB84" s="323">
        <v>30</v>
      </c>
      <c r="AC84" s="323">
        <v>42</v>
      </c>
      <c r="AD84" s="323">
        <v>3623</v>
      </c>
      <c r="AE84" s="323">
        <v>13</v>
      </c>
      <c r="AF84" s="323">
        <v>40</v>
      </c>
      <c r="AG84" s="323">
        <v>223</v>
      </c>
      <c r="AH84" s="323">
        <v>23</v>
      </c>
      <c r="AI84" s="323">
        <v>43</v>
      </c>
      <c r="AJ84" s="313" t="s">
        <v>135</v>
      </c>
      <c r="AK84" s="323">
        <v>3319</v>
      </c>
      <c r="AL84" s="323">
        <v>12</v>
      </c>
      <c r="AM84" s="323">
        <v>33</v>
      </c>
      <c r="AN84" s="323">
        <v>149</v>
      </c>
      <c r="AO84" s="323">
        <v>18</v>
      </c>
      <c r="AP84" s="323">
        <v>16</v>
      </c>
      <c r="AQ84" s="323">
        <v>2911</v>
      </c>
      <c r="AR84" s="323">
        <v>9</v>
      </c>
      <c r="AS84" s="323">
        <v>35</v>
      </c>
      <c r="AT84" s="323">
        <v>111</v>
      </c>
      <c r="AU84" s="323">
        <v>13</v>
      </c>
      <c r="AV84" s="323">
        <v>18</v>
      </c>
      <c r="AW84" s="313" t="s">
        <v>135</v>
      </c>
      <c r="AX84" s="323">
        <v>2895</v>
      </c>
      <c r="AY84" s="323">
        <v>7</v>
      </c>
      <c r="AZ84" s="323">
        <v>20</v>
      </c>
      <c r="BA84" s="323">
        <v>83</v>
      </c>
      <c r="BB84" s="323">
        <v>8</v>
      </c>
      <c r="BC84" s="323">
        <v>20</v>
      </c>
      <c r="BD84" s="323">
        <v>2890</v>
      </c>
      <c r="BE84" s="323">
        <v>5</v>
      </c>
      <c r="BF84" s="323">
        <v>20</v>
      </c>
      <c r="BG84" s="323">
        <v>52</v>
      </c>
      <c r="BH84" s="323">
        <v>5</v>
      </c>
      <c r="BI84" s="323">
        <v>14</v>
      </c>
      <c r="BJ84" s="313" t="s">
        <v>135</v>
      </c>
      <c r="BK84" s="323">
        <v>2873</v>
      </c>
      <c r="BL84" s="323">
        <v>3</v>
      </c>
      <c r="BM84" s="323">
        <v>17</v>
      </c>
      <c r="BN84" s="323">
        <v>43</v>
      </c>
      <c r="BO84" s="323">
        <v>9</v>
      </c>
      <c r="BP84" s="323">
        <v>40</v>
      </c>
      <c r="BQ84" s="323">
        <v>2732</v>
      </c>
      <c r="BR84" s="323">
        <v>9</v>
      </c>
      <c r="BS84" s="323">
        <v>24</v>
      </c>
      <c r="BT84" s="323">
        <v>43</v>
      </c>
      <c r="BU84" s="323">
        <v>4</v>
      </c>
      <c r="BV84" s="323">
        <v>19</v>
      </c>
      <c r="BW84" s="313" t="s">
        <v>135</v>
      </c>
      <c r="BX84" s="323">
        <v>2316</v>
      </c>
      <c r="BY84" s="323">
        <v>3</v>
      </c>
      <c r="BZ84" s="323">
        <v>10</v>
      </c>
      <c r="CA84" s="323">
        <v>29</v>
      </c>
      <c r="CB84" s="323">
        <v>4</v>
      </c>
      <c r="CC84" s="323">
        <v>32</v>
      </c>
      <c r="CD84" s="323">
        <v>1892</v>
      </c>
      <c r="CE84" s="323">
        <v>4</v>
      </c>
      <c r="CF84" s="323">
        <v>7</v>
      </c>
      <c r="CG84" s="323">
        <v>22</v>
      </c>
      <c r="CH84" s="323">
        <v>1</v>
      </c>
      <c r="CI84" s="323">
        <v>5</v>
      </c>
      <c r="CJ84" s="313" t="s">
        <v>135</v>
      </c>
      <c r="CK84" s="323">
        <v>1575</v>
      </c>
      <c r="CL84" s="323">
        <v>1</v>
      </c>
      <c r="CM84" s="323">
        <v>8</v>
      </c>
      <c r="CN84" s="323">
        <v>6</v>
      </c>
      <c r="CO84" s="323">
        <v>0</v>
      </c>
      <c r="CP84" s="323">
        <v>10</v>
      </c>
      <c r="CQ84" s="323">
        <v>1155</v>
      </c>
      <c r="CR84" s="323">
        <v>1</v>
      </c>
      <c r="CS84" s="323">
        <v>2</v>
      </c>
      <c r="CT84" s="323">
        <v>6</v>
      </c>
      <c r="CU84" s="323">
        <v>0</v>
      </c>
      <c r="CV84" s="323">
        <v>6</v>
      </c>
      <c r="CW84" s="313" t="s">
        <v>135</v>
      </c>
      <c r="CX84" s="323">
        <v>690</v>
      </c>
      <c r="CY84" s="323">
        <v>1</v>
      </c>
      <c r="CZ84" s="323">
        <v>2</v>
      </c>
      <c r="DA84" s="323">
        <v>3</v>
      </c>
      <c r="DB84" s="323">
        <v>1</v>
      </c>
      <c r="DC84" s="323">
        <v>6</v>
      </c>
      <c r="DD84" s="323">
        <v>332</v>
      </c>
      <c r="DE84" s="323">
        <v>0</v>
      </c>
      <c r="DF84" s="323">
        <v>3</v>
      </c>
      <c r="DG84" s="323">
        <v>3</v>
      </c>
      <c r="DH84" s="323">
        <v>0</v>
      </c>
      <c r="DI84" s="323">
        <v>4</v>
      </c>
      <c r="DJ84" s="313" t="s">
        <v>135</v>
      </c>
      <c r="DK84" s="323">
        <v>89</v>
      </c>
      <c r="DL84" s="323">
        <v>0</v>
      </c>
      <c r="DM84" s="323">
        <v>1</v>
      </c>
      <c r="DN84" s="323">
        <v>0</v>
      </c>
      <c r="DO84" s="323">
        <v>0</v>
      </c>
      <c r="DP84" s="323">
        <v>0</v>
      </c>
      <c r="DQ84" s="323">
        <v>16</v>
      </c>
      <c r="DR84" s="323">
        <v>0</v>
      </c>
      <c r="DS84" s="323">
        <v>0</v>
      </c>
      <c r="DT84" s="323">
        <v>0</v>
      </c>
      <c r="DU84" s="323">
        <v>0</v>
      </c>
      <c r="DV84" s="323">
        <v>0</v>
      </c>
    </row>
    <row r="85" spans="1:140">
      <c r="A85" s="313" t="s">
        <v>29</v>
      </c>
      <c r="B85" s="323">
        <v>1</v>
      </c>
      <c r="C85" s="323">
        <v>4041</v>
      </c>
      <c r="D85" s="323">
        <v>3836</v>
      </c>
      <c r="E85" s="323">
        <v>11</v>
      </c>
      <c r="F85" s="323">
        <v>22</v>
      </c>
      <c r="G85" s="323">
        <v>124</v>
      </c>
      <c r="H85" s="323">
        <v>12</v>
      </c>
      <c r="I85" s="323">
        <v>97</v>
      </c>
      <c r="J85" s="313" t="s">
        <v>29</v>
      </c>
      <c r="K85" s="323">
        <v>3976</v>
      </c>
      <c r="L85" s="323">
        <v>7</v>
      </c>
      <c r="M85" s="323">
        <v>27</v>
      </c>
      <c r="N85" s="323">
        <v>119</v>
      </c>
      <c r="O85" s="323">
        <v>9</v>
      </c>
      <c r="P85" s="323">
        <v>28</v>
      </c>
      <c r="Q85" s="323">
        <v>3865</v>
      </c>
      <c r="R85" s="323">
        <v>8</v>
      </c>
      <c r="S85" s="323">
        <v>25</v>
      </c>
      <c r="T85" s="323">
        <v>152</v>
      </c>
      <c r="U85" s="323">
        <v>14</v>
      </c>
      <c r="V85" s="323">
        <v>31</v>
      </c>
      <c r="W85" s="313" t="s">
        <v>29</v>
      </c>
      <c r="X85" s="323">
        <v>3242</v>
      </c>
      <c r="Y85" s="323">
        <v>4</v>
      </c>
      <c r="Z85" s="323">
        <v>25</v>
      </c>
      <c r="AA85" s="323">
        <v>244</v>
      </c>
      <c r="AB85" s="323">
        <v>17</v>
      </c>
      <c r="AC85" s="323">
        <v>16</v>
      </c>
      <c r="AD85" s="323">
        <v>3573</v>
      </c>
      <c r="AE85" s="323">
        <v>7</v>
      </c>
      <c r="AF85" s="323">
        <v>33</v>
      </c>
      <c r="AG85" s="323">
        <v>163</v>
      </c>
      <c r="AH85" s="323">
        <v>21</v>
      </c>
      <c r="AI85" s="323">
        <v>34</v>
      </c>
      <c r="AJ85" s="313" t="s">
        <v>29</v>
      </c>
      <c r="AK85" s="323">
        <v>3285</v>
      </c>
      <c r="AL85" s="323">
        <v>9</v>
      </c>
      <c r="AM85" s="323">
        <v>32</v>
      </c>
      <c r="AN85" s="323">
        <v>132</v>
      </c>
      <c r="AO85" s="323">
        <v>17</v>
      </c>
      <c r="AP85" s="323">
        <v>17</v>
      </c>
      <c r="AQ85" s="323">
        <v>2896</v>
      </c>
      <c r="AR85" s="323">
        <v>10</v>
      </c>
      <c r="AS85" s="323">
        <v>12</v>
      </c>
      <c r="AT85" s="323">
        <v>78</v>
      </c>
      <c r="AU85" s="323">
        <v>9</v>
      </c>
      <c r="AV85" s="323">
        <v>24</v>
      </c>
      <c r="AW85" s="313" t="s">
        <v>29</v>
      </c>
      <c r="AX85" s="323">
        <v>2853</v>
      </c>
      <c r="AY85" s="323">
        <v>6</v>
      </c>
      <c r="AZ85" s="323">
        <v>18</v>
      </c>
      <c r="BA85" s="323">
        <v>47</v>
      </c>
      <c r="BB85" s="323">
        <v>7</v>
      </c>
      <c r="BC85" s="323">
        <v>13</v>
      </c>
      <c r="BD85" s="323">
        <v>2939</v>
      </c>
      <c r="BE85" s="323">
        <v>7</v>
      </c>
      <c r="BF85" s="323">
        <v>16</v>
      </c>
      <c r="BG85" s="323">
        <v>36</v>
      </c>
      <c r="BH85" s="323">
        <v>7</v>
      </c>
      <c r="BI85" s="323">
        <v>14</v>
      </c>
      <c r="BJ85" s="313" t="s">
        <v>29</v>
      </c>
      <c r="BK85" s="323">
        <v>2734</v>
      </c>
      <c r="BL85" s="323">
        <v>2</v>
      </c>
      <c r="BM85" s="323">
        <v>17</v>
      </c>
      <c r="BN85" s="323">
        <v>24</v>
      </c>
      <c r="BO85" s="323">
        <v>2</v>
      </c>
      <c r="BP85" s="323">
        <v>23</v>
      </c>
      <c r="BQ85" s="323">
        <v>2729</v>
      </c>
      <c r="BR85" s="323">
        <v>4</v>
      </c>
      <c r="BS85" s="323">
        <v>13</v>
      </c>
      <c r="BT85" s="323">
        <v>26</v>
      </c>
      <c r="BU85" s="323">
        <v>3</v>
      </c>
      <c r="BV85" s="323">
        <v>17</v>
      </c>
      <c r="BW85" s="313" t="s">
        <v>29</v>
      </c>
      <c r="BX85" s="323">
        <v>2384</v>
      </c>
      <c r="BY85" s="323">
        <v>2</v>
      </c>
      <c r="BZ85" s="323">
        <v>7</v>
      </c>
      <c r="CA85" s="323">
        <v>13</v>
      </c>
      <c r="CB85" s="323">
        <v>3</v>
      </c>
      <c r="CC85" s="323">
        <v>42</v>
      </c>
      <c r="CD85" s="323">
        <v>2169</v>
      </c>
      <c r="CE85" s="323">
        <v>6</v>
      </c>
      <c r="CF85" s="323">
        <v>10</v>
      </c>
      <c r="CG85" s="323">
        <v>10</v>
      </c>
      <c r="CH85" s="323">
        <v>1</v>
      </c>
      <c r="CI85" s="323">
        <v>7</v>
      </c>
      <c r="CJ85" s="313" t="s">
        <v>29</v>
      </c>
      <c r="CK85" s="323">
        <v>1879</v>
      </c>
      <c r="CL85" s="323">
        <v>3</v>
      </c>
      <c r="CM85" s="323">
        <v>7</v>
      </c>
      <c r="CN85" s="323">
        <v>5</v>
      </c>
      <c r="CO85" s="323">
        <v>0</v>
      </c>
      <c r="CP85" s="323">
        <v>11</v>
      </c>
      <c r="CQ85" s="323">
        <v>1691</v>
      </c>
      <c r="CR85" s="323">
        <v>8</v>
      </c>
      <c r="CS85" s="323">
        <v>6</v>
      </c>
      <c r="CT85" s="323">
        <v>7</v>
      </c>
      <c r="CU85" s="323">
        <v>0</v>
      </c>
      <c r="CV85" s="323">
        <v>4</v>
      </c>
      <c r="CW85" s="313" t="s">
        <v>29</v>
      </c>
      <c r="CX85" s="323">
        <v>1169</v>
      </c>
      <c r="CY85" s="323">
        <v>2</v>
      </c>
      <c r="CZ85" s="323">
        <v>2</v>
      </c>
      <c r="DA85" s="323">
        <v>6</v>
      </c>
      <c r="DB85" s="323">
        <v>0</v>
      </c>
      <c r="DC85" s="323">
        <v>8</v>
      </c>
      <c r="DD85" s="323">
        <v>641</v>
      </c>
      <c r="DE85" s="323">
        <v>0</v>
      </c>
      <c r="DF85" s="323">
        <v>5</v>
      </c>
      <c r="DG85" s="323">
        <v>2</v>
      </c>
      <c r="DH85" s="323">
        <v>0</v>
      </c>
      <c r="DI85" s="323">
        <v>3</v>
      </c>
      <c r="DJ85" s="313" t="s">
        <v>29</v>
      </c>
      <c r="DK85" s="323">
        <v>197</v>
      </c>
      <c r="DL85" s="323">
        <v>0</v>
      </c>
      <c r="DM85" s="323">
        <v>0</v>
      </c>
      <c r="DN85" s="323">
        <v>3</v>
      </c>
      <c r="DO85" s="323">
        <v>0</v>
      </c>
      <c r="DP85" s="323">
        <v>1</v>
      </c>
      <c r="DQ85" s="323">
        <v>55</v>
      </c>
      <c r="DR85" s="323">
        <v>0</v>
      </c>
      <c r="DS85" s="323">
        <v>0</v>
      </c>
      <c r="DT85" s="323">
        <v>0</v>
      </c>
      <c r="DU85" s="323">
        <v>0</v>
      </c>
      <c r="DV85" s="323">
        <v>0</v>
      </c>
    </row>
    <row r="86" spans="1:140" ht="9" customHeight="1">
      <c r="A86" s="338"/>
      <c r="B86" s="338"/>
      <c r="C86" s="338"/>
      <c r="D86" s="338"/>
      <c r="E86" s="338"/>
      <c r="F86" s="338"/>
      <c r="G86" s="338"/>
      <c r="H86" s="338"/>
      <c r="I86" s="338"/>
      <c r="J86" s="338"/>
      <c r="K86" s="338"/>
      <c r="L86" s="338"/>
      <c r="M86" s="338"/>
      <c r="N86" s="338"/>
      <c r="O86" s="338"/>
      <c r="P86" s="338"/>
      <c r="Q86" s="338"/>
      <c r="R86" s="338"/>
      <c r="S86" s="338"/>
      <c r="T86" s="338"/>
      <c r="U86" s="338"/>
      <c r="V86" s="338"/>
      <c r="W86" s="338"/>
      <c r="X86" s="338"/>
      <c r="Y86" s="338"/>
      <c r="Z86" s="338"/>
      <c r="AA86" s="338"/>
      <c r="AB86" s="338"/>
      <c r="AC86" s="338"/>
      <c r="AD86" s="338"/>
      <c r="AE86" s="338"/>
      <c r="AF86" s="338"/>
      <c r="AG86" s="338"/>
      <c r="AH86" s="338"/>
      <c r="AI86" s="338"/>
      <c r="AJ86" s="338"/>
      <c r="AK86" s="338"/>
      <c r="AL86" s="338"/>
      <c r="AM86" s="338"/>
      <c r="AN86" s="338"/>
      <c r="AO86" s="338"/>
      <c r="AP86" s="338"/>
      <c r="AQ86" s="338"/>
      <c r="AR86" s="338"/>
      <c r="AS86" s="338"/>
      <c r="AT86" s="338"/>
      <c r="AU86" s="338"/>
      <c r="AV86" s="338"/>
      <c r="AW86" s="338"/>
      <c r="AX86" s="338"/>
      <c r="AY86" s="338"/>
      <c r="AZ86" s="338"/>
      <c r="BA86" s="338"/>
      <c r="BB86" s="338"/>
      <c r="BC86" s="338"/>
      <c r="BD86" s="338"/>
      <c r="BE86" s="338"/>
      <c r="BF86" s="338"/>
      <c r="BG86" s="338"/>
      <c r="BH86" s="338"/>
      <c r="BI86" s="338"/>
      <c r="BJ86" s="338"/>
      <c r="BK86" s="338"/>
      <c r="BL86" s="338"/>
      <c r="BM86" s="338"/>
      <c r="BN86" s="338"/>
      <c r="BO86" s="338"/>
      <c r="BP86" s="338"/>
      <c r="BQ86" s="338"/>
      <c r="BR86" s="338"/>
      <c r="BS86" s="338"/>
      <c r="BT86" s="338"/>
      <c r="BU86" s="338"/>
      <c r="BV86" s="338"/>
      <c r="BW86" s="338"/>
      <c r="BX86" s="338"/>
      <c r="BY86" s="338"/>
      <c r="BZ86" s="338"/>
      <c r="CA86" s="338"/>
      <c r="CB86" s="338"/>
      <c r="CC86" s="338"/>
      <c r="CD86" s="338"/>
      <c r="CE86" s="338"/>
      <c r="CF86" s="338"/>
      <c r="CG86" s="338"/>
      <c r="CH86" s="338"/>
      <c r="CI86" s="338"/>
      <c r="CJ86" s="338"/>
      <c r="CK86" s="338"/>
      <c r="CL86" s="338"/>
      <c r="CM86" s="338"/>
      <c r="CN86" s="338"/>
      <c r="CO86" s="338"/>
      <c r="CP86" s="338"/>
      <c r="CQ86" s="338"/>
      <c r="CR86" s="338"/>
      <c r="CS86" s="338"/>
      <c r="CT86" s="338"/>
      <c r="CU86" s="338"/>
      <c r="CV86" s="338"/>
      <c r="CW86" s="338"/>
      <c r="CX86" s="338"/>
      <c r="CY86" s="338"/>
      <c r="CZ86" s="338"/>
      <c r="DA86" s="338"/>
      <c r="DB86" s="338"/>
      <c r="DC86" s="338"/>
      <c r="DD86" s="338"/>
      <c r="DE86" s="338"/>
      <c r="DF86" s="338"/>
      <c r="DG86" s="338"/>
      <c r="DH86" s="338"/>
      <c r="DI86" s="338"/>
      <c r="DJ86" s="338"/>
      <c r="DK86" s="338"/>
      <c r="DL86" s="338"/>
      <c r="DM86" s="338"/>
      <c r="DN86" s="338"/>
      <c r="DO86" s="338"/>
      <c r="DP86" s="338"/>
      <c r="DQ86" s="338"/>
      <c r="DR86" s="338"/>
      <c r="DS86" s="338"/>
      <c r="DT86" s="338"/>
      <c r="DU86" s="338"/>
      <c r="DV86" s="338"/>
    </row>
    <row r="87" spans="1:140" ht="12">
      <c r="A87" s="339" t="s">
        <v>59</v>
      </c>
      <c r="B87" s="339"/>
      <c r="C87" s="339"/>
      <c r="D87" s="339"/>
      <c r="E87" s="338"/>
      <c r="F87" s="338"/>
      <c r="G87" s="338"/>
      <c r="H87" s="338"/>
      <c r="I87" s="338"/>
      <c r="J87" s="338"/>
      <c r="K87" s="338"/>
      <c r="L87" s="338"/>
      <c r="M87" s="338"/>
      <c r="N87" s="338"/>
      <c r="O87" s="338"/>
      <c r="P87" s="338"/>
      <c r="Q87" s="338"/>
      <c r="R87" s="338"/>
      <c r="S87" s="338"/>
      <c r="T87" s="338"/>
      <c r="U87" s="338"/>
      <c r="V87" s="338"/>
      <c r="W87" s="338"/>
      <c r="X87" s="338"/>
      <c r="Y87" s="338"/>
      <c r="Z87" s="338"/>
      <c r="AA87" s="338"/>
      <c r="AB87" s="338"/>
      <c r="AC87" s="338"/>
      <c r="AD87" s="338"/>
      <c r="AE87" s="338"/>
      <c r="AF87" s="338"/>
      <c r="AG87" s="338"/>
      <c r="AH87" s="338"/>
      <c r="AI87" s="338"/>
      <c r="AJ87" s="338"/>
      <c r="AK87" s="338"/>
      <c r="AL87" s="338"/>
      <c r="AM87" s="338"/>
      <c r="AN87" s="338"/>
      <c r="AO87" s="338"/>
      <c r="AP87" s="338"/>
      <c r="AQ87" s="338"/>
      <c r="AR87" s="338"/>
      <c r="AS87" s="338"/>
      <c r="AT87" s="338"/>
      <c r="AU87" s="338"/>
      <c r="AV87" s="338"/>
      <c r="AW87" s="338"/>
      <c r="AX87" s="338"/>
      <c r="AY87" s="338"/>
      <c r="AZ87" s="338"/>
      <c r="BA87" s="338"/>
      <c r="BB87" s="338"/>
      <c r="BC87" s="338"/>
      <c r="BD87" s="338"/>
      <c r="BE87" s="338"/>
      <c r="BF87" s="338"/>
      <c r="BG87" s="338"/>
      <c r="BH87" s="338"/>
      <c r="BI87" s="338"/>
      <c r="BJ87" s="338"/>
      <c r="BK87" s="338"/>
      <c r="BL87" s="338"/>
      <c r="BM87" s="338"/>
      <c r="BN87" s="338"/>
      <c r="BO87" s="338"/>
      <c r="BP87" s="338"/>
      <c r="BQ87" s="338"/>
      <c r="BR87" s="338"/>
      <c r="BS87" s="338"/>
      <c r="BT87" s="338"/>
      <c r="BU87" s="338"/>
      <c r="BV87" s="338"/>
      <c r="BW87" s="338"/>
      <c r="BX87" s="338"/>
      <c r="BY87" s="338"/>
      <c r="BZ87" s="338"/>
      <c r="CA87" s="338"/>
      <c r="CB87" s="338"/>
      <c r="CC87" s="338"/>
      <c r="CD87" s="338"/>
      <c r="CE87" s="338"/>
      <c r="CF87" s="338"/>
      <c r="CG87" s="338"/>
      <c r="CH87" s="338"/>
      <c r="CI87" s="338"/>
      <c r="CJ87" s="338"/>
      <c r="CK87" s="338"/>
      <c r="CL87" s="338"/>
      <c r="CM87" s="338"/>
      <c r="CN87" s="338"/>
      <c r="CO87" s="338"/>
      <c r="CP87" s="338"/>
      <c r="CQ87" s="338"/>
      <c r="CR87" s="338"/>
      <c r="CS87" s="338"/>
      <c r="CT87" s="338"/>
      <c r="CU87" s="338"/>
      <c r="CV87" s="338"/>
      <c r="CW87" s="338"/>
      <c r="CX87" s="338"/>
      <c r="CY87" s="338"/>
      <c r="CZ87" s="338"/>
      <c r="DA87" s="338"/>
      <c r="DB87" s="338"/>
      <c r="DC87" s="338"/>
      <c r="DD87" s="338"/>
      <c r="DE87" s="338"/>
      <c r="DF87" s="338"/>
      <c r="DG87" s="338"/>
      <c r="DH87" s="338"/>
      <c r="DI87" s="338"/>
      <c r="DJ87" s="338"/>
      <c r="DK87" s="338"/>
      <c r="DL87" s="338"/>
      <c r="DM87" s="338"/>
      <c r="DN87" s="338"/>
      <c r="DO87" s="338"/>
      <c r="DP87" s="338"/>
      <c r="DQ87" s="338"/>
      <c r="DR87" s="338"/>
      <c r="DS87" s="338"/>
      <c r="DT87" s="338"/>
      <c r="DU87" s="338"/>
      <c r="DV87" s="338"/>
      <c r="DW87" s="338"/>
      <c r="DX87" s="338"/>
      <c r="DY87" s="338"/>
      <c r="DZ87" s="338"/>
      <c r="EA87" s="338"/>
      <c r="EB87" s="338"/>
      <c r="EC87" s="338"/>
      <c r="ED87" s="338"/>
      <c r="EE87" s="338"/>
      <c r="EF87" s="338"/>
      <c r="EG87" s="338"/>
      <c r="EH87" s="338"/>
      <c r="EI87" s="338"/>
      <c r="EJ87" s="338"/>
    </row>
    <row r="88" spans="1:140" ht="12">
      <c r="A88" s="339" t="s">
        <v>58</v>
      </c>
      <c r="B88" s="339"/>
      <c r="C88" s="339"/>
      <c r="D88" s="339"/>
      <c r="E88" s="338"/>
      <c r="F88" s="338"/>
      <c r="G88" s="338"/>
      <c r="H88" s="338"/>
      <c r="I88" s="338"/>
      <c r="J88" s="338"/>
      <c r="K88" s="338"/>
      <c r="L88" s="338"/>
      <c r="M88" s="338"/>
      <c r="N88" s="338"/>
      <c r="O88" s="338"/>
      <c r="P88" s="338"/>
      <c r="Q88" s="338"/>
      <c r="R88" s="338"/>
      <c r="S88" s="338"/>
      <c r="T88" s="338"/>
      <c r="U88" s="338"/>
      <c r="V88" s="338"/>
      <c r="W88" s="338"/>
      <c r="X88" s="338"/>
      <c r="Y88" s="338"/>
      <c r="Z88" s="338"/>
      <c r="AA88" s="338"/>
      <c r="AB88" s="338"/>
      <c r="AC88" s="338"/>
      <c r="AD88" s="338"/>
      <c r="AE88" s="338"/>
      <c r="AF88" s="338"/>
      <c r="AG88" s="338"/>
      <c r="AH88" s="338"/>
      <c r="AI88" s="338"/>
      <c r="AJ88" s="338"/>
      <c r="AK88" s="338"/>
      <c r="AL88" s="338"/>
      <c r="AM88" s="338"/>
      <c r="AN88" s="338"/>
      <c r="AO88" s="338"/>
      <c r="AP88" s="338"/>
      <c r="AQ88" s="338"/>
      <c r="AR88" s="338"/>
      <c r="AS88" s="338"/>
      <c r="AT88" s="338"/>
      <c r="AU88" s="338"/>
      <c r="AV88" s="338"/>
      <c r="AW88" s="338"/>
      <c r="AX88" s="338"/>
      <c r="AY88" s="338"/>
      <c r="AZ88" s="338"/>
      <c r="BA88" s="338"/>
      <c r="BB88" s="338"/>
      <c r="BC88" s="338"/>
      <c r="BD88" s="338"/>
      <c r="BE88" s="338"/>
      <c r="BF88" s="338"/>
      <c r="BG88" s="338"/>
      <c r="BH88" s="338"/>
      <c r="BI88" s="338"/>
      <c r="BJ88" s="338"/>
      <c r="BK88" s="338"/>
      <c r="BL88" s="338"/>
      <c r="BM88" s="338"/>
      <c r="BN88" s="338"/>
      <c r="BO88" s="338"/>
      <c r="BP88" s="338"/>
      <c r="BQ88" s="338"/>
      <c r="BR88" s="338"/>
      <c r="BS88" s="338"/>
      <c r="BT88" s="338"/>
      <c r="BU88" s="338"/>
      <c r="BV88" s="338"/>
      <c r="BW88" s="338"/>
      <c r="BX88" s="338"/>
      <c r="BY88" s="338"/>
      <c r="BZ88" s="338"/>
      <c r="CA88" s="338"/>
      <c r="CB88" s="338"/>
      <c r="CC88" s="338"/>
      <c r="CD88" s="338"/>
      <c r="CE88" s="338"/>
      <c r="CF88" s="338"/>
      <c r="CG88" s="338"/>
      <c r="CH88" s="338"/>
      <c r="CI88" s="338"/>
      <c r="CJ88" s="338"/>
      <c r="CK88" s="338"/>
      <c r="CL88" s="338"/>
      <c r="CM88" s="338"/>
      <c r="CN88" s="338"/>
      <c r="CO88" s="338"/>
      <c r="CP88" s="338"/>
      <c r="CQ88" s="338"/>
      <c r="CR88" s="338"/>
      <c r="CS88" s="338"/>
      <c r="CT88" s="338"/>
      <c r="CU88" s="338"/>
      <c r="CV88" s="338"/>
      <c r="CW88" s="338"/>
      <c r="CX88" s="338"/>
      <c r="CY88" s="338"/>
      <c r="CZ88" s="338"/>
      <c r="DA88" s="338"/>
      <c r="DB88" s="338"/>
      <c r="DC88" s="338"/>
      <c r="DD88" s="338"/>
      <c r="DE88" s="338"/>
      <c r="DF88" s="338"/>
      <c r="DG88" s="338"/>
      <c r="DH88" s="338"/>
      <c r="DI88" s="338"/>
      <c r="DJ88" s="338"/>
      <c r="DK88" s="338"/>
      <c r="DL88" s="338"/>
      <c r="DM88" s="338"/>
      <c r="DN88" s="338"/>
      <c r="DO88" s="338"/>
      <c r="DP88" s="338"/>
      <c r="DQ88" s="338"/>
      <c r="DR88" s="338"/>
      <c r="DS88" s="338"/>
      <c r="DT88" s="338"/>
      <c r="DU88" s="338"/>
      <c r="DV88" s="338"/>
      <c r="DW88" s="338"/>
      <c r="DX88" s="338"/>
      <c r="DY88" s="338"/>
      <c r="DZ88" s="338"/>
      <c r="EA88" s="338"/>
      <c r="EB88" s="338"/>
      <c r="EC88" s="338"/>
      <c r="ED88" s="338"/>
      <c r="EE88" s="338"/>
      <c r="EF88" s="338"/>
      <c r="EG88" s="338"/>
      <c r="EH88" s="338"/>
      <c r="EI88" s="338"/>
      <c r="EJ88" s="338"/>
    </row>
  </sheetData>
  <mergeCells count="30">
    <mergeCell ref="BW3:BW4"/>
    <mergeCell ref="CJ3:CJ4"/>
    <mergeCell ref="BX3:CC3"/>
    <mergeCell ref="CD3:CI3"/>
    <mergeCell ref="B3:C3"/>
    <mergeCell ref="D3:I3"/>
    <mergeCell ref="K3:P3"/>
    <mergeCell ref="Q3:V3"/>
    <mergeCell ref="BK3:BP3"/>
    <mergeCell ref="BQ3:BV3"/>
    <mergeCell ref="W3:W4"/>
    <mergeCell ref="AJ3:AJ4"/>
    <mergeCell ref="AW3:AW4"/>
    <mergeCell ref="BJ3:BJ4"/>
    <mergeCell ref="DK3:DP3"/>
    <mergeCell ref="DQ3:DV3"/>
    <mergeCell ref="CK3:CP3"/>
    <mergeCell ref="CQ3:CV3"/>
    <mergeCell ref="CW3:CW4"/>
    <mergeCell ref="DJ3:DJ4"/>
    <mergeCell ref="CX3:DC3"/>
    <mergeCell ref="DD3:DI3"/>
    <mergeCell ref="A3:A4"/>
    <mergeCell ref="J3:J4"/>
    <mergeCell ref="AX3:BC3"/>
    <mergeCell ref="BD3:BI3"/>
    <mergeCell ref="X3:AC3"/>
    <mergeCell ref="AD3:AI3"/>
    <mergeCell ref="AK3:AP3"/>
    <mergeCell ref="AQ3:AV3"/>
  </mergeCells>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dimension ref="A1:I68"/>
  <sheetViews>
    <sheetView workbookViewId="0"/>
  </sheetViews>
  <sheetFormatPr baseColWidth="10" defaultColWidth="0" defaultRowHeight="12.75" customHeight="1" zeroHeight="1"/>
  <cols>
    <col min="1" max="2" width="11.42578125" style="23" customWidth="1"/>
    <col min="3" max="3" width="11.5703125" style="23" bestFit="1" customWidth="1"/>
    <col min="4" max="4" width="11.42578125" style="24" customWidth="1"/>
    <col min="5" max="7" width="11.42578125" style="23" customWidth="1"/>
    <col min="8" max="16384" width="0" style="23" hidden="1"/>
  </cols>
  <sheetData>
    <row r="1" spans="1:7">
      <c r="A1" s="29" t="s">
        <v>44</v>
      </c>
      <c r="B1" s="29"/>
      <c r="C1" s="29"/>
      <c r="D1" s="30"/>
      <c r="E1" s="29"/>
      <c r="F1" s="29"/>
      <c r="G1" s="29"/>
    </row>
    <row r="2" spans="1:7" s="47" customFormat="1">
      <c r="A2" s="50"/>
      <c r="B2" s="50"/>
      <c r="C2" s="49"/>
      <c r="D2" s="49"/>
      <c r="E2" s="48"/>
      <c r="F2" s="48"/>
      <c r="G2" s="48"/>
    </row>
    <row r="3" spans="1:7">
      <c r="A3" s="45"/>
      <c r="B3" s="46"/>
      <c r="C3" s="39"/>
      <c r="D3" s="38"/>
      <c r="E3" s="29"/>
      <c r="F3" s="29"/>
      <c r="G3" s="29"/>
    </row>
    <row r="4" spans="1:7">
      <c r="A4" s="45"/>
      <c r="B4" s="46"/>
      <c r="C4" s="39"/>
      <c r="D4" s="38"/>
      <c r="E4" s="29"/>
      <c r="F4" s="29"/>
      <c r="G4" s="29"/>
    </row>
    <row r="5" spans="1:7">
      <c r="A5" s="45"/>
      <c r="B5" s="46"/>
      <c r="C5" s="39"/>
      <c r="D5" s="38"/>
      <c r="E5" s="29"/>
      <c r="F5" s="29"/>
      <c r="G5" s="29"/>
    </row>
    <row r="6" spans="1:7">
      <c r="A6" s="45"/>
      <c r="B6" s="46"/>
      <c r="C6" s="39"/>
      <c r="D6" s="38"/>
      <c r="E6" s="29"/>
      <c r="F6" s="29"/>
      <c r="G6" s="29"/>
    </row>
    <row r="7" spans="1:7">
      <c r="A7" s="45"/>
      <c r="B7" s="46"/>
      <c r="C7" s="39"/>
      <c r="D7" s="38"/>
      <c r="E7" s="29"/>
      <c r="F7" s="29"/>
      <c r="G7" s="29"/>
    </row>
    <row r="8" spans="1:7">
      <c r="A8" s="45"/>
      <c r="B8" s="46"/>
      <c r="C8" s="39"/>
      <c r="D8" s="38"/>
      <c r="E8" s="29"/>
      <c r="F8" s="29"/>
      <c r="G8" s="29"/>
    </row>
    <row r="9" spans="1:7">
      <c r="A9" s="45"/>
      <c r="B9" s="46"/>
      <c r="C9" s="39"/>
      <c r="D9" s="38"/>
      <c r="E9" s="29"/>
      <c r="F9" s="29"/>
      <c r="G9" s="29"/>
    </row>
    <row r="10" spans="1:7">
      <c r="A10" s="45"/>
      <c r="B10" s="46"/>
      <c r="C10" s="39"/>
      <c r="D10" s="38"/>
      <c r="E10" s="29"/>
      <c r="F10" s="29"/>
      <c r="G10" s="29"/>
    </row>
    <row r="11" spans="1:7">
      <c r="A11" s="45"/>
      <c r="B11" s="46"/>
      <c r="C11" s="39"/>
      <c r="D11" s="38"/>
      <c r="E11" s="29"/>
      <c r="F11" s="29"/>
      <c r="G11" s="29"/>
    </row>
    <row r="12" spans="1:7">
      <c r="A12" s="45"/>
      <c r="B12" s="44"/>
      <c r="C12" s="39"/>
      <c r="D12" s="38"/>
      <c r="E12" s="29"/>
      <c r="F12" s="29"/>
      <c r="G12" s="29"/>
    </row>
    <row r="13" spans="1:7">
      <c r="A13" s="29"/>
      <c r="B13" s="29"/>
      <c r="C13" s="29"/>
      <c r="D13" s="30"/>
      <c r="E13" s="29"/>
      <c r="F13" s="29"/>
      <c r="G13" s="29"/>
    </row>
    <row r="14" spans="1:7">
      <c r="A14" s="29"/>
      <c r="B14" s="29"/>
      <c r="C14" s="29"/>
      <c r="D14" s="30"/>
      <c r="E14" s="29"/>
      <c r="F14" s="29"/>
      <c r="G14" s="29"/>
    </row>
    <row r="15" spans="1:7">
      <c r="A15" s="29"/>
      <c r="B15" s="29"/>
      <c r="C15" s="29"/>
      <c r="D15" s="30"/>
      <c r="E15" s="29"/>
      <c r="F15" s="29"/>
      <c r="G15" s="29"/>
    </row>
    <row r="16" spans="1:7">
      <c r="A16" s="29"/>
      <c r="B16" s="29"/>
      <c r="C16" s="29"/>
      <c r="D16" s="29"/>
      <c r="E16" s="29"/>
      <c r="F16" s="29"/>
      <c r="G16" s="29"/>
    </row>
    <row r="17" spans="1:9">
      <c r="A17" s="29"/>
      <c r="B17" s="29"/>
      <c r="C17" s="29"/>
      <c r="D17" s="29"/>
      <c r="E17" s="29"/>
      <c r="F17" s="29"/>
      <c r="G17" s="29"/>
    </row>
    <row r="18" spans="1:9">
      <c r="A18" s="29"/>
      <c r="B18" s="29"/>
      <c r="C18" s="29"/>
      <c r="D18" s="29"/>
      <c r="E18" s="29"/>
      <c r="F18" s="29"/>
      <c r="G18" s="29"/>
    </row>
    <row r="19" spans="1:9">
      <c r="A19" s="29"/>
      <c r="B19" s="29"/>
      <c r="C19" s="29"/>
      <c r="D19" s="29"/>
      <c r="E19" s="29"/>
      <c r="F19" s="29"/>
      <c r="G19" s="29"/>
    </row>
    <row r="20" spans="1:9">
      <c r="A20" s="29"/>
      <c r="B20" s="29"/>
      <c r="C20" s="29"/>
      <c r="D20" s="29"/>
      <c r="E20" s="29"/>
      <c r="F20" s="29"/>
      <c r="G20" s="29"/>
    </row>
    <row r="21" spans="1:9">
      <c r="A21" s="29"/>
      <c r="B21" s="29"/>
      <c r="C21" s="29"/>
      <c r="D21" s="29"/>
      <c r="E21" s="29"/>
      <c r="F21" s="29"/>
      <c r="G21" s="29"/>
    </row>
    <row r="22" spans="1:9">
      <c r="A22" s="29"/>
      <c r="B22" s="29"/>
      <c r="C22" s="29"/>
      <c r="D22" s="30"/>
      <c r="E22" s="29"/>
      <c r="F22" s="29"/>
      <c r="G22" s="29"/>
    </row>
    <row r="23" spans="1:9">
      <c r="A23" s="29" t="s">
        <v>44</v>
      </c>
      <c r="B23" s="29"/>
      <c r="C23" s="29"/>
      <c r="D23" s="29"/>
      <c r="E23" s="29"/>
      <c r="F23" s="29"/>
      <c r="G23" s="29"/>
    </row>
    <row r="24" spans="1:9">
      <c r="A24" s="29"/>
      <c r="B24" s="29"/>
      <c r="C24" s="29"/>
      <c r="D24" s="29"/>
      <c r="E24" s="29"/>
      <c r="F24" s="29"/>
      <c r="G24" s="29"/>
    </row>
    <row r="25" spans="1:9" ht="38.25">
      <c r="A25" s="43" t="s">
        <v>43</v>
      </c>
      <c r="B25" s="43" t="s">
        <v>42</v>
      </c>
      <c r="C25" s="43" t="s">
        <v>41</v>
      </c>
      <c r="D25" s="43" t="s">
        <v>40</v>
      </c>
      <c r="E25" s="29"/>
      <c r="F25" s="29"/>
      <c r="G25" s="29"/>
    </row>
    <row r="26" spans="1:9">
      <c r="A26" s="41">
        <v>1869</v>
      </c>
      <c r="B26" s="42">
        <v>210508</v>
      </c>
      <c r="C26" s="41" t="s">
        <v>39</v>
      </c>
      <c r="D26" s="41" t="s">
        <v>39</v>
      </c>
      <c r="E26" s="29"/>
      <c r="F26" s="29"/>
      <c r="G26" s="29"/>
    </row>
    <row r="27" spans="1:9">
      <c r="A27" s="38">
        <v>1895</v>
      </c>
      <c r="B27" s="40">
        <v>351223</v>
      </c>
      <c r="C27" s="39">
        <v>66.845440553328146</v>
      </c>
      <c r="D27" s="38">
        <v>26</v>
      </c>
      <c r="E27" s="29"/>
      <c r="F27" s="29"/>
      <c r="G27" s="29"/>
    </row>
    <row r="28" spans="1:9">
      <c r="A28" s="38">
        <v>1914</v>
      </c>
      <c r="B28" s="40">
        <v>753472</v>
      </c>
      <c r="C28" s="39">
        <v>114.52809183908799</v>
      </c>
      <c r="D28" s="38">
        <v>19</v>
      </c>
      <c r="E28" s="29"/>
      <c r="F28" s="29"/>
      <c r="G28" s="29"/>
      <c r="H28" s="30"/>
      <c r="I28" s="29"/>
    </row>
    <row r="29" spans="1:9">
      <c r="A29" s="38">
        <v>1947</v>
      </c>
      <c r="B29" s="40">
        <v>1497987</v>
      </c>
      <c r="C29" s="39">
        <v>98.811236515756391</v>
      </c>
      <c r="D29" s="38">
        <v>33</v>
      </c>
      <c r="E29" s="29"/>
      <c r="F29" s="29"/>
      <c r="G29" s="29"/>
      <c r="H29" s="30"/>
      <c r="I29" s="29"/>
    </row>
    <row r="30" spans="1:9">
      <c r="A30" s="38">
        <v>1960</v>
      </c>
      <c r="B30" s="40">
        <v>1753840</v>
      </c>
      <c r="C30" s="39">
        <v>17.079787741816187</v>
      </c>
      <c r="D30" s="38">
        <v>13</v>
      </c>
      <c r="E30" s="29"/>
      <c r="F30" s="29"/>
      <c r="G30" s="29"/>
    </row>
    <row r="31" spans="1:9">
      <c r="A31" s="38">
        <v>1970</v>
      </c>
      <c r="B31" s="40">
        <v>2073991</v>
      </c>
      <c r="C31" s="39">
        <v>18.254287734342928</v>
      </c>
      <c r="D31" s="38">
        <v>10</v>
      </c>
      <c r="E31" s="29"/>
      <c r="F31" s="29"/>
      <c r="G31" s="29"/>
    </row>
    <row r="32" spans="1:9">
      <c r="A32" s="38">
        <v>1980</v>
      </c>
      <c r="B32" s="40">
        <v>2407754</v>
      </c>
      <c r="C32" s="39">
        <v>16.092789216539511</v>
      </c>
      <c r="D32" s="38">
        <v>10</v>
      </c>
      <c r="E32" s="29"/>
      <c r="F32" s="29"/>
      <c r="G32" s="29"/>
    </row>
    <row r="33" spans="1:7" ht="11.25" customHeight="1">
      <c r="A33" s="38">
        <v>1991</v>
      </c>
      <c r="B33" s="40">
        <v>2766683</v>
      </c>
      <c r="C33" s="39">
        <v>14.90721228165336</v>
      </c>
      <c r="D33" s="38">
        <v>11</v>
      </c>
      <c r="E33" s="29"/>
      <c r="F33" s="29"/>
      <c r="G33" s="29"/>
    </row>
    <row r="34" spans="1:7">
      <c r="A34" s="38">
        <v>2001</v>
      </c>
      <c r="B34" s="40">
        <v>3066801</v>
      </c>
      <c r="C34" s="39">
        <v>10.847574514319131</v>
      </c>
      <c r="D34" s="38">
        <v>10</v>
      </c>
      <c r="E34" s="29"/>
      <c r="F34" s="29"/>
      <c r="G34" s="29"/>
    </row>
    <row r="35" spans="1:7">
      <c r="A35" s="35">
        <v>2008</v>
      </c>
      <c r="B35" s="37">
        <v>3243621</v>
      </c>
      <c r="C35" s="36">
        <v>5.7656170061246232</v>
      </c>
      <c r="D35" s="35">
        <v>7</v>
      </c>
      <c r="E35" s="29"/>
      <c r="F35" s="29"/>
      <c r="G35" s="29"/>
    </row>
    <row r="36" spans="1:7">
      <c r="A36" s="29"/>
      <c r="B36" s="29"/>
      <c r="C36" s="29"/>
      <c r="D36" s="30"/>
      <c r="E36" s="29"/>
      <c r="F36" s="29"/>
      <c r="G36" s="29"/>
    </row>
    <row r="37" spans="1:7">
      <c r="A37" s="34" t="s">
        <v>38</v>
      </c>
      <c r="B37" s="33"/>
      <c r="C37" s="33"/>
      <c r="D37" s="33"/>
      <c r="E37" s="31"/>
      <c r="F37" s="29"/>
      <c r="G37" s="29"/>
    </row>
    <row r="38" spans="1:7">
      <c r="A38" s="33" t="s">
        <v>37</v>
      </c>
      <c r="B38" s="33"/>
      <c r="C38" s="33"/>
      <c r="D38" s="33"/>
      <c r="E38" s="31"/>
      <c r="F38" s="29"/>
      <c r="G38" s="29"/>
    </row>
    <row r="39" spans="1:7">
      <c r="A39" s="33" t="s">
        <v>36</v>
      </c>
      <c r="B39" s="33"/>
      <c r="C39" s="33"/>
      <c r="D39" s="33"/>
      <c r="E39" s="31"/>
      <c r="F39" s="29"/>
      <c r="G39" s="29"/>
    </row>
    <row r="40" spans="1:7">
      <c r="A40" s="33" t="s">
        <v>35</v>
      </c>
      <c r="B40" s="33"/>
      <c r="C40" s="33"/>
      <c r="D40" s="33"/>
      <c r="E40" s="31"/>
      <c r="F40" s="29"/>
      <c r="G40" s="29"/>
    </row>
    <row r="41" spans="1:7">
      <c r="A41" s="33" t="s">
        <v>34</v>
      </c>
      <c r="B41" s="32"/>
      <c r="C41" s="32"/>
      <c r="D41" s="32"/>
      <c r="E41" s="31"/>
      <c r="F41" s="29"/>
      <c r="G41" s="29"/>
    </row>
    <row r="42" spans="1:7">
      <c r="A42" s="29"/>
      <c r="B42" s="29"/>
      <c r="C42" s="29"/>
      <c r="D42" s="30"/>
      <c r="E42" s="29"/>
      <c r="F42" s="29"/>
      <c r="G42" s="29"/>
    </row>
    <row r="43" spans="1:7">
      <c r="A43" s="29"/>
      <c r="B43" s="29"/>
      <c r="C43" s="29"/>
      <c r="D43" s="30"/>
      <c r="E43" s="29"/>
      <c r="F43" s="29"/>
      <c r="G43" s="29"/>
    </row>
    <row r="44" spans="1:7" s="26" customFormat="1" hidden="1">
      <c r="A44" s="27"/>
      <c r="B44" s="27"/>
      <c r="C44" s="27"/>
      <c r="D44" s="28"/>
      <c r="E44" s="27"/>
      <c r="F44" s="27"/>
      <c r="G44" s="27"/>
    </row>
    <row r="45" spans="1:7" s="26" customFormat="1" hidden="1">
      <c r="A45" s="27"/>
      <c r="B45" s="27"/>
      <c r="C45" s="27"/>
      <c r="D45" s="28"/>
      <c r="E45" s="27"/>
      <c r="F45" s="27"/>
      <c r="G45" s="27"/>
    </row>
    <row r="46" spans="1:7" s="26" customFormat="1" hidden="1">
      <c r="A46" s="27"/>
      <c r="B46" s="27"/>
      <c r="C46" s="27"/>
      <c r="D46" s="28"/>
      <c r="E46" s="27"/>
      <c r="F46" s="27"/>
      <c r="G46" s="27"/>
    </row>
    <row r="47" spans="1:7" s="26" customFormat="1" hidden="1">
      <c r="A47" s="27"/>
      <c r="B47" s="27"/>
      <c r="C47" s="27"/>
      <c r="D47" s="28"/>
      <c r="E47" s="27"/>
      <c r="F47" s="27"/>
      <c r="G47" s="27"/>
    </row>
    <row r="48" spans="1:7" s="26" customFormat="1" hidden="1">
      <c r="A48" s="27"/>
      <c r="B48" s="27"/>
      <c r="C48" s="27"/>
      <c r="D48" s="28"/>
      <c r="E48" s="27"/>
      <c r="F48" s="27"/>
      <c r="G48" s="27"/>
    </row>
    <row r="49" spans="1:7" s="26" customFormat="1" hidden="1">
      <c r="A49" s="27"/>
      <c r="B49" s="27"/>
      <c r="C49" s="27"/>
      <c r="D49" s="28"/>
      <c r="E49" s="27"/>
      <c r="F49" s="27"/>
      <c r="G49" s="27"/>
    </row>
    <row r="50" spans="1:7" s="26" customFormat="1" hidden="1">
      <c r="A50" s="27"/>
      <c r="B50" s="27"/>
      <c r="C50" s="27"/>
      <c r="D50" s="28"/>
      <c r="E50" s="27"/>
      <c r="F50" s="27"/>
      <c r="G50" s="27"/>
    </row>
    <row r="51" spans="1:7" s="26" customFormat="1" hidden="1">
      <c r="A51" s="27"/>
      <c r="B51" s="27"/>
      <c r="C51" s="27"/>
      <c r="D51" s="28"/>
      <c r="E51" s="27"/>
      <c r="F51" s="27"/>
      <c r="G51" s="27"/>
    </row>
    <row r="52" spans="1:7" s="26" customFormat="1" hidden="1">
      <c r="A52" s="27"/>
      <c r="B52" s="27"/>
      <c r="C52" s="27"/>
      <c r="D52" s="28"/>
      <c r="E52" s="27"/>
      <c r="F52" s="27"/>
      <c r="G52" s="27"/>
    </row>
    <row r="53" spans="1:7" s="26" customFormat="1" hidden="1">
      <c r="A53" s="27"/>
      <c r="B53" s="27"/>
      <c r="C53" s="27"/>
      <c r="D53" s="28"/>
      <c r="E53" s="27"/>
      <c r="F53" s="27"/>
      <c r="G53" s="27"/>
    </row>
    <row r="54" spans="1:7" s="26" customFormat="1" hidden="1">
      <c r="A54" s="27"/>
      <c r="B54" s="27"/>
      <c r="C54" s="27"/>
      <c r="D54" s="28"/>
      <c r="E54" s="27"/>
      <c r="F54" s="27"/>
      <c r="G54" s="27"/>
    </row>
    <row r="55" spans="1:7" hidden="1">
      <c r="A55" s="26"/>
      <c r="B55" s="26"/>
      <c r="C55" s="26"/>
      <c r="D55" s="25"/>
    </row>
    <row r="56" spans="1:7" hidden="1">
      <c r="A56" s="26"/>
      <c r="B56" s="26"/>
      <c r="C56" s="26"/>
      <c r="D56" s="25"/>
    </row>
    <row r="57" spans="1:7" hidden="1"/>
    <row r="58" spans="1:7" hidden="1"/>
    <row r="59" spans="1:7" hidden="1"/>
    <row r="60" spans="1:7" hidden="1"/>
    <row r="61" spans="1:7" hidden="1"/>
    <row r="62" spans="1:7" hidden="1"/>
    <row r="63" spans="1:7" hidden="1"/>
    <row r="64" spans="1:7" hidden="1"/>
    <row r="65" hidden="1"/>
    <row r="66" hidden="1"/>
    <row r="67" hidden="1"/>
    <row r="68" hidden="1"/>
  </sheetData>
  <pageMargins left="2.86" right="0.78740157480314965" top="0.28999999999999998" bottom="0.18" header="0" footer="0"/>
  <pageSetup paperSize="9" orientation="landscape" horizontalDpi="300" verticalDpi="300" r:id="rId1"/>
  <headerFooter alignWithMargins="0"/>
  <drawing r:id="rId2"/>
</worksheet>
</file>

<file path=xl/worksheets/sheet30.xml><?xml version="1.0" encoding="utf-8"?>
<worksheet xmlns="http://schemas.openxmlformats.org/spreadsheetml/2006/main" xmlns:r="http://schemas.openxmlformats.org/officeDocument/2006/relationships">
  <dimension ref="A1:G100"/>
  <sheetViews>
    <sheetView workbookViewId="0"/>
  </sheetViews>
  <sheetFormatPr baseColWidth="10" defaultColWidth="0" defaultRowHeight="0" customHeight="1" zeroHeight="1"/>
  <cols>
    <col min="1" max="1" width="3.42578125" style="350" customWidth="1"/>
    <col min="2" max="2" width="22.42578125" style="351" customWidth="1"/>
    <col min="3" max="3" width="13" style="350" customWidth="1"/>
    <col min="4" max="4" width="13" style="349" customWidth="1"/>
    <col min="5" max="5" width="11.42578125" style="349" customWidth="1"/>
    <col min="6" max="6" width="11.42578125" style="348" customWidth="1"/>
    <col min="7" max="7" width="15.85546875" style="348" customWidth="1"/>
  </cols>
  <sheetData>
    <row r="1" spans="1:7" s="283" customFormat="1" ht="12.75">
      <c r="A1" s="346" t="s">
        <v>213</v>
      </c>
      <c r="B1" s="268"/>
      <c r="C1" s="368"/>
      <c r="D1" s="267"/>
      <c r="E1" s="267"/>
      <c r="F1" s="284"/>
      <c r="G1" s="284"/>
    </row>
    <row r="2" spans="1:7" s="283" customFormat="1" ht="12.75">
      <c r="A2" s="267" t="s">
        <v>212</v>
      </c>
      <c r="B2" s="268"/>
      <c r="C2" s="267"/>
      <c r="D2" s="267"/>
      <c r="E2" s="267"/>
      <c r="F2" s="284"/>
      <c r="G2" s="284"/>
    </row>
    <row r="3" spans="1:7" ht="15">
      <c r="A3" s="366"/>
      <c r="B3" s="367"/>
      <c r="C3" s="366"/>
      <c r="D3" s="112"/>
      <c r="E3" s="112"/>
      <c r="F3" s="137"/>
      <c r="G3" s="137"/>
    </row>
    <row r="4" spans="1:7" ht="27" customHeight="1">
      <c r="A4" s="112"/>
      <c r="B4" s="345" t="s">
        <v>32</v>
      </c>
      <c r="C4" s="365" t="s">
        <v>211</v>
      </c>
      <c r="D4" s="364"/>
      <c r="E4" s="363"/>
      <c r="F4" s="137"/>
      <c r="G4" s="137"/>
    </row>
    <row r="5" spans="1:7" ht="15">
      <c r="A5" s="112"/>
      <c r="B5" s="343"/>
      <c r="C5" s="362" t="s">
        <v>132</v>
      </c>
      <c r="D5" s="362" t="s">
        <v>131</v>
      </c>
      <c r="E5" s="363"/>
      <c r="F5" s="137"/>
      <c r="G5" s="137"/>
    </row>
    <row r="6" spans="1:7" ht="15">
      <c r="A6" s="112"/>
      <c r="B6" s="354"/>
      <c r="C6" s="362"/>
      <c r="D6" s="362"/>
      <c r="E6" s="119"/>
      <c r="F6" s="137"/>
      <c r="G6" s="137"/>
    </row>
    <row r="7" spans="1:7" ht="15">
      <c r="A7" s="361"/>
      <c r="B7" s="320" t="s">
        <v>28</v>
      </c>
      <c r="C7" s="360">
        <v>2678217</v>
      </c>
      <c r="D7" s="360">
        <v>35318</v>
      </c>
      <c r="E7" s="116"/>
      <c r="F7" s="137"/>
      <c r="G7" s="137"/>
    </row>
    <row r="8" spans="1:7" ht="15">
      <c r="A8" s="112"/>
      <c r="B8" s="359"/>
      <c r="C8" s="354"/>
      <c r="D8" s="354"/>
      <c r="E8" s="111"/>
      <c r="F8" s="137"/>
      <c r="G8" s="137"/>
    </row>
    <row r="9" spans="1:7" ht="15">
      <c r="A9" s="112"/>
      <c r="B9" s="358" t="s">
        <v>27</v>
      </c>
      <c r="C9" s="354">
        <v>43353</v>
      </c>
      <c r="D9" s="354">
        <v>734</v>
      </c>
      <c r="E9" s="111"/>
      <c r="F9" s="137"/>
      <c r="G9" s="137"/>
    </row>
    <row r="10" spans="1:7" ht="15">
      <c r="A10" s="112"/>
      <c r="B10" s="357" t="s">
        <v>135</v>
      </c>
      <c r="C10" s="354">
        <v>21523</v>
      </c>
      <c r="D10" s="354">
        <v>416</v>
      </c>
      <c r="E10" s="111"/>
      <c r="F10" s="137"/>
      <c r="G10" s="137"/>
    </row>
    <row r="11" spans="1:7" ht="15">
      <c r="A11" s="112"/>
      <c r="B11" s="357" t="s">
        <v>29</v>
      </c>
      <c r="C11" s="354">
        <v>21830</v>
      </c>
      <c r="D11" s="354">
        <v>318</v>
      </c>
      <c r="E11" s="111"/>
      <c r="F11" s="137"/>
      <c r="G11" s="137"/>
    </row>
    <row r="12" spans="1:7" ht="15">
      <c r="A12" s="112"/>
      <c r="B12" s="358" t="s">
        <v>26</v>
      </c>
      <c r="C12" s="354">
        <v>1097054</v>
      </c>
      <c r="D12" s="354">
        <v>8784</v>
      </c>
      <c r="E12" s="111"/>
      <c r="F12" s="137"/>
      <c r="G12" s="137"/>
    </row>
    <row r="13" spans="1:7" ht="15">
      <c r="A13" s="112"/>
      <c r="B13" s="357" t="s">
        <v>135</v>
      </c>
      <c r="C13" s="354">
        <v>517409</v>
      </c>
      <c r="D13" s="354">
        <v>4355</v>
      </c>
      <c r="E13" s="111"/>
      <c r="F13" s="137"/>
      <c r="G13" s="137"/>
    </row>
    <row r="14" spans="1:7" ht="15">
      <c r="A14" s="112"/>
      <c r="B14" s="357" t="s">
        <v>29</v>
      </c>
      <c r="C14" s="354">
        <v>579645</v>
      </c>
      <c r="D14" s="354">
        <v>4429</v>
      </c>
      <c r="E14" s="111"/>
      <c r="F14" s="137"/>
      <c r="G14" s="137"/>
    </row>
    <row r="15" spans="1:7" ht="15">
      <c r="A15" s="112"/>
      <c r="B15" s="358" t="s">
        <v>25</v>
      </c>
      <c r="C15" s="354">
        <v>166771</v>
      </c>
      <c r="D15" s="354">
        <v>2009</v>
      </c>
      <c r="E15" s="111"/>
      <c r="F15" s="137"/>
      <c r="G15" s="137"/>
    </row>
    <row r="16" spans="1:7" ht="15">
      <c r="A16" s="112"/>
      <c r="B16" s="357" t="s">
        <v>135</v>
      </c>
      <c r="C16" s="354">
        <v>81524</v>
      </c>
      <c r="D16" s="354">
        <v>1032</v>
      </c>
      <c r="E16" s="111"/>
      <c r="F16" s="137"/>
      <c r="G16" s="137"/>
    </row>
    <row r="17" spans="1:7" ht="15">
      <c r="A17" s="255"/>
      <c r="B17" s="355" t="s">
        <v>29</v>
      </c>
      <c r="C17" s="354">
        <v>85247</v>
      </c>
      <c r="D17" s="354">
        <v>977</v>
      </c>
      <c r="E17" s="111"/>
      <c r="F17" s="88"/>
      <c r="G17" s="88"/>
    </row>
    <row r="18" spans="1:7" ht="15">
      <c r="A18" s="255"/>
      <c r="B18" s="356" t="s">
        <v>24</v>
      </c>
      <c r="C18" s="354">
        <v>44333</v>
      </c>
      <c r="D18" s="354">
        <v>1558</v>
      </c>
      <c r="E18" s="111"/>
      <c r="F18" s="88"/>
      <c r="G18" s="88"/>
    </row>
    <row r="19" spans="1:7" ht="15">
      <c r="A19" s="255"/>
      <c r="B19" s="355" t="s">
        <v>135</v>
      </c>
      <c r="C19" s="354">
        <v>21880</v>
      </c>
      <c r="D19" s="354">
        <v>912</v>
      </c>
      <c r="E19" s="111"/>
      <c r="F19" s="88"/>
      <c r="G19" s="88"/>
    </row>
    <row r="20" spans="1:7" ht="15">
      <c r="A20" s="255"/>
      <c r="B20" s="355" t="s">
        <v>29</v>
      </c>
      <c r="C20" s="354">
        <v>22453</v>
      </c>
      <c r="D20" s="354">
        <v>646</v>
      </c>
      <c r="E20" s="111"/>
      <c r="F20" s="88"/>
      <c r="G20" s="88"/>
    </row>
    <row r="21" spans="1:7" ht="15">
      <c r="A21" s="255"/>
      <c r="B21" s="356" t="s">
        <v>23</v>
      </c>
      <c r="C21" s="354">
        <v>29286</v>
      </c>
      <c r="D21" s="354">
        <v>673</v>
      </c>
      <c r="E21" s="111"/>
      <c r="F21" s="88"/>
      <c r="G21" s="88"/>
    </row>
    <row r="22" spans="1:7" ht="15">
      <c r="A22" s="255"/>
      <c r="B22" s="355" t="s">
        <v>135</v>
      </c>
      <c r="C22" s="354">
        <v>14803</v>
      </c>
      <c r="D22" s="354">
        <v>428</v>
      </c>
      <c r="E22" s="111"/>
      <c r="F22" s="88"/>
      <c r="G22" s="88"/>
    </row>
    <row r="23" spans="1:7" ht="15">
      <c r="A23" s="255"/>
      <c r="B23" s="355" t="s">
        <v>29</v>
      </c>
      <c r="C23" s="354">
        <v>14483</v>
      </c>
      <c r="D23" s="354">
        <v>245</v>
      </c>
      <c r="E23" s="111"/>
      <c r="F23" s="88"/>
      <c r="G23" s="88"/>
    </row>
    <row r="24" spans="1:7" ht="15">
      <c r="A24" s="255"/>
      <c r="B24" s="356" t="s">
        <v>22</v>
      </c>
      <c r="C24" s="354">
        <v>103351</v>
      </c>
      <c r="D24" s="354">
        <v>1227</v>
      </c>
      <c r="E24" s="111"/>
      <c r="F24" s="88"/>
      <c r="G24" s="88"/>
    </row>
    <row r="25" spans="1:7" ht="15">
      <c r="A25" s="255"/>
      <c r="B25" s="355" t="s">
        <v>135</v>
      </c>
      <c r="C25" s="354">
        <v>50044</v>
      </c>
      <c r="D25" s="354">
        <v>680</v>
      </c>
      <c r="E25" s="111"/>
      <c r="F25" s="88"/>
      <c r="G25" s="88"/>
    </row>
    <row r="26" spans="1:7" ht="15">
      <c r="A26" s="255"/>
      <c r="B26" s="355" t="s">
        <v>29</v>
      </c>
      <c r="C26" s="354">
        <v>53307</v>
      </c>
      <c r="D26" s="354">
        <v>547</v>
      </c>
      <c r="E26" s="111"/>
      <c r="F26" s="88"/>
      <c r="G26" s="88"/>
    </row>
    <row r="27" spans="1:7" ht="15">
      <c r="A27" s="255"/>
      <c r="B27" s="356" t="s">
        <v>21</v>
      </c>
      <c r="C27" s="354">
        <v>25013</v>
      </c>
      <c r="D27" s="354">
        <v>638</v>
      </c>
      <c r="E27" s="111"/>
      <c r="F27" s="88"/>
      <c r="G27" s="88"/>
    </row>
    <row r="28" spans="1:7" ht="15">
      <c r="A28" s="255"/>
      <c r="B28" s="355" t="s">
        <v>135</v>
      </c>
      <c r="C28" s="354">
        <v>11972</v>
      </c>
      <c r="D28" s="354">
        <v>366</v>
      </c>
      <c r="E28" s="111"/>
      <c r="F28" s="88"/>
      <c r="G28" s="88"/>
    </row>
    <row r="29" spans="1:7" ht="15">
      <c r="A29" s="255"/>
      <c r="B29" s="355" t="s">
        <v>29</v>
      </c>
      <c r="C29" s="354">
        <v>13041</v>
      </c>
      <c r="D29" s="354">
        <v>272</v>
      </c>
      <c r="E29" s="255"/>
      <c r="F29" s="88"/>
      <c r="G29" s="88"/>
    </row>
    <row r="30" spans="1:7" ht="15">
      <c r="A30" s="352"/>
      <c r="B30" s="356" t="s">
        <v>20</v>
      </c>
      <c r="C30" s="354">
        <v>48437</v>
      </c>
      <c r="D30" s="354">
        <v>830</v>
      </c>
      <c r="E30" s="255"/>
      <c r="F30" s="88"/>
      <c r="G30" s="88"/>
    </row>
    <row r="31" spans="1:7" ht="15">
      <c r="A31" s="352"/>
      <c r="B31" s="355" t="s">
        <v>135</v>
      </c>
      <c r="C31" s="354">
        <v>23983</v>
      </c>
      <c r="D31" s="354">
        <v>484</v>
      </c>
      <c r="E31" s="255"/>
      <c r="F31" s="88"/>
      <c r="G31" s="88"/>
    </row>
    <row r="32" spans="1:7" ht="15">
      <c r="A32" s="352"/>
      <c r="B32" s="355" t="s">
        <v>29</v>
      </c>
      <c r="C32" s="354">
        <v>24454</v>
      </c>
      <c r="D32" s="354">
        <v>346</v>
      </c>
      <c r="E32" s="255"/>
      <c r="F32" s="88"/>
      <c r="G32" s="88"/>
    </row>
    <row r="33" spans="1:7" ht="15">
      <c r="A33" s="352"/>
      <c r="B33" s="356" t="s">
        <v>19</v>
      </c>
      <c r="C33" s="354">
        <v>89152</v>
      </c>
      <c r="D33" s="354">
        <v>1158</v>
      </c>
      <c r="E33" s="255"/>
      <c r="F33" s="88"/>
      <c r="G33" s="88"/>
    </row>
    <row r="34" spans="1:7" ht="15">
      <c r="A34" s="352"/>
      <c r="B34" s="355" t="s">
        <v>135</v>
      </c>
      <c r="C34" s="354">
        <v>43365</v>
      </c>
      <c r="D34" s="354">
        <v>605</v>
      </c>
      <c r="E34" s="255"/>
      <c r="F34" s="88"/>
      <c r="G34" s="88"/>
    </row>
    <row r="35" spans="1:7" ht="15">
      <c r="A35" s="352"/>
      <c r="B35" s="355" t="s">
        <v>29</v>
      </c>
      <c r="C35" s="354">
        <v>45787</v>
      </c>
      <c r="D35" s="354">
        <v>553</v>
      </c>
      <c r="E35" s="255"/>
      <c r="F35" s="88"/>
      <c r="G35" s="88"/>
    </row>
    <row r="36" spans="1:7" ht="15">
      <c r="A36" s="352"/>
      <c r="B36" s="356" t="s">
        <v>18</v>
      </c>
      <c r="C36" s="354">
        <v>4376</v>
      </c>
      <c r="D36" s="354">
        <v>112</v>
      </c>
      <c r="E36" s="255"/>
      <c r="F36" s="88"/>
      <c r="G36" s="88"/>
    </row>
    <row r="37" spans="1:7" ht="15">
      <c r="A37" s="352"/>
      <c r="B37" s="355" t="s">
        <v>135</v>
      </c>
      <c r="C37" s="354">
        <v>2261</v>
      </c>
      <c r="D37" s="354">
        <v>59</v>
      </c>
      <c r="E37" s="255"/>
      <c r="F37" s="88"/>
      <c r="G37" s="88"/>
    </row>
    <row r="38" spans="1:7" ht="15">
      <c r="A38" s="352"/>
      <c r="B38" s="355" t="s">
        <v>29</v>
      </c>
      <c r="C38" s="354">
        <v>2115</v>
      </c>
      <c r="D38" s="354">
        <v>53</v>
      </c>
      <c r="E38" s="255"/>
      <c r="F38" s="88"/>
      <c r="G38" s="88"/>
    </row>
    <row r="39" spans="1:7" ht="15">
      <c r="A39" s="352"/>
      <c r="B39" s="356" t="s">
        <v>17</v>
      </c>
      <c r="C39" s="354">
        <v>4081</v>
      </c>
      <c r="D39" s="354">
        <v>139</v>
      </c>
      <c r="E39" s="255"/>
      <c r="F39" s="88"/>
      <c r="G39" s="88"/>
    </row>
    <row r="40" spans="1:7" ht="15">
      <c r="A40" s="352"/>
      <c r="B40" s="355" t="s">
        <v>135</v>
      </c>
      <c r="C40" s="354">
        <v>2101</v>
      </c>
      <c r="D40" s="354">
        <v>87</v>
      </c>
      <c r="E40" s="255"/>
      <c r="F40" s="88"/>
      <c r="G40" s="88"/>
    </row>
    <row r="41" spans="1:7" ht="15">
      <c r="A41" s="352"/>
      <c r="B41" s="355" t="s">
        <v>29</v>
      </c>
      <c r="C41" s="354">
        <v>1980</v>
      </c>
      <c r="D41" s="354">
        <v>52</v>
      </c>
      <c r="E41" s="255"/>
      <c r="F41" s="88"/>
      <c r="G41" s="88"/>
    </row>
    <row r="42" spans="1:7" ht="15">
      <c r="A42" s="352"/>
      <c r="B42" s="356" t="s">
        <v>16</v>
      </c>
      <c r="C42" s="354">
        <v>29845</v>
      </c>
      <c r="D42" s="354">
        <v>597</v>
      </c>
      <c r="E42" s="255"/>
      <c r="F42" s="88"/>
      <c r="G42" s="88"/>
    </row>
    <row r="43" spans="1:7" ht="15">
      <c r="A43" s="352"/>
      <c r="B43" s="355" t="s">
        <v>135</v>
      </c>
      <c r="C43" s="354">
        <v>14647</v>
      </c>
      <c r="D43" s="354">
        <v>356</v>
      </c>
      <c r="E43" s="255"/>
      <c r="F43" s="88"/>
      <c r="G43" s="88"/>
    </row>
    <row r="44" spans="1:7" ht="15">
      <c r="A44" s="352"/>
      <c r="B44" s="355" t="s">
        <v>29</v>
      </c>
      <c r="C44" s="354">
        <v>15198</v>
      </c>
      <c r="D44" s="354">
        <v>241</v>
      </c>
      <c r="E44" s="255"/>
      <c r="F44" s="88"/>
      <c r="G44" s="88"/>
    </row>
    <row r="45" spans="1:7" ht="15">
      <c r="A45" s="352"/>
      <c r="B45" s="356" t="s">
        <v>15</v>
      </c>
      <c r="C45" s="354">
        <v>136837</v>
      </c>
      <c r="D45" s="354">
        <v>1258</v>
      </c>
      <c r="E45" s="255"/>
      <c r="F45" s="88"/>
      <c r="G45" s="88"/>
    </row>
    <row r="46" spans="1:7" ht="15">
      <c r="A46" s="352"/>
      <c r="B46" s="355" t="s">
        <v>135</v>
      </c>
      <c r="C46" s="354">
        <v>64785</v>
      </c>
      <c r="D46" s="354">
        <v>632</v>
      </c>
      <c r="E46" s="255"/>
      <c r="F46" s="88"/>
      <c r="G46" s="88"/>
    </row>
    <row r="47" spans="1:7" ht="15">
      <c r="A47" s="352"/>
      <c r="B47" s="355" t="s">
        <v>29</v>
      </c>
      <c r="C47" s="354">
        <v>72052</v>
      </c>
      <c r="D47" s="354">
        <v>626</v>
      </c>
      <c r="E47" s="255"/>
      <c r="F47" s="88"/>
      <c r="G47" s="88"/>
    </row>
    <row r="48" spans="1:7" ht="15">
      <c r="A48" s="352"/>
      <c r="B48" s="356" t="s">
        <v>14</v>
      </c>
      <c r="C48" s="354">
        <v>205246</v>
      </c>
      <c r="D48" s="354">
        <v>3690</v>
      </c>
      <c r="E48" s="255"/>
      <c r="F48" s="88"/>
      <c r="G48" s="88"/>
    </row>
    <row r="49" spans="1:7" ht="15">
      <c r="A49" s="352"/>
      <c r="B49" s="355" t="s">
        <v>135</v>
      </c>
      <c r="C49" s="354">
        <v>99046</v>
      </c>
      <c r="D49" s="354">
        <v>2033</v>
      </c>
      <c r="E49" s="255"/>
      <c r="F49" s="88"/>
      <c r="G49" s="88"/>
    </row>
    <row r="50" spans="1:7" ht="15">
      <c r="A50" s="352"/>
      <c r="B50" s="355" t="s">
        <v>29</v>
      </c>
      <c r="C50" s="354">
        <v>106200</v>
      </c>
      <c r="D50" s="354">
        <v>1657</v>
      </c>
      <c r="E50" s="255"/>
      <c r="F50" s="88"/>
      <c r="G50" s="88"/>
    </row>
    <row r="51" spans="1:7" ht="15" customHeight="1">
      <c r="A51" s="352"/>
      <c r="B51" s="356" t="s">
        <v>13</v>
      </c>
      <c r="C51" s="354">
        <v>36712</v>
      </c>
      <c r="D51" s="354">
        <v>847</v>
      </c>
      <c r="E51" s="255"/>
      <c r="F51" s="88"/>
      <c r="G51" s="88"/>
    </row>
    <row r="52" spans="1:7" ht="15" customHeight="1">
      <c r="A52" s="352"/>
      <c r="B52" s="355" t="s">
        <v>135</v>
      </c>
      <c r="C52" s="354">
        <v>18259</v>
      </c>
      <c r="D52" s="354">
        <v>489</v>
      </c>
      <c r="E52" s="255"/>
      <c r="F52" s="88"/>
      <c r="G52" s="88"/>
    </row>
    <row r="53" spans="1:7" ht="15" customHeight="1">
      <c r="A53" s="352"/>
      <c r="B53" s="355" t="s">
        <v>29</v>
      </c>
      <c r="C53" s="354">
        <v>18453</v>
      </c>
      <c r="D53" s="354">
        <v>358</v>
      </c>
      <c r="E53" s="255"/>
      <c r="F53" s="88"/>
      <c r="G53" s="88"/>
    </row>
    <row r="54" spans="1:7" ht="15" customHeight="1">
      <c r="A54" s="352"/>
      <c r="B54" s="356" t="s">
        <v>12</v>
      </c>
      <c r="C54" s="354">
        <v>10170</v>
      </c>
      <c r="D54" s="354">
        <v>359</v>
      </c>
      <c r="E54" s="255"/>
      <c r="F54" s="88"/>
      <c r="G54" s="88"/>
    </row>
    <row r="55" spans="1:7" ht="15" customHeight="1">
      <c r="A55" s="352"/>
      <c r="B55" s="355" t="s">
        <v>135</v>
      </c>
      <c r="C55" s="354">
        <v>5223</v>
      </c>
      <c r="D55" s="354">
        <v>189</v>
      </c>
      <c r="E55" s="255"/>
      <c r="F55" s="88"/>
      <c r="G55" s="88"/>
    </row>
    <row r="56" spans="1:7" ht="15" customHeight="1">
      <c r="A56" s="352"/>
      <c r="B56" s="355" t="s">
        <v>29</v>
      </c>
      <c r="C56" s="354">
        <v>4947</v>
      </c>
      <c r="D56" s="354">
        <v>170</v>
      </c>
      <c r="E56" s="255"/>
      <c r="F56" s="88"/>
      <c r="G56" s="88"/>
    </row>
    <row r="57" spans="1:7" ht="15" customHeight="1">
      <c r="A57" s="352"/>
      <c r="B57" s="356" t="s">
        <v>11</v>
      </c>
      <c r="C57" s="354">
        <v>82582</v>
      </c>
      <c r="D57" s="354">
        <v>1239</v>
      </c>
      <c r="E57" s="255"/>
      <c r="F57" s="88"/>
      <c r="G57" s="88"/>
    </row>
    <row r="58" spans="1:7" ht="15" customHeight="1">
      <c r="A58" s="352"/>
      <c r="B58" s="355" t="s">
        <v>135</v>
      </c>
      <c r="C58" s="354">
        <v>40087</v>
      </c>
      <c r="D58" s="354">
        <v>687</v>
      </c>
      <c r="E58" s="255"/>
      <c r="F58" s="88"/>
      <c r="G58" s="88"/>
    </row>
    <row r="59" spans="1:7" ht="15" customHeight="1">
      <c r="A59" s="352"/>
      <c r="B59" s="355" t="s">
        <v>29</v>
      </c>
      <c r="C59" s="354">
        <v>42495</v>
      </c>
      <c r="D59" s="354">
        <v>552</v>
      </c>
      <c r="E59" s="255"/>
      <c r="F59" s="88"/>
      <c r="G59" s="88"/>
    </row>
    <row r="60" spans="1:7" ht="15" customHeight="1">
      <c r="A60" s="352"/>
      <c r="B60" s="356" t="s">
        <v>10</v>
      </c>
      <c r="C60" s="354">
        <v>29547</v>
      </c>
      <c r="D60" s="354">
        <v>830</v>
      </c>
      <c r="E60" s="255"/>
      <c r="F60" s="88"/>
      <c r="G60" s="88"/>
    </row>
    <row r="61" spans="1:7" ht="15" customHeight="1">
      <c r="A61" s="352"/>
      <c r="B61" s="355" t="s">
        <v>135</v>
      </c>
      <c r="C61" s="354">
        <v>14427</v>
      </c>
      <c r="D61" s="354">
        <v>531</v>
      </c>
      <c r="E61" s="255"/>
      <c r="F61" s="88"/>
      <c r="G61" s="88"/>
    </row>
    <row r="62" spans="1:7" ht="15" customHeight="1">
      <c r="A62" s="352"/>
      <c r="B62" s="355" t="s">
        <v>29</v>
      </c>
      <c r="C62" s="354">
        <v>15120</v>
      </c>
      <c r="D62" s="354">
        <v>299</v>
      </c>
      <c r="E62" s="255"/>
      <c r="F62" s="88"/>
      <c r="G62" s="88"/>
    </row>
    <row r="63" spans="1:7" ht="15" customHeight="1">
      <c r="A63" s="352"/>
      <c r="B63" s="356" t="s">
        <v>9</v>
      </c>
      <c r="C63" s="354">
        <v>41535</v>
      </c>
      <c r="D63" s="354">
        <v>1012</v>
      </c>
      <c r="E63" s="255"/>
      <c r="F63" s="88"/>
      <c r="G63" s="88"/>
    </row>
    <row r="64" spans="1:7" ht="15" customHeight="1">
      <c r="A64" s="352"/>
      <c r="B64" s="355" t="s">
        <v>135</v>
      </c>
      <c r="C64" s="354">
        <v>20018</v>
      </c>
      <c r="D64" s="354">
        <v>599</v>
      </c>
      <c r="E64" s="255"/>
      <c r="F64" s="88"/>
      <c r="G64" s="88"/>
    </row>
    <row r="65" spans="1:7" ht="15" customHeight="1">
      <c r="A65" s="352"/>
      <c r="B65" s="355" t="s">
        <v>29</v>
      </c>
      <c r="C65" s="354">
        <v>21517</v>
      </c>
      <c r="D65" s="354">
        <v>413</v>
      </c>
      <c r="E65" s="255"/>
      <c r="F65" s="88"/>
      <c r="G65" s="88"/>
    </row>
    <row r="66" spans="1:7" ht="15" customHeight="1">
      <c r="A66" s="352"/>
      <c r="B66" s="356" t="s">
        <v>8</v>
      </c>
      <c r="C66" s="354">
        <v>167657</v>
      </c>
      <c r="D66" s="354">
        <v>2314</v>
      </c>
      <c r="E66" s="255"/>
      <c r="F66" s="88"/>
      <c r="G66" s="88"/>
    </row>
    <row r="67" spans="1:7" ht="15" customHeight="1">
      <c r="A67" s="352"/>
      <c r="B67" s="355" t="s">
        <v>135</v>
      </c>
      <c r="C67" s="354">
        <v>81883</v>
      </c>
      <c r="D67" s="354">
        <v>1281</v>
      </c>
      <c r="E67" s="255"/>
      <c r="F67" s="88"/>
      <c r="G67" s="88"/>
    </row>
    <row r="68" spans="1:7" ht="15" customHeight="1">
      <c r="A68" s="352"/>
      <c r="B68" s="355" t="s">
        <v>29</v>
      </c>
      <c r="C68" s="354">
        <v>85774</v>
      </c>
      <c r="D68" s="354">
        <v>1033</v>
      </c>
      <c r="E68" s="255"/>
      <c r="F68" s="88"/>
      <c r="G68" s="88"/>
    </row>
    <row r="69" spans="1:7" ht="15" customHeight="1">
      <c r="A69" s="352"/>
      <c r="B69" s="356" t="s">
        <v>7</v>
      </c>
      <c r="C69" s="354">
        <v>76946</v>
      </c>
      <c r="D69" s="354">
        <v>1244</v>
      </c>
      <c r="E69" s="255"/>
      <c r="F69" s="88"/>
      <c r="G69" s="88"/>
    </row>
    <row r="70" spans="1:7" ht="15" customHeight="1">
      <c r="A70" s="352"/>
      <c r="B70" s="355" t="s">
        <v>135</v>
      </c>
      <c r="C70" s="354">
        <v>38453</v>
      </c>
      <c r="D70" s="354">
        <v>720</v>
      </c>
      <c r="E70" s="255"/>
      <c r="F70" s="88"/>
      <c r="G70" s="88"/>
    </row>
    <row r="71" spans="1:7" ht="15" customHeight="1">
      <c r="A71" s="352"/>
      <c r="B71" s="355" t="s">
        <v>29</v>
      </c>
      <c r="C71" s="354">
        <v>38493</v>
      </c>
      <c r="D71" s="354">
        <v>524</v>
      </c>
      <c r="E71" s="255"/>
      <c r="F71" s="88"/>
      <c r="G71" s="88"/>
    </row>
    <row r="72" spans="1:7" ht="15" customHeight="1">
      <c r="A72" s="352"/>
      <c r="B72" s="356" t="s">
        <v>6</v>
      </c>
      <c r="C72" s="354">
        <v>3837</v>
      </c>
      <c r="D72" s="354">
        <v>246</v>
      </c>
      <c r="E72" s="255"/>
      <c r="F72" s="88"/>
      <c r="G72" s="88"/>
    </row>
    <row r="73" spans="1:7" ht="15" customHeight="1">
      <c r="A73" s="352"/>
      <c r="B73" s="355" t="s">
        <v>135</v>
      </c>
      <c r="C73" s="354">
        <v>2017</v>
      </c>
      <c r="D73" s="354">
        <v>152</v>
      </c>
      <c r="E73" s="255"/>
      <c r="F73" s="88"/>
      <c r="G73" s="88"/>
    </row>
    <row r="74" spans="1:7" ht="15" customHeight="1">
      <c r="A74" s="352"/>
      <c r="B74" s="355" t="s">
        <v>29</v>
      </c>
      <c r="C74" s="354">
        <v>1820</v>
      </c>
      <c r="D74" s="354">
        <v>94</v>
      </c>
      <c r="E74" s="255"/>
      <c r="F74" s="88"/>
      <c r="G74" s="88"/>
    </row>
    <row r="75" spans="1:7" ht="15" customHeight="1">
      <c r="A75" s="352"/>
      <c r="B75" s="356" t="s">
        <v>5</v>
      </c>
      <c r="C75" s="354">
        <v>91030</v>
      </c>
      <c r="D75" s="354">
        <v>1343</v>
      </c>
      <c r="E75" s="255"/>
      <c r="F75" s="88"/>
      <c r="G75" s="88"/>
    </row>
    <row r="76" spans="1:7" ht="15" customHeight="1">
      <c r="A76" s="352"/>
      <c r="B76" s="355" t="s">
        <v>135</v>
      </c>
      <c r="C76" s="354">
        <v>43858</v>
      </c>
      <c r="D76" s="354">
        <v>734</v>
      </c>
      <c r="E76" s="255"/>
      <c r="F76" s="88"/>
      <c r="G76" s="88"/>
    </row>
    <row r="77" spans="1:7" ht="15" customHeight="1">
      <c r="A77" s="352"/>
      <c r="B77" s="355" t="s">
        <v>29</v>
      </c>
      <c r="C77" s="354">
        <v>47172</v>
      </c>
      <c r="D77" s="354">
        <v>609</v>
      </c>
      <c r="E77" s="255"/>
      <c r="F77" s="88"/>
      <c r="G77" s="88"/>
    </row>
    <row r="78" spans="1:7" ht="15" customHeight="1">
      <c r="A78" s="352"/>
      <c r="B78" s="356" t="s">
        <v>4</v>
      </c>
      <c r="C78" s="354">
        <v>14301</v>
      </c>
      <c r="D78" s="354">
        <v>399</v>
      </c>
      <c r="E78" s="255"/>
      <c r="F78" s="88"/>
      <c r="G78" s="88"/>
    </row>
    <row r="79" spans="1:7" ht="15" customHeight="1">
      <c r="A79" s="352"/>
      <c r="B79" s="355" t="s">
        <v>135</v>
      </c>
      <c r="C79" s="354">
        <v>7170</v>
      </c>
      <c r="D79" s="354">
        <v>245</v>
      </c>
      <c r="E79" s="255"/>
      <c r="F79" s="88"/>
      <c r="G79" s="88"/>
    </row>
    <row r="80" spans="1:7" ht="15" customHeight="1">
      <c r="A80" s="352"/>
      <c r="B80" s="355" t="s">
        <v>29</v>
      </c>
      <c r="C80" s="354">
        <v>7131</v>
      </c>
      <c r="D80" s="354">
        <v>154</v>
      </c>
      <c r="E80" s="255"/>
      <c r="F80" s="88"/>
      <c r="G80" s="88"/>
    </row>
    <row r="81" spans="1:7" ht="15" customHeight="1">
      <c r="A81" s="352"/>
      <c r="B81" s="356" t="s">
        <v>3</v>
      </c>
      <c r="C81" s="354">
        <v>10848</v>
      </c>
      <c r="D81" s="354">
        <v>481</v>
      </c>
      <c r="E81" s="255"/>
      <c r="F81" s="88"/>
      <c r="G81" s="88"/>
    </row>
    <row r="82" spans="1:7" ht="15" customHeight="1">
      <c r="A82" s="352"/>
      <c r="B82" s="355" t="s">
        <v>135</v>
      </c>
      <c r="C82" s="354">
        <v>5497</v>
      </c>
      <c r="D82" s="354">
        <v>277</v>
      </c>
      <c r="E82" s="255"/>
      <c r="F82" s="88"/>
      <c r="G82" s="88"/>
    </row>
    <row r="83" spans="1:7" ht="15" customHeight="1">
      <c r="A83" s="352"/>
      <c r="B83" s="355" t="s">
        <v>29</v>
      </c>
      <c r="C83" s="354">
        <v>5351</v>
      </c>
      <c r="D83" s="354">
        <v>204</v>
      </c>
      <c r="E83" s="255"/>
      <c r="F83" s="88"/>
      <c r="G83" s="88"/>
    </row>
    <row r="84" spans="1:7" ht="15" customHeight="1">
      <c r="A84" s="352"/>
      <c r="B84" s="356" t="s">
        <v>2</v>
      </c>
      <c r="C84" s="354">
        <v>85917</v>
      </c>
      <c r="D84" s="354">
        <v>1597</v>
      </c>
      <c r="E84" s="255"/>
      <c r="F84" s="88"/>
      <c r="G84" s="88"/>
    </row>
    <row r="85" spans="1:7" ht="15" customHeight="1">
      <c r="A85" s="352"/>
      <c r="B85" s="355" t="s">
        <v>135</v>
      </c>
      <c r="C85" s="354">
        <v>42455</v>
      </c>
      <c r="D85" s="354">
        <v>972</v>
      </c>
      <c r="E85" s="255"/>
      <c r="F85" s="88"/>
      <c r="G85" s="88"/>
    </row>
    <row r="86" spans="1:7" ht="15" customHeight="1">
      <c r="A86" s="352"/>
      <c r="B86" s="355" t="s">
        <v>29</v>
      </c>
      <c r="C86" s="354">
        <v>43462</v>
      </c>
      <c r="D86" s="354">
        <v>625</v>
      </c>
      <c r="E86" s="255"/>
      <c r="F86" s="88"/>
      <c r="G86" s="88"/>
    </row>
    <row r="87" spans="1:7" ht="15" customHeight="1">
      <c r="A87" s="352"/>
      <c r="B87" s="353"/>
      <c r="C87" s="352"/>
      <c r="D87" s="255"/>
      <c r="E87" s="255"/>
      <c r="F87" s="88"/>
      <c r="G87" s="88"/>
    </row>
    <row r="88" spans="1:7" ht="15" customHeight="1">
      <c r="A88" s="352"/>
      <c r="B88" s="353"/>
      <c r="C88" s="352"/>
      <c r="D88" s="255"/>
      <c r="E88" s="255"/>
      <c r="F88" s="88"/>
      <c r="G88" s="88"/>
    </row>
    <row r="89" spans="1:7" ht="15" customHeight="1">
      <c r="A89" s="339" t="s">
        <v>59</v>
      </c>
      <c r="B89" s="339"/>
      <c r="C89" s="352"/>
      <c r="D89" s="255"/>
      <c r="E89" s="255"/>
      <c r="F89" s="88"/>
      <c r="G89" s="88"/>
    </row>
    <row r="90" spans="1:7" ht="15" customHeight="1">
      <c r="A90" s="339" t="s">
        <v>58</v>
      </c>
      <c r="B90" s="339"/>
      <c r="C90" s="352"/>
      <c r="D90" s="255"/>
      <c r="E90" s="255"/>
      <c r="F90" s="88"/>
      <c r="G90" s="88"/>
    </row>
    <row r="91" spans="1:7" ht="15" customHeight="1">
      <c r="A91" s="352"/>
      <c r="B91" s="353"/>
      <c r="C91" s="352"/>
      <c r="D91" s="255"/>
      <c r="E91" s="255"/>
      <c r="F91" s="88"/>
      <c r="G91" s="88"/>
    </row>
    <row r="92" spans="1:7" ht="15" customHeight="1">
      <c r="A92" s="352"/>
      <c r="B92" s="353"/>
      <c r="C92" s="352"/>
      <c r="D92" s="255"/>
      <c r="E92" s="255"/>
      <c r="F92" s="88"/>
      <c r="G92" s="88"/>
    </row>
    <row r="93" spans="1:7" ht="15" customHeight="1">
      <c r="A93" s="352"/>
      <c r="B93" s="353"/>
      <c r="C93" s="352"/>
      <c r="D93" s="255"/>
      <c r="E93" s="255"/>
      <c r="F93" s="88"/>
      <c r="G93" s="88"/>
    </row>
    <row r="94" spans="1:7" ht="15" customHeight="1">
      <c r="A94" s="352"/>
      <c r="B94" s="353"/>
      <c r="C94" s="352"/>
      <c r="D94" s="255"/>
      <c r="E94" s="255"/>
      <c r="F94" s="88"/>
      <c r="G94" s="88"/>
    </row>
    <row r="95" spans="1:7" ht="15" customHeight="1">
      <c r="A95" s="352"/>
      <c r="B95" s="353"/>
      <c r="C95" s="352"/>
      <c r="D95" s="255"/>
      <c r="E95" s="255"/>
      <c r="F95" s="88"/>
      <c r="G95" s="88"/>
    </row>
    <row r="96" spans="1:7" ht="15" customHeight="1">
      <c r="A96" s="352"/>
      <c r="B96" s="353"/>
      <c r="C96" s="352"/>
      <c r="D96" s="255"/>
      <c r="E96" s="255"/>
      <c r="F96" s="88"/>
      <c r="G96" s="88"/>
    </row>
    <row r="97" spans="1:7" ht="15" customHeight="1">
      <c r="A97" s="352"/>
      <c r="B97" s="353"/>
      <c r="C97" s="352"/>
      <c r="D97" s="255"/>
      <c r="E97" s="255"/>
      <c r="F97" s="88"/>
      <c r="G97" s="88"/>
    </row>
    <row r="98" spans="1:7" ht="15" customHeight="1">
      <c r="A98" s="352"/>
      <c r="B98" s="353"/>
      <c r="C98" s="352"/>
      <c r="D98" s="255"/>
      <c r="E98" s="255"/>
      <c r="F98" s="88"/>
      <c r="G98" s="88"/>
    </row>
    <row r="99" spans="1:7" ht="15" customHeight="1">
      <c r="A99" s="352"/>
      <c r="B99" s="353"/>
      <c r="C99" s="352"/>
      <c r="D99" s="255"/>
      <c r="E99" s="255"/>
      <c r="F99" s="88"/>
      <c r="G99" s="88"/>
    </row>
    <row r="100" spans="1:7" ht="15" customHeight="1">
      <c r="A100" s="352"/>
      <c r="B100" s="353"/>
      <c r="C100" s="352"/>
      <c r="D100" s="255"/>
      <c r="E100" s="255"/>
      <c r="F100" s="88"/>
      <c r="G100" s="88"/>
    </row>
  </sheetData>
  <mergeCells count="3">
    <mergeCell ref="B4:B5"/>
    <mergeCell ref="C4:D4"/>
    <mergeCell ref="E4:E5"/>
  </mergeCell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AV88"/>
  <sheetViews>
    <sheetView workbookViewId="0"/>
  </sheetViews>
  <sheetFormatPr baseColWidth="10" defaultColWidth="0" defaultRowHeight="15" zeroHeight="1"/>
  <cols>
    <col min="1" max="1" width="19" style="336" customWidth="1"/>
    <col min="2" max="17" width="7" style="393" customWidth="1"/>
    <col min="18" max="18" width="19" style="336" customWidth="1"/>
    <col min="19" max="34" width="7" style="393" customWidth="1"/>
    <col min="35" max="35" width="19" style="336" customWidth="1"/>
    <col min="36" max="43" width="7" style="393" customWidth="1"/>
    <col min="44" max="44" width="7.85546875" style="393" customWidth="1"/>
    <col min="45" max="45" width="8.28515625" style="393" customWidth="1"/>
    <col min="46" max="16384" width="0" style="393" hidden="1"/>
  </cols>
  <sheetData>
    <row r="1" spans="1:48">
      <c r="A1" s="346" t="s">
        <v>215</v>
      </c>
      <c r="B1" s="394"/>
      <c r="C1" s="394"/>
      <c r="D1" s="394"/>
      <c r="E1" s="394"/>
      <c r="F1" s="394"/>
      <c r="G1" s="394"/>
      <c r="H1" s="394"/>
      <c r="I1" s="394"/>
      <c r="J1" s="394"/>
      <c r="K1" s="394"/>
      <c r="L1" s="394"/>
      <c r="M1" s="394"/>
      <c r="N1" s="394"/>
      <c r="O1" s="394"/>
      <c r="P1" s="394"/>
      <c r="Q1" s="394"/>
      <c r="R1" s="338"/>
      <c r="S1" s="394"/>
      <c r="T1" s="394"/>
      <c r="U1" s="394"/>
      <c r="V1" s="394"/>
      <c r="W1" s="394"/>
      <c r="X1" s="394"/>
      <c r="Y1" s="394"/>
      <c r="Z1" s="394"/>
      <c r="AA1" s="394"/>
      <c r="AB1" s="394"/>
      <c r="AC1" s="394"/>
      <c r="AD1" s="394"/>
      <c r="AE1" s="394"/>
      <c r="AF1" s="394"/>
      <c r="AG1" s="394"/>
      <c r="AH1" s="394"/>
      <c r="AI1" s="338"/>
      <c r="AJ1" s="394"/>
      <c r="AK1" s="394"/>
      <c r="AL1" s="394"/>
      <c r="AM1" s="394"/>
      <c r="AN1" s="394"/>
      <c r="AO1" s="394"/>
      <c r="AP1" s="394"/>
      <c r="AQ1" s="394"/>
      <c r="AR1" s="394"/>
      <c r="AS1" s="394"/>
      <c r="AT1" s="394"/>
      <c r="AU1" s="394"/>
      <c r="AV1" s="394"/>
    </row>
    <row r="2" spans="1:48" ht="9.75" customHeight="1">
      <c r="A2" s="338"/>
      <c r="B2" s="394"/>
      <c r="C2" s="394"/>
      <c r="D2" s="394"/>
      <c r="E2" s="394"/>
      <c r="F2" s="394"/>
      <c r="G2" s="394"/>
      <c r="H2" s="394"/>
      <c r="I2" s="394"/>
      <c r="J2" s="394"/>
      <c r="K2" s="394"/>
      <c r="L2" s="394"/>
      <c r="M2" s="394"/>
      <c r="N2" s="394"/>
      <c r="O2" s="394"/>
      <c r="P2" s="394"/>
      <c r="Q2" s="394"/>
      <c r="R2" s="338"/>
      <c r="S2" s="394"/>
      <c r="T2" s="394"/>
      <c r="U2" s="394"/>
      <c r="V2" s="394"/>
      <c r="W2" s="394"/>
      <c r="X2" s="394"/>
      <c r="Y2" s="394"/>
      <c r="Z2" s="394"/>
      <c r="AA2" s="394"/>
      <c r="AB2" s="394"/>
      <c r="AC2" s="394"/>
      <c r="AD2" s="394"/>
      <c r="AE2" s="394"/>
      <c r="AF2" s="394"/>
      <c r="AG2" s="394"/>
      <c r="AH2" s="394"/>
      <c r="AI2" s="338"/>
      <c r="AJ2" s="394"/>
      <c r="AK2" s="394"/>
      <c r="AL2" s="394"/>
      <c r="AM2" s="394"/>
      <c r="AN2" s="394"/>
      <c r="AO2" s="394"/>
      <c r="AP2" s="394"/>
      <c r="AQ2" s="394"/>
      <c r="AR2" s="394"/>
      <c r="AS2" s="394"/>
      <c r="AT2" s="394"/>
      <c r="AU2" s="394"/>
      <c r="AV2" s="394"/>
    </row>
    <row r="3" spans="1:48">
      <c r="A3" s="392" t="s">
        <v>32</v>
      </c>
      <c r="B3" s="344" t="s">
        <v>214</v>
      </c>
      <c r="C3" s="344"/>
      <c r="D3" s="344" t="s">
        <v>191</v>
      </c>
      <c r="E3" s="344"/>
      <c r="F3" s="344" t="s">
        <v>190</v>
      </c>
      <c r="G3" s="344"/>
      <c r="H3" s="344" t="s">
        <v>189</v>
      </c>
      <c r="I3" s="344"/>
      <c r="J3" s="344" t="s">
        <v>188</v>
      </c>
      <c r="K3" s="344"/>
      <c r="L3" s="344" t="s">
        <v>187</v>
      </c>
      <c r="M3" s="344"/>
      <c r="N3" s="344" t="s">
        <v>186</v>
      </c>
      <c r="O3" s="344"/>
      <c r="P3" s="344" t="s">
        <v>185</v>
      </c>
      <c r="Q3" s="344"/>
      <c r="R3" s="392" t="s">
        <v>32</v>
      </c>
      <c r="S3" s="344" t="s">
        <v>184</v>
      </c>
      <c r="T3" s="344"/>
      <c r="U3" s="344" t="s">
        <v>183</v>
      </c>
      <c r="V3" s="344"/>
      <c r="W3" s="344" t="s">
        <v>182</v>
      </c>
      <c r="X3" s="344"/>
      <c r="Y3" s="344" t="s">
        <v>181</v>
      </c>
      <c r="Z3" s="344"/>
      <c r="AA3" s="344" t="s">
        <v>180</v>
      </c>
      <c r="AB3" s="344"/>
      <c r="AC3" s="344" t="s">
        <v>179</v>
      </c>
      <c r="AD3" s="344"/>
      <c r="AE3" s="344" t="s">
        <v>178</v>
      </c>
      <c r="AF3" s="344"/>
      <c r="AG3" s="344" t="s">
        <v>177</v>
      </c>
      <c r="AH3" s="344"/>
      <c r="AI3" s="392" t="s">
        <v>32</v>
      </c>
      <c r="AJ3" s="344" t="s">
        <v>176</v>
      </c>
      <c r="AK3" s="344"/>
      <c r="AL3" s="344" t="s">
        <v>175</v>
      </c>
      <c r="AM3" s="344"/>
      <c r="AN3" s="344" t="s">
        <v>174</v>
      </c>
      <c r="AO3" s="344"/>
      <c r="AP3" s="344" t="s">
        <v>173</v>
      </c>
      <c r="AQ3" s="344"/>
      <c r="AR3" s="344" t="s">
        <v>66</v>
      </c>
      <c r="AS3" s="344"/>
      <c r="AT3" s="394"/>
      <c r="AU3" s="394"/>
      <c r="AV3" s="394"/>
    </row>
    <row r="4" spans="1:48">
      <c r="A4" s="388"/>
      <c r="B4" s="398" t="s">
        <v>132</v>
      </c>
      <c r="C4" s="398" t="s">
        <v>131</v>
      </c>
      <c r="D4" s="398" t="s">
        <v>132</v>
      </c>
      <c r="E4" s="398" t="s">
        <v>131</v>
      </c>
      <c r="F4" s="398" t="s">
        <v>132</v>
      </c>
      <c r="G4" s="398" t="s">
        <v>131</v>
      </c>
      <c r="H4" s="398" t="s">
        <v>132</v>
      </c>
      <c r="I4" s="398" t="s">
        <v>131</v>
      </c>
      <c r="J4" s="398" t="s">
        <v>132</v>
      </c>
      <c r="K4" s="398" t="s">
        <v>131</v>
      </c>
      <c r="L4" s="398" t="s">
        <v>132</v>
      </c>
      <c r="M4" s="398" t="s">
        <v>131</v>
      </c>
      <c r="N4" s="398" t="s">
        <v>132</v>
      </c>
      <c r="O4" s="398" t="s">
        <v>131</v>
      </c>
      <c r="P4" s="398" t="s">
        <v>132</v>
      </c>
      <c r="Q4" s="398" t="s">
        <v>131</v>
      </c>
      <c r="R4" s="388"/>
      <c r="S4" s="398" t="s">
        <v>132</v>
      </c>
      <c r="T4" s="398" t="s">
        <v>131</v>
      </c>
      <c r="U4" s="398" t="s">
        <v>132</v>
      </c>
      <c r="V4" s="398" t="s">
        <v>131</v>
      </c>
      <c r="W4" s="398" t="s">
        <v>132</v>
      </c>
      <c r="X4" s="398" t="s">
        <v>131</v>
      </c>
      <c r="Y4" s="398" t="s">
        <v>132</v>
      </c>
      <c r="Z4" s="398" t="s">
        <v>131</v>
      </c>
      <c r="AA4" s="398" t="s">
        <v>132</v>
      </c>
      <c r="AB4" s="398" t="s">
        <v>131</v>
      </c>
      <c r="AC4" s="398" t="s">
        <v>132</v>
      </c>
      <c r="AD4" s="398" t="s">
        <v>131</v>
      </c>
      <c r="AE4" s="398" t="s">
        <v>132</v>
      </c>
      <c r="AF4" s="398" t="s">
        <v>131</v>
      </c>
      <c r="AG4" s="398" t="s">
        <v>132</v>
      </c>
      <c r="AH4" s="398" t="s">
        <v>131</v>
      </c>
      <c r="AI4" s="388"/>
      <c r="AJ4" s="398" t="s">
        <v>132</v>
      </c>
      <c r="AK4" s="398" t="s">
        <v>131</v>
      </c>
      <c r="AL4" s="398" t="s">
        <v>132</v>
      </c>
      <c r="AM4" s="398" t="s">
        <v>131</v>
      </c>
      <c r="AN4" s="398" t="s">
        <v>132</v>
      </c>
      <c r="AO4" s="398" t="s">
        <v>131</v>
      </c>
      <c r="AP4" s="398" t="s">
        <v>132</v>
      </c>
      <c r="AQ4" s="398" t="s">
        <v>131</v>
      </c>
      <c r="AR4" s="340" t="s">
        <v>132</v>
      </c>
      <c r="AS4" s="340" t="s">
        <v>131</v>
      </c>
      <c r="AT4" s="394"/>
      <c r="AU4" s="394"/>
      <c r="AV4" s="394"/>
    </row>
    <row r="5" spans="1:48" ht="11.25" customHeight="1">
      <c r="A5" s="340"/>
      <c r="B5" s="340"/>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94"/>
      <c r="AU5" s="394"/>
      <c r="AV5" s="394"/>
    </row>
    <row r="6" spans="1:48" s="396" customFormat="1" ht="11.25" customHeight="1">
      <c r="A6" s="320" t="s">
        <v>28</v>
      </c>
      <c r="B6" s="341">
        <v>55627</v>
      </c>
      <c r="C6" s="341">
        <v>53164</v>
      </c>
      <c r="D6" s="341">
        <v>259557</v>
      </c>
      <c r="E6" s="341">
        <v>10250</v>
      </c>
      <c r="F6" s="341">
        <v>273243</v>
      </c>
      <c r="G6" s="341">
        <v>625</v>
      </c>
      <c r="H6" s="341">
        <v>280584</v>
      </c>
      <c r="I6" s="341">
        <v>731</v>
      </c>
      <c r="J6" s="341">
        <v>266915</v>
      </c>
      <c r="K6" s="341">
        <v>1095</v>
      </c>
      <c r="L6" s="341">
        <v>267503</v>
      </c>
      <c r="M6" s="341">
        <v>1456</v>
      </c>
      <c r="N6" s="341">
        <v>231297</v>
      </c>
      <c r="O6" s="341">
        <v>1627</v>
      </c>
      <c r="P6" s="341">
        <v>202547</v>
      </c>
      <c r="Q6" s="341">
        <v>1797</v>
      </c>
      <c r="R6" s="320" t="s">
        <v>28</v>
      </c>
      <c r="S6" s="341">
        <v>182306</v>
      </c>
      <c r="T6" s="341">
        <v>2241</v>
      </c>
      <c r="U6" s="341">
        <v>178868</v>
      </c>
      <c r="V6" s="341">
        <v>2729</v>
      </c>
      <c r="W6" s="341">
        <v>163060</v>
      </c>
      <c r="X6" s="341">
        <v>3054</v>
      </c>
      <c r="Y6" s="341">
        <v>154216</v>
      </c>
      <c r="Z6" s="341">
        <v>3795</v>
      </c>
      <c r="AA6" s="341">
        <v>133260</v>
      </c>
      <c r="AB6" s="341">
        <v>3601</v>
      </c>
      <c r="AC6" s="341">
        <v>107653</v>
      </c>
      <c r="AD6" s="341">
        <v>3084</v>
      </c>
      <c r="AE6" s="341">
        <v>86502</v>
      </c>
      <c r="AF6" s="341">
        <v>2749</v>
      </c>
      <c r="AG6" s="341">
        <v>70902</v>
      </c>
      <c r="AH6" s="341">
        <v>2712</v>
      </c>
      <c r="AI6" s="320" t="s">
        <v>28</v>
      </c>
      <c r="AJ6" s="341">
        <v>46412</v>
      </c>
      <c r="AK6" s="341">
        <v>2094</v>
      </c>
      <c r="AL6" s="341">
        <v>23238</v>
      </c>
      <c r="AM6" s="341">
        <v>1331</v>
      </c>
      <c r="AN6" s="341">
        <v>7540</v>
      </c>
      <c r="AO6" s="341">
        <v>461</v>
      </c>
      <c r="AP6" s="341">
        <v>2171</v>
      </c>
      <c r="AQ6" s="341">
        <v>136</v>
      </c>
      <c r="AR6" s="341">
        <f>B6+D6+F6+H6+J6+L6+N6+P6+S6+U6+W6+Y6+AA6+AC6+AE6+AG6+AJ6+AL6+AN6+AP6</f>
        <v>2993401</v>
      </c>
      <c r="AS6" s="341">
        <f>C6+E6+G6+I6+K6+M6+O6+Q6+T6+V6+X6+Z6+AB6+AD6+AF6+AH6+AK6+AM6+AO6+AQ6</f>
        <v>98732</v>
      </c>
      <c r="AT6" s="397"/>
      <c r="AU6" s="397"/>
      <c r="AV6" s="397"/>
    </row>
    <row r="7" spans="1:48" ht="11.25" customHeight="1">
      <c r="A7" s="323"/>
      <c r="B7" s="340"/>
      <c r="C7" s="340"/>
      <c r="D7" s="340"/>
      <c r="E7" s="340"/>
      <c r="F7" s="340"/>
      <c r="G7" s="340"/>
      <c r="H7" s="340"/>
      <c r="I7" s="340"/>
      <c r="J7" s="340"/>
      <c r="K7" s="340"/>
      <c r="L7" s="340"/>
      <c r="M7" s="340"/>
      <c r="N7" s="340"/>
      <c r="O7" s="340"/>
      <c r="P7" s="340"/>
      <c r="Q7" s="340"/>
      <c r="R7" s="384"/>
      <c r="S7" s="340"/>
      <c r="T7" s="340"/>
      <c r="U7" s="340"/>
      <c r="V7" s="340"/>
      <c r="W7" s="340"/>
      <c r="X7" s="340"/>
      <c r="Y7" s="340"/>
      <c r="Z7" s="340"/>
      <c r="AA7" s="340"/>
      <c r="AB7" s="340"/>
      <c r="AC7" s="340"/>
      <c r="AD7" s="340"/>
      <c r="AE7" s="340"/>
      <c r="AF7" s="340"/>
      <c r="AG7" s="340"/>
      <c r="AH7" s="340"/>
      <c r="AI7" s="384"/>
      <c r="AJ7" s="340"/>
      <c r="AK7" s="340"/>
      <c r="AL7" s="340"/>
      <c r="AM7" s="340"/>
      <c r="AN7" s="340"/>
      <c r="AO7" s="340"/>
      <c r="AP7" s="340"/>
      <c r="AQ7" s="340"/>
      <c r="AR7" s="340"/>
      <c r="AS7" s="340"/>
      <c r="AT7" s="394"/>
      <c r="AU7" s="394"/>
      <c r="AV7" s="394"/>
    </row>
    <row r="8" spans="1:48" ht="11.25" customHeight="1">
      <c r="A8" s="314" t="s">
        <v>27</v>
      </c>
      <c r="B8" s="323">
        <v>968</v>
      </c>
      <c r="C8" s="323">
        <v>1011</v>
      </c>
      <c r="D8" s="323">
        <v>4504</v>
      </c>
      <c r="E8" s="323">
        <v>203</v>
      </c>
      <c r="F8" s="323">
        <v>4569</v>
      </c>
      <c r="G8" s="323">
        <v>6</v>
      </c>
      <c r="H8" s="323">
        <v>4302</v>
      </c>
      <c r="I8" s="323">
        <v>13</v>
      </c>
      <c r="J8" s="323">
        <v>3562</v>
      </c>
      <c r="K8" s="323">
        <v>10</v>
      </c>
      <c r="L8" s="323">
        <v>3841</v>
      </c>
      <c r="M8" s="323">
        <v>22</v>
      </c>
      <c r="N8" s="323">
        <v>3612</v>
      </c>
      <c r="O8" s="323">
        <v>20</v>
      </c>
      <c r="P8" s="323">
        <v>3281</v>
      </c>
      <c r="Q8" s="323">
        <v>31</v>
      </c>
      <c r="R8" s="314" t="s">
        <v>27</v>
      </c>
      <c r="S8" s="323">
        <v>2963</v>
      </c>
      <c r="T8" s="323">
        <v>30</v>
      </c>
      <c r="U8" s="323">
        <v>3028</v>
      </c>
      <c r="V8" s="323">
        <v>52</v>
      </c>
      <c r="W8" s="323">
        <v>2803</v>
      </c>
      <c r="X8" s="323">
        <v>58</v>
      </c>
      <c r="Y8" s="323">
        <v>2865</v>
      </c>
      <c r="Z8" s="323">
        <v>88</v>
      </c>
      <c r="AA8" s="323">
        <v>2540</v>
      </c>
      <c r="AB8" s="323">
        <v>89</v>
      </c>
      <c r="AC8" s="323">
        <v>1972</v>
      </c>
      <c r="AD8" s="323">
        <v>79</v>
      </c>
      <c r="AE8" s="323">
        <v>1571</v>
      </c>
      <c r="AF8" s="323">
        <v>78</v>
      </c>
      <c r="AG8" s="323">
        <v>1146</v>
      </c>
      <c r="AH8" s="323">
        <v>62</v>
      </c>
      <c r="AI8" s="314" t="s">
        <v>27</v>
      </c>
      <c r="AJ8" s="323">
        <v>761</v>
      </c>
      <c r="AK8" s="323">
        <v>57</v>
      </c>
      <c r="AL8" s="323">
        <v>394</v>
      </c>
      <c r="AM8" s="323">
        <v>29</v>
      </c>
      <c r="AN8" s="323">
        <v>113</v>
      </c>
      <c r="AO8" s="323">
        <v>8</v>
      </c>
      <c r="AP8" s="323">
        <v>30</v>
      </c>
      <c r="AQ8" s="323">
        <v>2</v>
      </c>
      <c r="AR8" s="323">
        <f>B8+D8+F8+H8+J8+L8+N8+P8+S8+U8+W8+Y8+AA8+AC8+AE8+AG8+AJ8+AL8+AN8+AP8</f>
        <v>48825</v>
      </c>
      <c r="AS8" s="323">
        <f>C8+E8+G8+I8+K8+M8+O8+Q8+T8+V8+X8+Z8+AB8+AD8+AF8+AH8+AK8+AM8+AO8+AQ8</f>
        <v>1948</v>
      </c>
      <c r="AT8" s="394"/>
      <c r="AU8" s="394"/>
      <c r="AV8" s="394"/>
    </row>
    <row r="9" spans="1:48" ht="11.25" customHeight="1">
      <c r="A9" s="313" t="s">
        <v>135</v>
      </c>
      <c r="B9" s="323">
        <v>504</v>
      </c>
      <c r="C9" s="323">
        <v>528</v>
      </c>
      <c r="D9" s="323">
        <v>2287</v>
      </c>
      <c r="E9" s="323">
        <v>111</v>
      </c>
      <c r="F9" s="323">
        <v>2341</v>
      </c>
      <c r="G9" s="323">
        <v>6</v>
      </c>
      <c r="H9" s="323">
        <v>2227</v>
      </c>
      <c r="I9" s="323">
        <v>10</v>
      </c>
      <c r="J9" s="323">
        <v>1902</v>
      </c>
      <c r="K9" s="323">
        <v>6</v>
      </c>
      <c r="L9" s="323">
        <v>1914</v>
      </c>
      <c r="M9" s="323">
        <v>11</v>
      </c>
      <c r="N9" s="323">
        <v>1802</v>
      </c>
      <c r="O9" s="323">
        <v>15</v>
      </c>
      <c r="P9" s="323">
        <v>1640</v>
      </c>
      <c r="Q9" s="323">
        <v>16</v>
      </c>
      <c r="R9" s="313" t="s">
        <v>135</v>
      </c>
      <c r="S9" s="323">
        <v>1479</v>
      </c>
      <c r="T9" s="323">
        <v>19</v>
      </c>
      <c r="U9" s="323">
        <v>1505</v>
      </c>
      <c r="V9" s="323">
        <v>29</v>
      </c>
      <c r="W9" s="323">
        <v>1446</v>
      </c>
      <c r="X9" s="323">
        <v>34</v>
      </c>
      <c r="Y9" s="323">
        <v>1424</v>
      </c>
      <c r="Z9" s="323">
        <v>59</v>
      </c>
      <c r="AA9" s="323">
        <v>1240</v>
      </c>
      <c r="AB9" s="323">
        <v>57</v>
      </c>
      <c r="AC9" s="323">
        <v>936</v>
      </c>
      <c r="AD9" s="323">
        <v>39</v>
      </c>
      <c r="AE9" s="323">
        <v>723</v>
      </c>
      <c r="AF9" s="323">
        <v>44</v>
      </c>
      <c r="AG9" s="323">
        <v>463</v>
      </c>
      <c r="AH9" s="323">
        <v>33</v>
      </c>
      <c r="AI9" s="313" t="s">
        <v>135</v>
      </c>
      <c r="AJ9" s="323">
        <v>291</v>
      </c>
      <c r="AK9" s="323">
        <v>25</v>
      </c>
      <c r="AL9" s="323">
        <v>144</v>
      </c>
      <c r="AM9" s="323">
        <v>10</v>
      </c>
      <c r="AN9" s="323">
        <v>37</v>
      </c>
      <c r="AO9" s="323">
        <v>3</v>
      </c>
      <c r="AP9" s="323">
        <v>9</v>
      </c>
      <c r="AQ9" s="323">
        <v>0</v>
      </c>
      <c r="AR9" s="323">
        <f>B9+D9+F9+H9+J9+L9+N9+P9+S9+U9+W9+Y9+AA9+AC9+AE9+AG9+AJ9+AL9+AN9+AP9</f>
        <v>24314</v>
      </c>
      <c r="AS9" s="323">
        <f>C9+E9+G9+I9+K9+M9+O9+Q9+T9+V9+X9+Z9+AB9+AD9+AF9+AH9+AK9+AM9+AO9+AQ9</f>
        <v>1055</v>
      </c>
      <c r="AT9" s="394"/>
      <c r="AU9" s="394"/>
      <c r="AV9" s="394"/>
    </row>
    <row r="10" spans="1:48" ht="11.25" customHeight="1">
      <c r="A10" s="313" t="s">
        <v>29</v>
      </c>
      <c r="B10" s="323">
        <v>464</v>
      </c>
      <c r="C10" s="323">
        <v>483</v>
      </c>
      <c r="D10" s="323">
        <v>2217</v>
      </c>
      <c r="E10" s="323">
        <v>92</v>
      </c>
      <c r="F10" s="323">
        <v>2228</v>
      </c>
      <c r="G10" s="323">
        <v>0</v>
      </c>
      <c r="H10" s="323">
        <v>2075</v>
      </c>
      <c r="I10" s="323">
        <v>3</v>
      </c>
      <c r="J10" s="323">
        <v>1660</v>
      </c>
      <c r="K10" s="323">
        <v>4</v>
      </c>
      <c r="L10" s="323">
        <v>1927</v>
      </c>
      <c r="M10" s="323">
        <v>11</v>
      </c>
      <c r="N10" s="323">
        <v>1810</v>
      </c>
      <c r="O10" s="323">
        <v>5</v>
      </c>
      <c r="P10" s="323">
        <v>1641</v>
      </c>
      <c r="Q10" s="323">
        <v>15</v>
      </c>
      <c r="R10" s="313" t="s">
        <v>29</v>
      </c>
      <c r="S10" s="323">
        <v>1484</v>
      </c>
      <c r="T10" s="323">
        <v>11</v>
      </c>
      <c r="U10" s="323">
        <v>1523</v>
      </c>
      <c r="V10" s="323">
        <v>23</v>
      </c>
      <c r="W10" s="323">
        <v>1357</v>
      </c>
      <c r="X10" s="323">
        <v>24</v>
      </c>
      <c r="Y10" s="323">
        <v>1441</v>
      </c>
      <c r="Z10" s="323">
        <v>29</v>
      </c>
      <c r="AA10" s="323">
        <v>1300</v>
      </c>
      <c r="AB10" s="323">
        <v>32</v>
      </c>
      <c r="AC10" s="323">
        <v>1036</v>
      </c>
      <c r="AD10" s="323">
        <v>40</v>
      </c>
      <c r="AE10" s="323">
        <v>848</v>
      </c>
      <c r="AF10" s="323">
        <v>34</v>
      </c>
      <c r="AG10" s="323">
        <v>683</v>
      </c>
      <c r="AH10" s="323">
        <v>29</v>
      </c>
      <c r="AI10" s="313" t="s">
        <v>29</v>
      </c>
      <c r="AJ10" s="323">
        <v>470</v>
      </c>
      <c r="AK10" s="323">
        <v>32</v>
      </c>
      <c r="AL10" s="323">
        <v>250</v>
      </c>
      <c r="AM10" s="323">
        <v>19</v>
      </c>
      <c r="AN10" s="323">
        <v>76</v>
      </c>
      <c r="AO10" s="323">
        <v>5</v>
      </c>
      <c r="AP10" s="323">
        <v>21</v>
      </c>
      <c r="AQ10" s="323">
        <v>2</v>
      </c>
      <c r="AR10" s="323">
        <f>B10+D10+F10+H10+J10+L10+N10+P10+S10+U10+W10+Y10+AA10+AC10+AE10+AG10+AJ10+AL10+AN10+AP10</f>
        <v>24511</v>
      </c>
      <c r="AS10" s="323">
        <f>C10+E10+G10+I10+K10+M10+O10+Q10+T10+V10+X10+Z10+AB10+AD10+AF10+AH10+AK10+AM10+AO10+AQ10</f>
        <v>893</v>
      </c>
      <c r="AT10" s="394"/>
      <c r="AU10" s="394"/>
      <c r="AV10" s="394"/>
    </row>
    <row r="11" spans="1:48" ht="11.25" customHeight="1">
      <c r="A11" s="314" t="s">
        <v>26</v>
      </c>
      <c r="B11" s="323">
        <v>23519</v>
      </c>
      <c r="C11" s="323">
        <v>19706</v>
      </c>
      <c r="D11" s="323">
        <v>101120</v>
      </c>
      <c r="E11" s="323">
        <v>4165</v>
      </c>
      <c r="F11" s="323">
        <v>105694</v>
      </c>
      <c r="G11" s="323">
        <v>234</v>
      </c>
      <c r="H11" s="323">
        <v>114229</v>
      </c>
      <c r="I11" s="323">
        <v>238</v>
      </c>
      <c r="J11" s="323">
        <v>124392</v>
      </c>
      <c r="K11" s="323">
        <v>361</v>
      </c>
      <c r="L11" s="323">
        <v>120754</v>
      </c>
      <c r="M11" s="323">
        <v>459</v>
      </c>
      <c r="N11" s="323">
        <v>100466</v>
      </c>
      <c r="O11" s="323">
        <v>467</v>
      </c>
      <c r="P11" s="323">
        <v>83667</v>
      </c>
      <c r="Q11" s="323">
        <v>522</v>
      </c>
      <c r="R11" s="314" t="s">
        <v>26</v>
      </c>
      <c r="S11" s="323">
        <v>71703</v>
      </c>
      <c r="T11" s="323">
        <v>576</v>
      </c>
      <c r="U11" s="323">
        <v>70046</v>
      </c>
      <c r="V11" s="323">
        <v>712</v>
      </c>
      <c r="W11" s="323">
        <v>63871</v>
      </c>
      <c r="X11" s="323">
        <v>753</v>
      </c>
      <c r="Y11" s="323">
        <v>61008</v>
      </c>
      <c r="Z11" s="323">
        <v>918</v>
      </c>
      <c r="AA11" s="323">
        <v>51729</v>
      </c>
      <c r="AB11" s="323">
        <v>824</v>
      </c>
      <c r="AC11" s="323">
        <v>40350</v>
      </c>
      <c r="AD11" s="323">
        <v>705</v>
      </c>
      <c r="AE11" s="323">
        <v>32082</v>
      </c>
      <c r="AF11" s="323">
        <v>569</v>
      </c>
      <c r="AG11" s="323">
        <v>27131</v>
      </c>
      <c r="AH11" s="323">
        <v>572</v>
      </c>
      <c r="AI11" s="314" t="s">
        <v>26</v>
      </c>
      <c r="AJ11" s="323">
        <v>17398</v>
      </c>
      <c r="AK11" s="323">
        <v>476</v>
      </c>
      <c r="AL11" s="323">
        <v>8741</v>
      </c>
      <c r="AM11" s="323">
        <v>275</v>
      </c>
      <c r="AN11" s="323">
        <v>2871</v>
      </c>
      <c r="AO11" s="323">
        <v>87</v>
      </c>
      <c r="AP11" s="323">
        <v>922</v>
      </c>
      <c r="AQ11" s="323">
        <v>36</v>
      </c>
      <c r="AR11" s="323">
        <f>B11+D11+F11+H11+J11+L11+N11+P11+S11+U11+W11+Y11+AA11+AC11+AE11+AG11+AJ11+AL11+AN11+AP11</f>
        <v>1221693</v>
      </c>
      <c r="AS11" s="323">
        <f>C11+E11+G11+I11+K11+M11+O11+Q11+T11+V11+X11+Z11+AB11+AD11+AF11+AH11+AK11+AM11+AO11+AQ11</f>
        <v>32655</v>
      </c>
      <c r="AT11" s="394"/>
      <c r="AU11" s="394"/>
      <c r="AV11" s="394"/>
    </row>
    <row r="12" spans="1:48" ht="11.25" customHeight="1">
      <c r="A12" s="313" t="s">
        <v>135</v>
      </c>
      <c r="B12" s="323">
        <v>12098</v>
      </c>
      <c r="C12" s="323">
        <v>10200</v>
      </c>
      <c r="D12" s="323">
        <v>51494</v>
      </c>
      <c r="E12" s="323">
        <v>2219</v>
      </c>
      <c r="F12" s="323">
        <v>53845</v>
      </c>
      <c r="G12" s="323">
        <v>146</v>
      </c>
      <c r="H12" s="323">
        <v>57004</v>
      </c>
      <c r="I12" s="323">
        <v>155</v>
      </c>
      <c r="J12" s="323">
        <v>60874</v>
      </c>
      <c r="K12" s="323">
        <v>221</v>
      </c>
      <c r="L12" s="323">
        <v>59274</v>
      </c>
      <c r="M12" s="323">
        <v>271</v>
      </c>
      <c r="N12" s="323">
        <v>49264</v>
      </c>
      <c r="O12" s="323">
        <v>280</v>
      </c>
      <c r="P12" s="323">
        <v>40590</v>
      </c>
      <c r="Q12" s="323">
        <v>311</v>
      </c>
      <c r="R12" s="313" t="s">
        <v>135</v>
      </c>
      <c r="S12" s="323">
        <v>34098</v>
      </c>
      <c r="T12" s="323">
        <v>306</v>
      </c>
      <c r="U12" s="323">
        <v>33014</v>
      </c>
      <c r="V12" s="323">
        <v>396</v>
      </c>
      <c r="W12" s="323">
        <v>29323</v>
      </c>
      <c r="X12" s="323">
        <v>417</v>
      </c>
      <c r="Y12" s="323">
        <v>27625</v>
      </c>
      <c r="Z12" s="323">
        <v>490</v>
      </c>
      <c r="AA12" s="323">
        <v>22939</v>
      </c>
      <c r="AB12" s="323">
        <v>434</v>
      </c>
      <c r="AC12" s="323">
        <v>17220</v>
      </c>
      <c r="AD12" s="323">
        <v>321</v>
      </c>
      <c r="AE12" s="323">
        <v>13153</v>
      </c>
      <c r="AF12" s="323">
        <v>216</v>
      </c>
      <c r="AG12" s="323">
        <v>10048</v>
      </c>
      <c r="AH12" s="323">
        <v>182</v>
      </c>
      <c r="AI12" s="313" t="s">
        <v>135</v>
      </c>
      <c r="AJ12" s="323">
        <v>5718</v>
      </c>
      <c r="AK12" s="323">
        <v>114</v>
      </c>
      <c r="AL12" s="323">
        <v>2548</v>
      </c>
      <c r="AM12" s="323">
        <v>74</v>
      </c>
      <c r="AN12" s="323">
        <v>668</v>
      </c>
      <c r="AO12" s="323">
        <v>15</v>
      </c>
      <c r="AP12" s="323">
        <v>204</v>
      </c>
      <c r="AQ12" s="323">
        <v>6</v>
      </c>
      <c r="AR12" s="323">
        <f>B12+D12+F12+H12+J12+L12+N12+P12+S12+U12+W12+Y12+AA12+AC12+AE12+AG12+AJ12+AL12+AN12+AP12</f>
        <v>581001</v>
      </c>
      <c r="AS12" s="323">
        <f>C12+E12+G12+I12+K12+M12+O12+Q12+T12+V12+X12+Z12+AB12+AD12+AF12+AH12+AK12+AM12+AO12+AQ12</f>
        <v>16774</v>
      </c>
      <c r="AT12" s="394"/>
      <c r="AU12" s="394"/>
      <c r="AV12" s="394"/>
    </row>
    <row r="13" spans="1:48" ht="11.25" customHeight="1">
      <c r="A13" s="313" t="s">
        <v>29</v>
      </c>
      <c r="B13" s="323">
        <v>11421</v>
      </c>
      <c r="C13" s="323">
        <v>9506</v>
      </c>
      <c r="D13" s="323">
        <v>49626</v>
      </c>
      <c r="E13" s="323">
        <v>1946</v>
      </c>
      <c r="F13" s="323">
        <v>51849</v>
      </c>
      <c r="G13" s="323">
        <v>88</v>
      </c>
      <c r="H13" s="323">
        <v>57225</v>
      </c>
      <c r="I13" s="323">
        <v>83</v>
      </c>
      <c r="J13" s="323">
        <v>63518</v>
      </c>
      <c r="K13" s="323">
        <v>140</v>
      </c>
      <c r="L13" s="323">
        <v>61480</v>
      </c>
      <c r="M13" s="323">
        <v>188</v>
      </c>
      <c r="N13" s="323">
        <v>51202</v>
      </c>
      <c r="O13" s="323">
        <v>187</v>
      </c>
      <c r="P13" s="323">
        <v>43077</v>
      </c>
      <c r="Q13" s="323">
        <v>211</v>
      </c>
      <c r="R13" s="313" t="s">
        <v>29</v>
      </c>
      <c r="S13" s="323">
        <v>37605</v>
      </c>
      <c r="T13" s="323">
        <v>270</v>
      </c>
      <c r="U13" s="323">
        <v>37032</v>
      </c>
      <c r="V13" s="323">
        <v>316</v>
      </c>
      <c r="W13" s="323">
        <v>34548</v>
      </c>
      <c r="X13" s="323">
        <v>336</v>
      </c>
      <c r="Y13" s="323">
        <v>33383</v>
      </c>
      <c r="Z13" s="323">
        <v>428</v>
      </c>
      <c r="AA13" s="323">
        <v>28790</v>
      </c>
      <c r="AB13" s="323">
        <v>390</v>
      </c>
      <c r="AC13" s="323">
        <v>23130</v>
      </c>
      <c r="AD13" s="323">
        <v>384</v>
      </c>
      <c r="AE13" s="323">
        <v>18929</v>
      </c>
      <c r="AF13" s="323">
        <v>353</v>
      </c>
      <c r="AG13" s="323">
        <v>17083</v>
      </c>
      <c r="AH13" s="323">
        <v>390</v>
      </c>
      <c r="AI13" s="313" t="s">
        <v>29</v>
      </c>
      <c r="AJ13" s="323">
        <v>11680</v>
      </c>
      <c r="AK13" s="323">
        <v>362</v>
      </c>
      <c r="AL13" s="323">
        <v>6193</v>
      </c>
      <c r="AM13" s="323">
        <v>201</v>
      </c>
      <c r="AN13" s="323">
        <v>2203</v>
      </c>
      <c r="AO13" s="323">
        <v>72</v>
      </c>
      <c r="AP13" s="323">
        <v>718</v>
      </c>
      <c r="AQ13" s="323">
        <v>30</v>
      </c>
      <c r="AR13" s="323">
        <f>B13+D13+F13+H13+J13+L13+N13+P13+S13+U13+W13+Y13+AA13+AC13+AE13+AG13+AJ13+AL13+AN13+AP13</f>
        <v>640692</v>
      </c>
      <c r="AS13" s="323">
        <f>C13+E13+G13+I13+K13+M13+O13+Q13+T13+V13+X13+Z13+AB13+AD13+AF13+AH13+AK13+AM13+AO13+AQ13</f>
        <v>15881</v>
      </c>
      <c r="AT13" s="394"/>
      <c r="AU13" s="394"/>
      <c r="AV13" s="394"/>
    </row>
    <row r="14" spans="1:48" ht="11.25" customHeight="1">
      <c r="A14" s="314" t="s">
        <v>25</v>
      </c>
      <c r="B14" s="323">
        <v>3905</v>
      </c>
      <c r="C14" s="323">
        <v>4108</v>
      </c>
      <c r="D14" s="323">
        <v>19223</v>
      </c>
      <c r="E14" s="323">
        <v>843</v>
      </c>
      <c r="F14" s="323">
        <v>19541</v>
      </c>
      <c r="G14" s="323">
        <v>43</v>
      </c>
      <c r="H14" s="323">
        <v>18766</v>
      </c>
      <c r="I14" s="323">
        <v>59</v>
      </c>
      <c r="J14" s="323">
        <v>16823</v>
      </c>
      <c r="K14" s="323">
        <v>80</v>
      </c>
      <c r="L14" s="323">
        <v>16679</v>
      </c>
      <c r="M14" s="323">
        <v>95</v>
      </c>
      <c r="N14" s="323">
        <v>15239</v>
      </c>
      <c r="O14" s="323">
        <v>100</v>
      </c>
      <c r="P14" s="323">
        <v>14538</v>
      </c>
      <c r="Q14" s="323">
        <v>134</v>
      </c>
      <c r="R14" s="314" t="s">
        <v>25</v>
      </c>
      <c r="S14" s="323">
        <v>11966</v>
      </c>
      <c r="T14" s="323">
        <v>140</v>
      </c>
      <c r="U14" s="323">
        <v>11010</v>
      </c>
      <c r="V14" s="323">
        <v>156</v>
      </c>
      <c r="W14" s="323">
        <v>9610</v>
      </c>
      <c r="X14" s="323">
        <v>173</v>
      </c>
      <c r="Y14" s="323">
        <v>8705</v>
      </c>
      <c r="Z14" s="323">
        <v>202</v>
      </c>
      <c r="AA14" s="323">
        <v>7082</v>
      </c>
      <c r="AB14" s="323">
        <v>199</v>
      </c>
      <c r="AC14" s="323">
        <v>5596</v>
      </c>
      <c r="AD14" s="323">
        <v>167</v>
      </c>
      <c r="AE14" s="323">
        <v>4356</v>
      </c>
      <c r="AF14" s="323">
        <v>149</v>
      </c>
      <c r="AG14" s="323">
        <v>3276</v>
      </c>
      <c r="AH14" s="323">
        <v>128</v>
      </c>
      <c r="AI14" s="314" t="s">
        <v>25</v>
      </c>
      <c r="AJ14" s="323">
        <v>2104</v>
      </c>
      <c r="AK14" s="323">
        <v>96</v>
      </c>
      <c r="AL14" s="323">
        <v>1049</v>
      </c>
      <c r="AM14" s="323">
        <v>58</v>
      </c>
      <c r="AN14" s="323">
        <v>332</v>
      </c>
      <c r="AO14" s="323">
        <v>24</v>
      </c>
      <c r="AP14" s="323">
        <v>99</v>
      </c>
      <c r="AQ14" s="323">
        <v>6</v>
      </c>
      <c r="AR14" s="323">
        <f>B14+D14+F14+H14+J14+L14+N14+P14+S14+U14+W14+Y14+AA14+AC14+AE14+AG14+AJ14+AL14+AN14+AP14</f>
        <v>189899</v>
      </c>
      <c r="AS14" s="323">
        <f>C14+E14+G14+I14+K14+M14+O14+Q14+T14+V14+X14+Z14+AB14+AD14+AF14+AH14+AK14+AM14+AO14+AQ14</f>
        <v>6960</v>
      </c>
      <c r="AT14" s="394"/>
      <c r="AU14" s="394"/>
      <c r="AV14" s="394"/>
    </row>
    <row r="15" spans="1:48" ht="11.25" customHeight="1">
      <c r="A15" s="313" t="s">
        <v>135</v>
      </c>
      <c r="B15" s="323">
        <v>2028</v>
      </c>
      <c r="C15" s="323">
        <v>2141</v>
      </c>
      <c r="D15" s="323">
        <v>9725</v>
      </c>
      <c r="E15" s="323">
        <v>413</v>
      </c>
      <c r="F15" s="323">
        <v>9910</v>
      </c>
      <c r="G15" s="323">
        <v>26</v>
      </c>
      <c r="H15" s="323">
        <v>9579</v>
      </c>
      <c r="I15" s="323">
        <v>42</v>
      </c>
      <c r="J15" s="323">
        <v>8733</v>
      </c>
      <c r="K15" s="323">
        <v>56</v>
      </c>
      <c r="L15" s="323">
        <v>8394</v>
      </c>
      <c r="M15" s="323">
        <v>57</v>
      </c>
      <c r="N15" s="323">
        <v>7320</v>
      </c>
      <c r="O15" s="323">
        <v>61</v>
      </c>
      <c r="P15" s="323">
        <v>7100</v>
      </c>
      <c r="Q15" s="323">
        <v>83</v>
      </c>
      <c r="R15" s="313" t="s">
        <v>135</v>
      </c>
      <c r="S15" s="323">
        <v>5898</v>
      </c>
      <c r="T15" s="323">
        <v>75</v>
      </c>
      <c r="U15" s="323">
        <v>5388</v>
      </c>
      <c r="V15" s="323">
        <v>86</v>
      </c>
      <c r="W15" s="323">
        <v>4665</v>
      </c>
      <c r="X15" s="323">
        <v>96</v>
      </c>
      <c r="Y15" s="323">
        <v>4097</v>
      </c>
      <c r="Z15" s="323">
        <v>113</v>
      </c>
      <c r="AA15" s="323">
        <v>3332</v>
      </c>
      <c r="AB15" s="323">
        <v>94</v>
      </c>
      <c r="AC15" s="323">
        <v>2613</v>
      </c>
      <c r="AD15" s="323">
        <v>75</v>
      </c>
      <c r="AE15" s="323">
        <v>1881</v>
      </c>
      <c r="AF15" s="323">
        <v>67</v>
      </c>
      <c r="AG15" s="323">
        <v>1390</v>
      </c>
      <c r="AH15" s="323">
        <v>45</v>
      </c>
      <c r="AI15" s="313" t="s">
        <v>135</v>
      </c>
      <c r="AJ15" s="323">
        <v>769</v>
      </c>
      <c r="AK15" s="323">
        <v>28</v>
      </c>
      <c r="AL15" s="323">
        <v>345</v>
      </c>
      <c r="AM15" s="323">
        <v>16</v>
      </c>
      <c r="AN15" s="323">
        <v>85</v>
      </c>
      <c r="AO15" s="323">
        <v>9</v>
      </c>
      <c r="AP15" s="323">
        <v>25</v>
      </c>
      <c r="AQ15" s="323">
        <v>3</v>
      </c>
      <c r="AR15" s="323">
        <f>B15+D15+F15+H15+J15+L15+N15+P15+S15+U15+W15+Y15+AA15+AC15+AE15+AG15+AJ15+AL15+AN15+AP15</f>
        <v>93277</v>
      </c>
      <c r="AS15" s="323">
        <f>C15+E15+G15+I15+K15+M15+O15+Q15+T15+V15+X15+Z15+AB15+AD15+AF15+AH15+AK15+AM15+AO15+AQ15</f>
        <v>3586</v>
      </c>
      <c r="AT15" s="394"/>
      <c r="AU15" s="394"/>
      <c r="AV15" s="394"/>
    </row>
    <row r="16" spans="1:48" ht="11.25" customHeight="1">
      <c r="A16" s="313" t="s">
        <v>29</v>
      </c>
      <c r="B16" s="323">
        <v>1877</v>
      </c>
      <c r="C16" s="323">
        <v>1967</v>
      </c>
      <c r="D16" s="323">
        <v>9498</v>
      </c>
      <c r="E16" s="323">
        <v>430</v>
      </c>
      <c r="F16" s="323">
        <v>9631</v>
      </c>
      <c r="G16" s="323">
        <v>17</v>
      </c>
      <c r="H16" s="323">
        <v>9187</v>
      </c>
      <c r="I16" s="323">
        <v>17</v>
      </c>
      <c r="J16" s="323">
        <v>8090</v>
      </c>
      <c r="K16" s="323">
        <v>24</v>
      </c>
      <c r="L16" s="323">
        <v>8285</v>
      </c>
      <c r="M16" s="323">
        <v>38</v>
      </c>
      <c r="N16" s="323">
        <v>7919</v>
      </c>
      <c r="O16" s="323">
        <v>39</v>
      </c>
      <c r="P16" s="323">
        <v>7438</v>
      </c>
      <c r="Q16" s="323">
        <v>51</v>
      </c>
      <c r="R16" s="313" t="s">
        <v>29</v>
      </c>
      <c r="S16" s="323">
        <v>6068</v>
      </c>
      <c r="T16" s="323">
        <v>65</v>
      </c>
      <c r="U16" s="323">
        <v>5622</v>
      </c>
      <c r="V16" s="323">
        <v>70</v>
      </c>
      <c r="W16" s="323">
        <v>4945</v>
      </c>
      <c r="X16" s="323">
        <v>77</v>
      </c>
      <c r="Y16" s="323">
        <v>4608</v>
      </c>
      <c r="Z16" s="323">
        <v>89</v>
      </c>
      <c r="AA16" s="323">
        <v>3750</v>
      </c>
      <c r="AB16" s="323">
        <v>105</v>
      </c>
      <c r="AC16" s="323">
        <v>2983</v>
      </c>
      <c r="AD16" s="323">
        <v>92</v>
      </c>
      <c r="AE16" s="323">
        <v>2475</v>
      </c>
      <c r="AF16" s="323">
        <v>82</v>
      </c>
      <c r="AG16" s="323">
        <v>1886</v>
      </c>
      <c r="AH16" s="323">
        <v>83</v>
      </c>
      <c r="AI16" s="313" t="s">
        <v>29</v>
      </c>
      <c r="AJ16" s="323">
        <v>1335</v>
      </c>
      <c r="AK16" s="323">
        <v>68</v>
      </c>
      <c r="AL16" s="323">
        <v>704</v>
      </c>
      <c r="AM16" s="323">
        <v>42</v>
      </c>
      <c r="AN16" s="323">
        <v>247</v>
      </c>
      <c r="AO16" s="323">
        <v>15</v>
      </c>
      <c r="AP16" s="323">
        <v>74</v>
      </c>
      <c r="AQ16" s="323">
        <v>3</v>
      </c>
      <c r="AR16" s="323">
        <f>B16+D16+F16+H16+J16+L16+N16+P16+S16+U16+W16+Y16+AA16+AC16+AE16+AG16+AJ16+AL16+AN16+AP16</f>
        <v>96622</v>
      </c>
      <c r="AS16" s="323">
        <f>C16+E16+G16+I16+K16+M16+O16+Q16+T16+V16+X16+Z16+AB16+AD16+AF16+AH16+AK16+AM16+AO16+AQ16</f>
        <v>3374</v>
      </c>
      <c r="AT16" s="394"/>
      <c r="AU16" s="394"/>
      <c r="AV16" s="394"/>
    </row>
    <row r="17" spans="1:48" ht="11.25" customHeight="1">
      <c r="A17" s="314" t="s">
        <v>24</v>
      </c>
      <c r="B17" s="323">
        <v>925</v>
      </c>
      <c r="C17" s="323">
        <v>1150</v>
      </c>
      <c r="D17" s="323">
        <v>5202</v>
      </c>
      <c r="E17" s="323">
        <v>270</v>
      </c>
      <c r="F17" s="323">
        <v>6018</v>
      </c>
      <c r="G17" s="323">
        <v>30</v>
      </c>
      <c r="H17" s="323">
        <v>5263</v>
      </c>
      <c r="I17" s="323">
        <v>23</v>
      </c>
      <c r="J17" s="323">
        <v>4063</v>
      </c>
      <c r="K17" s="323">
        <v>53</v>
      </c>
      <c r="L17" s="323">
        <v>4163</v>
      </c>
      <c r="M17" s="323">
        <v>73</v>
      </c>
      <c r="N17" s="323">
        <v>3440</v>
      </c>
      <c r="O17" s="323">
        <v>84</v>
      </c>
      <c r="P17" s="323">
        <v>3058</v>
      </c>
      <c r="Q17" s="323">
        <v>78</v>
      </c>
      <c r="R17" s="314" t="s">
        <v>24</v>
      </c>
      <c r="S17" s="323">
        <v>2873</v>
      </c>
      <c r="T17" s="323">
        <v>111</v>
      </c>
      <c r="U17" s="323">
        <v>2911</v>
      </c>
      <c r="V17" s="323">
        <v>133</v>
      </c>
      <c r="W17" s="323">
        <v>2603</v>
      </c>
      <c r="X17" s="323">
        <v>135</v>
      </c>
      <c r="Y17" s="323">
        <v>2406</v>
      </c>
      <c r="Z17" s="323">
        <v>152</v>
      </c>
      <c r="AA17" s="323">
        <v>1976</v>
      </c>
      <c r="AB17" s="323">
        <v>171</v>
      </c>
      <c r="AC17" s="323">
        <v>1770</v>
      </c>
      <c r="AD17" s="323">
        <v>143</v>
      </c>
      <c r="AE17" s="323">
        <v>1395</v>
      </c>
      <c r="AF17" s="323">
        <v>102</v>
      </c>
      <c r="AG17" s="323">
        <v>1182</v>
      </c>
      <c r="AH17" s="323">
        <v>128</v>
      </c>
      <c r="AI17" s="314" t="s">
        <v>24</v>
      </c>
      <c r="AJ17" s="323">
        <v>738</v>
      </c>
      <c r="AK17" s="323">
        <v>76</v>
      </c>
      <c r="AL17" s="323">
        <v>332</v>
      </c>
      <c r="AM17" s="323">
        <v>45</v>
      </c>
      <c r="AN17" s="323">
        <v>107</v>
      </c>
      <c r="AO17" s="323">
        <v>15</v>
      </c>
      <c r="AP17" s="323">
        <v>35</v>
      </c>
      <c r="AQ17" s="323">
        <v>6</v>
      </c>
      <c r="AR17" s="323">
        <f>B17+D17+F17+H17+J17+L17+N17+P17+S17+U17+W17+Y17+AA17+AC17+AE17+AG17+AJ17+AL17+AN17+AP17</f>
        <v>50460</v>
      </c>
      <c r="AS17" s="323">
        <f>C17+E17+G17+I17+K17+M17+O17+Q17+T17+V17+X17+Z17+AB17+AD17+AF17+AH17+AK17+AM17+AO17+AQ17</f>
        <v>2978</v>
      </c>
      <c r="AT17" s="394"/>
      <c r="AU17" s="394"/>
      <c r="AV17" s="394"/>
    </row>
    <row r="18" spans="1:48" ht="11.25" customHeight="1">
      <c r="A18" s="313" t="s">
        <v>135</v>
      </c>
      <c r="B18" s="323">
        <v>467</v>
      </c>
      <c r="C18" s="323">
        <v>612</v>
      </c>
      <c r="D18" s="323">
        <v>2590</v>
      </c>
      <c r="E18" s="323">
        <v>139</v>
      </c>
      <c r="F18" s="323">
        <v>3113</v>
      </c>
      <c r="G18" s="323">
        <v>19</v>
      </c>
      <c r="H18" s="323">
        <v>2609</v>
      </c>
      <c r="I18" s="323">
        <v>20</v>
      </c>
      <c r="J18" s="323">
        <v>2106</v>
      </c>
      <c r="K18" s="323">
        <v>41</v>
      </c>
      <c r="L18" s="323">
        <v>2139</v>
      </c>
      <c r="M18" s="323">
        <v>47</v>
      </c>
      <c r="N18" s="323">
        <v>1706</v>
      </c>
      <c r="O18" s="323">
        <v>67</v>
      </c>
      <c r="P18" s="323">
        <v>1525</v>
      </c>
      <c r="Q18" s="323">
        <v>48</v>
      </c>
      <c r="R18" s="313" t="s">
        <v>135</v>
      </c>
      <c r="S18" s="323">
        <v>1386</v>
      </c>
      <c r="T18" s="323">
        <v>71</v>
      </c>
      <c r="U18" s="323">
        <v>1479</v>
      </c>
      <c r="V18" s="323">
        <v>79</v>
      </c>
      <c r="W18" s="323">
        <v>1323</v>
      </c>
      <c r="X18" s="323">
        <v>91</v>
      </c>
      <c r="Y18" s="323">
        <v>1201</v>
      </c>
      <c r="Z18" s="323">
        <v>84</v>
      </c>
      <c r="AA18" s="323">
        <v>944</v>
      </c>
      <c r="AB18" s="323">
        <v>104</v>
      </c>
      <c r="AC18" s="323">
        <v>823</v>
      </c>
      <c r="AD18" s="323">
        <v>68</v>
      </c>
      <c r="AE18" s="323">
        <v>601</v>
      </c>
      <c r="AF18" s="323">
        <v>53</v>
      </c>
      <c r="AG18" s="323">
        <v>494</v>
      </c>
      <c r="AH18" s="323">
        <v>62</v>
      </c>
      <c r="AI18" s="313" t="s">
        <v>135</v>
      </c>
      <c r="AJ18" s="323">
        <v>277</v>
      </c>
      <c r="AK18" s="323">
        <v>37</v>
      </c>
      <c r="AL18" s="323">
        <v>106</v>
      </c>
      <c r="AM18" s="323">
        <v>15</v>
      </c>
      <c r="AN18" s="323">
        <v>39</v>
      </c>
      <c r="AO18" s="323">
        <v>4</v>
      </c>
      <c r="AP18" s="323">
        <v>9</v>
      </c>
      <c r="AQ18" s="323">
        <v>2</v>
      </c>
      <c r="AR18" s="323">
        <f>B18+D18+F18+H18+J18+L18+N18+P18+S18+U18+W18+Y18+AA18+AC18+AE18+AG18+AJ18+AL18+AN18+AP18</f>
        <v>24937</v>
      </c>
      <c r="AS18" s="323">
        <f>C18+E18+G18+I18+K18+M18+O18+Q18+T18+V18+X18+Z18+AB18+AD18+AF18+AH18+AK18+AM18+AO18+AQ18</f>
        <v>1663</v>
      </c>
      <c r="AT18" s="394"/>
      <c r="AU18" s="394"/>
      <c r="AV18" s="394"/>
    </row>
    <row r="19" spans="1:48" ht="11.25" customHeight="1">
      <c r="A19" s="313" t="s">
        <v>29</v>
      </c>
      <c r="B19" s="323">
        <v>458</v>
      </c>
      <c r="C19" s="323">
        <v>538</v>
      </c>
      <c r="D19" s="323">
        <v>2612</v>
      </c>
      <c r="E19" s="323">
        <v>131</v>
      </c>
      <c r="F19" s="323">
        <v>2905</v>
      </c>
      <c r="G19" s="323">
        <v>11</v>
      </c>
      <c r="H19" s="323">
        <v>2654</v>
      </c>
      <c r="I19" s="323">
        <v>3</v>
      </c>
      <c r="J19" s="323">
        <v>1957</v>
      </c>
      <c r="K19" s="323">
        <v>12</v>
      </c>
      <c r="L19" s="323">
        <v>2024</v>
      </c>
      <c r="M19" s="323">
        <v>26</v>
      </c>
      <c r="N19" s="323">
        <v>1734</v>
      </c>
      <c r="O19" s="323">
        <v>17</v>
      </c>
      <c r="P19" s="323">
        <v>1533</v>
      </c>
      <c r="Q19" s="323">
        <v>30</v>
      </c>
      <c r="R19" s="313" t="s">
        <v>29</v>
      </c>
      <c r="S19" s="323">
        <v>1487</v>
      </c>
      <c r="T19" s="323">
        <v>40</v>
      </c>
      <c r="U19" s="323">
        <v>1432</v>
      </c>
      <c r="V19" s="323">
        <v>54</v>
      </c>
      <c r="W19" s="323">
        <v>1280</v>
      </c>
      <c r="X19" s="323">
        <v>44</v>
      </c>
      <c r="Y19" s="323">
        <v>1205</v>
      </c>
      <c r="Z19" s="323">
        <v>68</v>
      </c>
      <c r="AA19" s="323">
        <v>1032</v>
      </c>
      <c r="AB19" s="323">
        <v>67</v>
      </c>
      <c r="AC19" s="323">
        <v>947</v>
      </c>
      <c r="AD19" s="323">
        <v>75</v>
      </c>
      <c r="AE19" s="323">
        <v>794</v>
      </c>
      <c r="AF19" s="323">
        <v>49</v>
      </c>
      <c r="AG19" s="323">
        <v>688</v>
      </c>
      <c r="AH19" s="323">
        <v>66</v>
      </c>
      <c r="AI19" s="313" t="s">
        <v>29</v>
      </c>
      <c r="AJ19" s="323">
        <v>461</v>
      </c>
      <c r="AK19" s="323">
        <v>39</v>
      </c>
      <c r="AL19" s="323">
        <v>226</v>
      </c>
      <c r="AM19" s="323">
        <v>30</v>
      </c>
      <c r="AN19" s="323">
        <v>68</v>
      </c>
      <c r="AO19" s="323">
        <v>11</v>
      </c>
      <c r="AP19" s="323">
        <v>26</v>
      </c>
      <c r="AQ19" s="323">
        <v>4</v>
      </c>
      <c r="AR19" s="323">
        <f>B19+D19+F19+H19+J19+L19+N19+P19+S19+U19+W19+Y19+AA19+AC19+AE19+AG19+AJ19+AL19+AN19+AP19</f>
        <v>25523</v>
      </c>
      <c r="AS19" s="323">
        <f>C19+E19+G19+I19+K19+M19+O19+Q19+T19+V19+X19+Z19+AB19+AD19+AF19+AH19+AK19+AM19+AO19+AQ19</f>
        <v>1315</v>
      </c>
      <c r="AT19" s="394"/>
      <c r="AU19" s="394"/>
      <c r="AV19" s="394"/>
    </row>
    <row r="20" spans="1:48" ht="11.25" customHeight="1">
      <c r="A20" s="314" t="s">
        <v>23</v>
      </c>
      <c r="B20" s="323">
        <v>517</v>
      </c>
      <c r="C20" s="323">
        <v>695</v>
      </c>
      <c r="D20" s="323">
        <v>2980</v>
      </c>
      <c r="E20" s="323">
        <v>94</v>
      </c>
      <c r="F20" s="323">
        <v>3118</v>
      </c>
      <c r="G20" s="323">
        <v>15</v>
      </c>
      <c r="H20" s="323">
        <v>3164</v>
      </c>
      <c r="I20" s="323">
        <v>18</v>
      </c>
      <c r="J20" s="323">
        <v>2730</v>
      </c>
      <c r="K20" s="323">
        <v>8</v>
      </c>
      <c r="L20" s="323">
        <v>2844</v>
      </c>
      <c r="M20" s="323">
        <v>30</v>
      </c>
      <c r="N20" s="323">
        <v>2334</v>
      </c>
      <c r="O20" s="323">
        <v>24</v>
      </c>
      <c r="P20" s="323">
        <v>2174</v>
      </c>
      <c r="Q20" s="323">
        <v>32</v>
      </c>
      <c r="R20" s="314" t="s">
        <v>23</v>
      </c>
      <c r="S20" s="323">
        <v>2023</v>
      </c>
      <c r="T20" s="323">
        <v>54</v>
      </c>
      <c r="U20" s="323">
        <v>2082</v>
      </c>
      <c r="V20" s="323">
        <v>56</v>
      </c>
      <c r="W20" s="323">
        <v>1858</v>
      </c>
      <c r="X20" s="323">
        <v>67</v>
      </c>
      <c r="Y20" s="323">
        <v>1656</v>
      </c>
      <c r="Z20" s="323">
        <v>79</v>
      </c>
      <c r="AA20" s="323">
        <v>1527</v>
      </c>
      <c r="AB20" s="323">
        <v>63</v>
      </c>
      <c r="AC20" s="323">
        <v>1274</v>
      </c>
      <c r="AD20" s="323">
        <v>58</v>
      </c>
      <c r="AE20" s="323">
        <v>983</v>
      </c>
      <c r="AF20" s="323">
        <v>48</v>
      </c>
      <c r="AG20" s="323">
        <v>712</v>
      </c>
      <c r="AH20" s="323">
        <v>49</v>
      </c>
      <c r="AI20" s="314" t="s">
        <v>23</v>
      </c>
      <c r="AJ20" s="323">
        <v>491</v>
      </c>
      <c r="AK20" s="323">
        <v>43</v>
      </c>
      <c r="AL20" s="323">
        <v>209</v>
      </c>
      <c r="AM20" s="323">
        <v>18</v>
      </c>
      <c r="AN20" s="323">
        <v>84</v>
      </c>
      <c r="AO20" s="323">
        <v>8</v>
      </c>
      <c r="AP20" s="323">
        <v>23</v>
      </c>
      <c r="AQ20" s="323">
        <v>3</v>
      </c>
      <c r="AR20" s="323">
        <f>B20+D20+F20+H20+J20+L20+N20+P20+S20+U20+W20+Y20+AA20+AC20+AE20+AG20+AJ20+AL20+AN20+AP20</f>
        <v>32783</v>
      </c>
      <c r="AS20" s="323">
        <f>C20+E20+G20+I20+K20+M20+O20+Q20+T20+V20+X20+Z20+AB20+AD20+AF20+AH20+AK20+AM20+AO20+AQ20</f>
        <v>1462</v>
      </c>
      <c r="AT20" s="394"/>
      <c r="AU20" s="394"/>
      <c r="AV20" s="394"/>
    </row>
    <row r="21" spans="1:48" ht="11.25" customHeight="1">
      <c r="A21" s="313" t="s">
        <v>135</v>
      </c>
      <c r="B21" s="323">
        <v>251</v>
      </c>
      <c r="C21" s="323">
        <v>350</v>
      </c>
      <c r="D21" s="323">
        <v>1541</v>
      </c>
      <c r="E21" s="323">
        <v>55</v>
      </c>
      <c r="F21" s="323">
        <v>1618</v>
      </c>
      <c r="G21" s="323">
        <v>11</v>
      </c>
      <c r="H21" s="323">
        <v>1614</v>
      </c>
      <c r="I21" s="323">
        <v>16</v>
      </c>
      <c r="J21" s="323">
        <v>1358</v>
      </c>
      <c r="K21" s="323">
        <v>5</v>
      </c>
      <c r="L21" s="323">
        <v>1490</v>
      </c>
      <c r="M21" s="323">
        <v>20</v>
      </c>
      <c r="N21" s="323">
        <v>1205</v>
      </c>
      <c r="O21" s="323">
        <v>14</v>
      </c>
      <c r="P21" s="323">
        <v>1097</v>
      </c>
      <c r="Q21" s="323">
        <v>24</v>
      </c>
      <c r="R21" s="313" t="s">
        <v>135</v>
      </c>
      <c r="S21" s="323">
        <v>998</v>
      </c>
      <c r="T21" s="323">
        <v>43</v>
      </c>
      <c r="U21" s="323">
        <v>1082</v>
      </c>
      <c r="V21" s="323">
        <v>39</v>
      </c>
      <c r="W21" s="323">
        <v>961</v>
      </c>
      <c r="X21" s="323">
        <v>44</v>
      </c>
      <c r="Y21" s="323">
        <v>867</v>
      </c>
      <c r="Z21" s="323">
        <v>55</v>
      </c>
      <c r="AA21" s="323">
        <v>803</v>
      </c>
      <c r="AB21" s="323">
        <v>40</v>
      </c>
      <c r="AC21" s="323">
        <v>637</v>
      </c>
      <c r="AD21" s="323">
        <v>35</v>
      </c>
      <c r="AE21" s="323">
        <v>473</v>
      </c>
      <c r="AF21" s="323">
        <v>31</v>
      </c>
      <c r="AG21" s="323">
        <v>314</v>
      </c>
      <c r="AH21" s="323">
        <v>26</v>
      </c>
      <c r="AI21" s="313" t="s">
        <v>135</v>
      </c>
      <c r="AJ21" s="323">
        <v>190</v>
      </c>
      <c r="AK21" s="323">
        <v>20</v>
      </c>
      <c r="AL21" s="323">
        <v>64</v>
      </c>
      <c r="AM21" s="323">
        <v>3</v>
      </c>
      <c r="AN21" s="323">
        <v>26</v>
      </c>
      <c r="AO21" s="323">
        <v>2</v>
      </c>
      <c r="AP21" s="323">
        <v>6</v>
      </c>
      <c r="AQ21" s="323">
        <v>0</v>
      </c>
      <c r="AR21" s="323">
        <f>B21+D21+F21+H21+J21+L21+N21+P21+S21+U21+W21+Y21+AA21+AC21+AE21+AG21+AJ21+AL21+AN21+AP21</f>
        <v>16595</v>
      </c>
      <c r="AS21" s="323">
        <f>C21+E21+G21+I21+K21+M21+O21+Q21+T21+V21+X21+Z21+AB21+AD21+AF21+AH21+AK21+AM21+AO21+AQ21</f>
        <v>833</v>
      </c>
      <c r="AT21" s="394"/>
      <c r="AU21" s="394"/>
      <c r="AV21" s="394"/>
    </row>
    <row r="22" spans="1:48" ht="11.25" customHeight="1">
      <c r="A22" s="313" t="s">
        <v>29</v>
      </c>
      <c r="B22" s="323">
        <v>266</v>
      </c>
      <c r="C22" s="323">
        <v>345</v>
      </c>
      <c r="D22" s="323">
        <v>1439</v>
      </c>
      <c r="E22" s="323">
        <v>39</v>
      </c>
      <c r="F22" s="323">
        <v>1500</v>
      </c>
      <c r="G22" s="323">
        <v>4</v>
      </c>
      <c r="H22" s="323">
        <v>1550</v>
      </c>
      <c r="I22" s="323">
        <v>2</v>
      </c>
      <c r="J22" s="323">
        <v>1372</v>
      </c>
      <c r="K22" s="323">
        <v>3</v>
      </c>
      <c r="L22" s="323">
        <v>1354</v>
      </c>
      <c r="M22" s="323">
        <v>10</v>
      </c>
      <c r="N22" s="323">
        <v>1129</v>
      </c>
      <c r="O22" s="323">
        <v>10</v>
      </c>
      <c r="P22" s="323">
        <v>1077</v>
      </c>
      <c r="Q22" s="323">
        <v>8</v>
      </c>
      <c r="R22" s="313" t="s">
        <v>29</v>
      </c>
      <c r="S22" s="323">
        <v>1025</v>
      </c>
      <c r="T22" s="323">
        <v>11</v>
      </c>
      <c r="U22" s="323">
        <v>1000</v>
      </c>
      <c r="V22" s="323">
        <v>17</v>
      </c>
      <c r="W22" s="323">
        <v>897</v>
      </c>
      <c r="X22" s="323">
        <v>23</v>
      </c>
      <c r="Y22" s="323">
        <v>789</v>
      </c>
      <c r="Z22" s="323">
        <v>24</v>
      </c>
      <c r="AA22" s="323">
        <v>724</v>
      </c>
      <c r="AB22" s="323">
        <v>23</v>
      </c>
      <c r="AC22" s="323">
        <v>637</v>
      </c>
      <c r="AD22" s="323">
        <v>23</v>
      </c>
      <c r="AE22" s="323">
        <v>510</v>
      </c>
      <c r="AF22" s="323">
        <v>17</v>
      </c>
      <c r="AG22" s="323">
        <v>398</v>
      </c>
      <c r="AH22" s="323">
        <v>23</v>
      </c>
      <c r="AI22" s="313" t="s">
        <v>29</v>
      </c>
      <c r="AJ22" s="323">
        <v>301</v>
      </c>
      <c r="AK22" s="323">
        <v>23</v>
      </c>
      <c r="AL22" s="323">
        <v>145</v>
      </c>
      <c r="AM22" s="323">
        <v>15</v>
      </c>
      <c r="AN22" s="323">
        <v>58</v>
      </c>
      <c r="AO22" s="323">
        <v>6</v>
      </c>
      <c r="AP22" s="323">
        <v>17</v>
      </c>
      <c r="AQ22" s="323">
        <v>3</v>
      </c>
      <c r="AR22" s="323">
        <f>B22+D22+F22+H22+J22+L22+N22+P22+S22+U22+W22+Y22+AA22+AC22+AE22+AG22+AJ22+AL22+AN22+AP22</f>
        <v>16188</v>
      </c>
      <c r="AS22" s="323">
        <f>C22+E22+G22+I22+K22+M22+O22+Q22+T22+V22+X22+Z22+AB22+AD22+AF22+AH22+AK22+AM22+AO22+AQ22</f>
        <v>629</v>
      </c>
      <c r="AT22" s="394"/>
      <c r="AU22" s="394"/>
      <c r="AV22" s="394"/>
    </row>
    <row r="23" spans="1:48" ht="11.25" customHeight="1">
      <c r="A23" s="314" t="s">
        <v>22</v>
      </c>
      <c r="B23" s="323">
        <v>2221</v>
      </c>
      <c r="C23" s="323">
        <v>1774</v>
      </c>
      <c r="D23" s="323">
        <v>9469</v>
      </c>
      <c r="E23" s="323">
        <v>412</v>
      </c>
      <c r="F23" s="323">
        <v>9981</v>
      </c>
      <c r="G23" s="323">
        <v>18</v>
      </c>
      <c r="H23" s="323">
        <v>10988</v>
      </c>
      <c r="I23" s="323">
        <v>17</v>
      </c>
      <c r="J23" s="323">
        <v>9739</v>
      </c>
      <c r="K23" s="323">
        <v>27</v>
      </c>
      <c r="L23" s="323">
        <v>10391</v>
      </c>
      <c r="M23" s="323">
        <v>57</v>
      </c>
      <c r="N23" s="323">
        <v>8620</v>
      </c>
      <c r="O23" s="323">
        <v>62</v>
      </c>
      <c r="P23" s="323">
        <v>7391</v>
      </c>
      <c r="Q23" s="323">
        <v>64</v>
      </c>
      <c r="R23" s="314" t="s">
        <v>22</v>
      </c>
      <c r="S23" s="323">
        <v>6963</v>
      </c>
      <c r="T23" s="323">
        <v>96</v>
      </c>
      <c r="U23" s="323">
        <v>7416</v>
      </c>
      <c r="V23" s="323">
        <v>126</v>
      </c>
      <c r="W23" s="323">
        <v>6665</v>
      </c>
      <c r="X23" s="323">
        <v>117</v>
      </c>
      <c r="Y23" s="323">
        <v>5989</v>
      </c>
      <c r="Z23" s="323">
        <v>124</v>
      </c>
      <c r="AA23" s="323">
        <v>5118</v>
      </c>
      <c r="AB23" s="323">
        <v>100</v>
      </c>
      <c r="AC23" s="323">
        <v>4373</v>
      </c>
      <c r="AD23" s="323">
        <v>101</v>
      </c>
      <c r="AE23" s="323">
        <v>3611</v>
      </c>
      <c r="AF23" s="323">
        <v>86</v>
      </c>
      <c r="AG23" s="323">
        <v>2942</v>
      </c>
      <c r="AH23" s="323">
        <v>76</v>
      </c>
      <c r="AI23" s="314" t="s">
        <v>22</v>
      </c>
      <c r="AJ23" s="323">
        <v>1864</v>
      </c>
      <c r="AK23" s="323">
        <v>68</v>
      </c>
      <c r="AL23" s="323">
        <v>956</v>
      </c>
      <c r="AM23" s="323">
        <v>63</v>
      </c>
      <c r="AN23" s="323">
        <v>271</v>
      </c>
      <c r="AO23" s="323">
        <v>16</v>
      </c>
      <c r="AP23" s="323">
        <v>73</v>
      </c>
      <c r="AQ23" s="323">
        <v>9</v>
      </c>
      <c r="AR23" s="323">
        <f>B23+D23+F23+H23+J23+L23+N23+P23+S23+U23+W23+Y23+AA23+AC23+AE23+AG23+AJ23+AL23+AN23+AP23</f>
        <v>115041</v>
      </c>
      <c r="AS23" s="323">
        <f>C23+E23+G23+I23+K23+M23+O23+Q23+T23+V23+X23+Z23+AB23+AD23+AF23+AH23+AK23+AM23+AO23+AQ23</f>
        <v>3413</v>
      </c>
      <c r="AT23" s="394"/>
      <c r="AU23" s="394"/>
      <c r="AV23" s="394"/>
    </row>
    <row r="24" spans="1:48" ht="11.25" customHeight="1">
      <c r="A24" s="313" t="s">
        <v>135</v>
      </c>
      <c r="B24" s="323">
        <v>1161</v>
      </c>
      <c r="C24" s="323">
        <v>931</v>
      </c>
      <c r="D24" s="323">
        <v>4850</v>
      </c>
      <c r="E24" s="323">
        <v>233</v>
      </c>
      <c r="F24" s="323">
        <v>5117</v>
      </c>
      <c r="G24" s="323">
        <v>8</v>
      </c>
      <c r="H24" s="323">
        <v>5625</v>
      </c>
      <c r="I24" s="323">
        <v>14</v>
      </c>
      <c r="J24" s="323">
        <v>5004</v>
      </c>
      <c r="K24" s="323">
        <v>19</v>
      </c>
      <c r="L24" s="323">
        <v>5271</v>
      </c>
      <c r="M24" s="323">
        <v>41</v>
      </c>
      <c r="N24" s="323">
        <v>4294</v>
      </c>
      <c r="O24" s="323">
        <v>39</v>
      </c>
      <c r="P24" s="323">
        <v>3619</v>
      </c>
      <c r="Q24" s="323">
        <v>38</v>
      </c>
      <c r="R24" s="313" t="s">
        <v>135</v>
      </c>
      <c r="S24" s="323">
        <v>3418</v>
      </c>
      <c r="T24" s="323">
        <v>68</v>
      </c>
      <c r="U24" s="323">
        <v>3671</v>
      </c>
      <c r="V24" s="323">
        <v>74</v>
      </c>
      <c r="W24" s="323">
        <v>3193</v>
      </c>
      <c r="X24" s="323">
        <v>74</v>
      </c>
      <c r="Y24" s="323">
        <v>2863</v>
      </c>
      <c r="Z24" s="323">
        <v>80</v>
      </c>
      <c r="AA24" s="323">
        <v>2393</v>
      </c>
      <c r="AB24" s="323">
        <v>61</v>
      </c>
      <c r="AC24" s="323">
        <v>1926</v>
      </c>
      <c r="AD24" s="323">
        <v>51</v>
      </c>
      <c r="AE24" s="323">
        <v>1531</v>
      </c>
      <c r="AF24" s="323">
        <v>48</v>
      </c>
      <c r="AG24" s="323">
        <v>1118</v>
      </c>
      <c r="AH24" s="323">
        <v>26</v>
      </c>
      <c r="AI24" s="313" t="s">
        <v>135</v>
      </c>
      <c r="AJ24" s="323">
        <v>628</v>
      </c>
      <c r="AK24" s="323">
        <v>22</v>
      </c>
      <c r="AL24" s="323">
        <v>292</v>
      </c>
      <c r="AM24" s="323">
        <v>12</v>
      </c>
      <c r="AN24" s="323">
        <v>65</v>
      </c>
      <c r="AO24" s="323">
        <v>2</v>
      </c>
      <c r="AP24" s="323">
        <v>16</v>
      </c>
      <c r="AQ24" s="323">
        <v>3</v>
      </c>
      <c r="AR24" s="323">
        <f>B24+D24+F24+H24+J24+L24+N24+P24+S24+U24+W24+Y24+AA24+AC24+AE24+AG24+AJ24+AL24+AN24+AP24</f>
        <v>56055</v>
      </c>
      <c r="AS24" s="323">
        <f>C24+E24+G24+I24+K24+M24+O24+Q24+T24+V24+X24+Z24+AB24+AD24+AF24+AH24+AK24+AM24+AO24+AQ24</f>
        <v>1844</v>
      </c>
      <c r="AT24" s="394"/>
      <c r="AU24" s="394"/>
      <c r="AV24" s="394"/>
    </row>
    <row r="25" spans="1:48" ht="11.25" customHeight="1">
      <c r="A25" s="313" t="s">
        <v>29</v>
      </c>
      <c r="B25" s="323">
        <v>1060</v>
      </c>
      <c r="C25" s="323">
        <v>843</v>
      </c>
      <c r="D25" s="323">
        <v>4619</v>
      </c>
      <c r="E25" s="323">
        <v>179</v>
      </c>
      <c r="F25" s="323">
        <v>4864</v>
      </c>
      <c r="G25" s="323">
        <v>10</v>
      </c>
      <c r="H25" s="323">
        <v>5363</v>
      </c>
      <c r="I25" s="323">
        <v>3</v>
      </c>
      <c r="J25" s="323">
        <v>4735</v>
      </c>
      <c r="K25" s="323">
        <v>8</v>
      </c>
      <c r="L25" s="323">
        <v>5120</v>
      </c>
      <c r="M25" s="323">
        <v>16</v>
      </c>
      <c r="N25" s="323">
        <v>4326</v>
      </c>
      <c r="O25" s="323">
        <v>23</v>
      </c>
      <c r="P25" s="323">
        <v>3772</v>
      </c>
      <c r="Q25" s="323">
        <v>26</v>
      </c>
      <c r="R25" s="313" t="s">
        <v>29</v>
      </c>
      <c r="S25" s="323">
        <v>3545</v>
      </c>
      <c r="T25" s="323">
        <v>28</v>
      </c>
      <c r="U25" s="323">
        <v>3745</v>
      </c>
      <c r="V25" s="323">
        <v>52</v>
      </c>
      <c r="W25" s="323">
        <v>3472</v>
      </c>
      <c r="X25" s="323">
        <v>43</v>
      </c>
      <c r="Y25" s="323">
        <v>3126</v>
      </c>
      <c r="Z25" s="323">
        <v>44</v>
      </c>
      <c r="AA25" s="323">
        <v>2725</v>
      </c>
      <c r="AB25" s="323">
        <v>39</v>
      </c>
      <c r="AC25" s="323">
        <v>2447</v>
      </c>
      <c r="AD25" s="323">
        <v>50</v>
      </c>
      <c r="AE25" s="323">
        <v>2080</v>
      </c>
      <c r="AF25" s="323">
        <v>38</v>
      </c>
      <c r="AG25" s="323">
        <v>1824</v>
      </c>
      <c r="AH25" s="323">
        <v>50</v>
      </c>
      <c r="AI25" s="313" t="s">
        <v>29</v>
      </c>
      <c r="AJ25" s="323">
        <v>1236</v>
      </c>
      <c r="AK25" s="323">
        <v>46</v>
      </c>
      <c r="AL25" s="323">
        <v>664</v>
      </c>
      <c r="AM25" s="323">
        <v>51</v>
      </c>
      <c r="AN25" s="323">
        <v>206</v>
      </c>
      <c r="AO25" s="323">
        <v>14</v>
      </c>
      <c r="AP25" s="323">
        <v>57</v>
      </c>
      <c r="AQ25" s="323">
        <v>6</v>
      </c>
      <c r="AR25" s="323">
        <f>B25+D25+F25+H25+J25+L25+N25+P25+S25+U25+W25+Y25+AA25+AC25+AE25+AG25+AJ25+AL25+AN25+AP25</f>
        <v>58986</v>
      </c>
      <c r="AS25" s="323">
        <f>C25+E25+G25+I25+K25+M25+O25+Q25+T25+V25+X25+Z25+AB25+AD25+AF25+AH25+AK25+AM25+AO25+AQ25</f>
        <v>1569</v>
      </c>
      <c r="AT25" s="394"/>
      <c r="AU25" s="394"/>
      <c r="AV25" s="394"/>
    </row>
    <row r="26" spans="1:48" ht="11.25" customHeight="1">
      <c r="A26" s="314" t="s">
        <v>21</v>
      </c>
      <c r="B26" s="323">
        <v>635</v>
      </c>
      <c r="C26" s="323">
        <v>628</v>
      </c>
      <c r="D26" s="323">
        <v>2975</v>
      </c>
      <c r="E26" s="323">
        <v>98</v>
      </c>
      <c r="F26" s="323">
        <v>3159</v>
      </c>
      <c r="G26" s="323">
        <v>13</v>
      </c>
      <c r="H26" s="323">
        <v>3021</v>
      </c>
      <c r="I26" s="323">
        <v>17</v>
      </c>
      <c r="J26" s="323">
        <v>2187</v>
      </c>
      <c r="K26" s="323">
        <v>16</v>
      </c>
      <c r="L26" s="323">
        <v>2228</v>
      </c>
      <c r="M26" s="323">
        <v>25</v>
      </c>
      <c r="N26" s="323">
        <v>1889</v>
      </c>
      <c r="O26" s="323">
        <v>26</v>
      </c>
      <c r="P26" s="323">
        <v>1730</v>
      </c>
      <c r="Q26" s="323">
        <v>31</v>
      </c>
      <c r="R26" s="314" t="s">
        <v>21</v>
      </c>
      <c r="S26" s="323">
        <v>1723</v>
      </c>
      <c r="T26" s="323">
        <v>37</v>
      </c>
      <c r="U26" s="323">
        <v>1533</v>
      </c>
      <c r="V26" s="323">
        <v>38</v>
      </c>
      <c r="W26" s="323">
        <v>1505</v>
      </c>
      <c r="X26" s="323">
        <v>45</v>
      </c>
      <c r="Y26" s="323">
        <v>1470</v>
      </c>
      <c r="Z26" s="323">
        <v>72</v>
      </c>
      <c r="AA26" s="323">
        <v>1197</v>
      </c>
      <c r="AB26" s="323">
        <v>56</v>
      </c>
      <c r="AC26" s="323">
        <v>1007</v>
      </c>
      <c r="AD26" s="323">
        <v>72</v>
      </c>
      <c r="AE26" s="323">
        <v>906</v>
      </c>
      <c r="AF26" s="323">
        <v>60</v>
      </c>
      <c r="AG26" s="323">
        <v>696</v>
      </c>
      <c r="AH26" s="323">
        <v>48</v>
      </c>
      <c r="AI26" s="314" t="s">
        <v>21</v>
      </c>
      <c r="AJ26" s="323">
        <v>450</v>
      </c>
      <c r="AK26" s="323">
        <v>49</v>
      </c>
      <c r="AL26" s="323">
        <v>215</v>
      </c>
      <c r="AM26" s="323">
        <v>26</v>
      </c>
      <c r="AN26" s="323">
        <v>71</v>
      </c>
      <c r="AO26" s="323">
        <v>5</v>
      </c>
      <c r="AP26" s="323">
        <v>26</v>
      </c>
      <c r="AQ26" s="323">
        <v>2</v>
      </c>
      <c r="AR26" s="323">
        <f>B26+D26+F26+H26+J26+L26+N26+P26+S26+U26+W26+Y26+AA26+AC26+AE26+AG26+AJ26+AL26+AN26+AP26</f>
        <v>28623</v>
      </c>
      <c r="AS26" s="323">
        <f>C26+E26+G26+I26+K26+M26+O26+Q26+T26+V26+X26+Z26+AB26+AD26+AF26+AH26+AK26+AM26+AO26+AQ26</f>
        <v>1364</v>
      </c>
      <c r="AT26" s="394"/>
      <c r="AU26" s="394"/>
      <c r="AV26" s="394"/>
    </row>
    <row r="27" spans="1:48" ht="11.25" customHeight="1">
      <c r="A27" s="313" t="s">
        <v>135</v>
      </c>
      <c r="B27" s="323">
        <v>301</v>
      </c>
      <c r="C27" s="323">
        <v>333</v>
      </c>
      <c r="D27" s="323">
        <v>1525</v>
      </c>
      <c r="E27" s="323">
        <v>51</v>
      </c>
      <c r="F27" s="323">
        <v>1587</v>
      </c>
      <c r="G27" s="323">
        <v>9</v>
      </c>
      <c r="H27" s="323">
        <v>1525</v>
      </c>
      <c r="I27" s="323">
        <v>14</v>
      </c>
      <c r="J27" s="323">
        <v>1042</v>
      </c>
      <c r="K27" s="323">
        <v>11</v>
      </c>
      <c r="L27" s="323">
        <v>1054</v>
      </c>
      <c r="M27" s="323">
        <v>20</v>
      </c>
      <c r="N27" s="323">
        <v>896</v>
      </c>
      <c r="O27" s="323">
        <v>19</v>
      </c>
      <c r="P27" s="323">
        <v>842</v>
      </c>
      <c r="Q27" s="323">
        <v>19</v>
      </c>
      <c r="R27" s="313" t="s">
        <v>135</v>
      </c>
      <c r="S27" s="323">
        <v>847</v>
      </c>
      <c r="T27" s="323">
        <v>19</v>
      </c>
      <c r="U27" s="323">
        <v>708</v>
      </c>
      <c r="V27" s="323">
        <v>26</v>
      </c>
      <c r="W27" s="323">
        <v>760</v>
      </c>
      <c r="X27" s="323">
        <v>26</v>
      </c>
      <c r="Y27" s="323">
        <v>729</v>
      </c>
      <c r="Z27" s="323">
        <v>51</v>
      </c>
      <c r="AA27" s="323">
        <v>580</v>
      </c>
      <c r="AB27" s="323">
        <v>36</v>
      </c>
      <c r="AC27" s="323">
        <v>465</v>
      </c>
      <c r="AD27" s="323">
        <v>38</v>
      </c>
      <c r="AE27" s="323">
        <v>392</v>
      </c>
      <c r="AF27" s="323">
        <v>33</v>
      </c>
      <c r="AG27" s="323">
        <v>292</v>
      </c>
      <c r="AH27" s="323">
        <v>14</v>
      </c>
      <c r="AI27" s="313" t="s">
        <v>135</v>
      </c>
      <c r="AJ27" s="323">
        <v>168</v>
      </c>
      <c r="AK27" s="323">
        <v>20</v>
      </c>
      <c r="AL27" s="323">
        <v>59</v>
      </c>
      <c r="AM27" s="323">
        <v>9</v>
      </c>
      <c r="AN27" s="323">
        <v>18</v>
      </c>
      <c r="AO27" s="323">
        <v>0</v>
      </c>
      <c r="AP27" s="323">
        <v>8</v>
      </c>
      <c r="AQ27" s="323">
        <v>2</v>
      </c>
      <c r="AR27" s="323">
        <f>B27+D27+F27+H27+J27+L27+N27+P27+S27+U27+W27+Y27+AA27+AC27+AE27+AG27+AJ27+AL27+AN27+AP27</f>
        <v>13798</v>
      </c>
      <c r="AS27" s="323">
        <f>C27+E27+G27+I27+K27+M27+O27+Q27+T27+V27+X27+Z27+AB27+AD27+AF27+AH27+AK27+AM27+AO27+AQ27</f>
        <v>750</v>
      </c>
      <c r="AT27" s="394"/>
      <c r="AU27" s="394"/>
      <c r="AV27" s="394"/>
    </row>
    <row r="28" spans="1:48" ht="11.25" customHeight="1">
      <c r="A28" s="313" t="s">
        <v>29</v>
      </c>
      <c r="B28" s="323">
        <v>334</v>
      </c>
      <c r="C28" s="323">
        <v>295</v>
      </c>
      <c r="D28" s="323">
        <v>1450</v>
      </c>
      <c r="E28" s="323">
        <v>47</v>
      </c>
      <c r="F28" s="323">
        <v>1572</v>
      </c>
      <c r="G28" s="323">
        <v>4</v>
      </c>
      <c r="H28" s="323">
        <v>1496</v>
      </c>
      <c r="I28" s="323">
        <v>3</v>
      </c>
      <c r="J28" s="323">
        <v>1145</v>
      </c>
      <c r="K28" s="323">
        <v>5</v>
      </c>
      <c r="L28" s="323">
        <v>1174</v>
      </c>
      <c r="M28" s="323">
        <v>5</v>
      </c>
      <c r="N28" s="323">
        <v>993</v>
      </c>
      <c r="O28" s="323">
        <v>7</v>
      </c>
      <c r="P28" s="323">
        <v>888</v>
      </c>
      <c r="Q28" s="323">
        <v>12</v>
      </c>
      <c r="R28" s="313" t="s">
        <v>29</v>
      </c>
      <c r="S28" s="323">
        <v>876</v>
      </c>
      <c r="T28" s="323">
        <v>18</v>
      </c>
      <c r="U28" s="323">
        <v>825</v>
      </c>
      <c r="V28" s="323">
        <v>12</v>
      </c>
      <c r="W28" s="323">
        <v>745</v>
      </c>
      <c r="X28" s="323">
        <v>19</v>
      </c>
      <c r="Y28" s="323">
        <v>741</v>
      </c>
      <c r="Z28" s="323">
        <v>21</v>
      </c>
      <c r="AA28" s="323">
        <v>617</v>
      </c>
      <c r="AB28" s="323">
        <v>20</v>
      </c>
      <c r="AC28" s="323">
        <v>542</v>
      </c>
      <c r="AD28" s="323">
        <v>34</v>
      </c>
      <c r="AE28" s="323">
        <v>514</v>
      </c>
      <c r="AF28" s="323">
        <v>27</v>
      </c>
      <c r="AG28" s="323">
        <v>404</v>
      </c>
      <c r="AH28" s="323">
        <v>34</v>
      </c>
      <c r="AI28" s="313" t="s">
        <v>29</v>
      </c>
      <c r="AJ28" s="323">
        <v>282</v>
      </c>
      <c r="AK28" s="323">
        <v>29</v>
      </c>
      <c r="AL28" s="323">
        <v>156</v>
      </c>
      <c r="AM28" s="323">
        <v>17</v>
      </c>
      <c r="AN28" s="323">
        <v>53</v>
      </c>
      <c r="AO28" s="323">
        <v>5</v>
      </c>
      <c r="AP28" s="323">
        <v>18</v>
      </c>
      <c r="AQ28" s="323">
        <v>0</v>
      </c>
      <c r="AR28" s="323">
        <f>B28+D28+F28+H28+J28+L28+N28+P28+S28+U28+W28+Y28+AA28+AC28+AE28+AG28+AJ28+AL28+AN28+AP28</f>
        <v>14825</v>
      </c>
      <c r="AS28" s="323">
        <f>C28+E28+G28+I28+K28+M28+O28+Q28+T28+V28+X28+Z28+AB28+AD28+AF28+AH28+AK28+AM28+AO28+AQ28</f>
        <v>614</v>
      </c>
      <c r="AT28" s="394"/>
      <c r="AU28" s="394"/>
      <c r="AV28" s="394"/>
    </row>
    <row r="29" spans="1:48" ht="11.25" customHeight="1">
      <c r="A29" s="314" t="s">
        <v>20</v>
      </c>
      <c r="B29" s="323">
        <v>959</v>
      </c>
      <c r="C29" s="323">
        <v>1051</v>
      </c>
      <c r="D29" s="323">
        <v>4877</v>
      </c>
      <c r="E29" s="323">
        <v>201</v>
      </c>
      <c r="F29" s="323">
        <v>5117</v>
      </c>
      <c r="G29" s="323">
        <v>13</v>
      </c>
      <c r="H29" s="323">
        <v>4967</v>
      </c>
      <c r="I29" s="323">
        <v>14</v>
      </c>
      <c r="J29" s="323">
        <v>4278</v>
      </c>
      <c r="K29" s="323">
        <v>19</v>
      </c>
      <c r="L29" s="323">
        <v>4462</v>
      </c>
      <c r="M29" s="323">
        <v>29</v>
      </c>
      <c r="N29" s="323">
        <v>4023</v>
      </c>
      <c r="O29" s="323">
        <v>25</v>
      </c>
      <c r="P29" s="323">
        <v>3738</v>
      </c>
      <c r="Q29" s="323">
        <v>30</v>
      </c>
      <c r="R29" s="314" t="s">
        <v>20</v>
      </c>
      <c r="S29" s="323">
        <v>3566</v>
      </c>
      <c r="T29" s="323">
        <v>51</v>
      </c>
      <c r="U29" s="323">
        <v>3495</v>
      </c>
      <c r="V29" s="323">
        <v>63</v>
      </c>
      <c r="W29" s="323">
        <v>3008</v>
      </c>
      <c r="X29" s="323">
        <v>69</v>
      </c>
      <c r="Y29" s="323">
        <v>2781</v>
      </c>
      <c r="Z29" s="323">
        <v>103</v>
      </c>
      <c r="AA29" s="323">
        <v>2463</v>
      </c>
      <c r="AB29" s="323">
        <v>89</v>
      </c>
      <c r="AC29" s="323">
        <v>2159</v>
      </c>
      <c r="AD29" s="323">
        <v>69</v>
      </c>
      <c r="AE29" s="323">
        <v>1628</v>
      </c>
      <c r="AF29" s="323">
        <v>62</v>
      </c>
      <c r="AG29" s="323">
        <v>1301</v>
      </c>
      <c r="AH29" s="323">
        <v>86</v>
      </c>
      <c r="AI29" s="314" t="s">
        <v>20</v>
      </c>
      <c r="AJ29" s="323">
        <v>819</v>
      </c>
      <c r="AK29" s="323">
        <v>58</v>
      </c>
      <c r="AL29" s="323">
        <v>462</v>
      </c>
      <c r="AM29" s="323">
        <v>37</v>
      </c>
      <c r="AN29" s="323">
        <v>135</v>
      </c>
      <c r="AO29" s="323">
        <v>11</v>
      </c>
      <c r="AP29" s="323">
        <v>35</v>
      </c>
      <c r="AQ29" s="323">
        <v>2</v>
      </c>
      <c r="AR29" s="323">
        <f>B29+D29+F29+H29+J29+L29+N29+P29+S29+U29+W29+Y29+AA29+AC29+AE29+AG29+AJ29+AL29+AN29+AP29</f>
        <v>54273</v>
      </c>
      <c r="AS29" s="323">
        <f>C29+E29+G29+I29+K29+M29+O29+Q29+T29+V29+X29+Z29+AB29+AD29+AF29+AH29+AK29+AM29+AO29+AQ29</f>
        <v>2082</v>
      </c>
      <c r="AT29" s="394"/>
      <c r="AU29" s="394"/>
      <c r="AV29" s="394"/>
    </row>
    <row r="30" spans="1:48" ht="11.25" customHeight="1">
      <c r="A30" s="313" t="s">
        <v>135</v>
      </c>
      <c r="B30" s="323">
        <v>495</v>
      </c>
      <c r="C30" s="323">
        <v>546</v>
      </c>
      <c r="D30" s="323">
        <v>2537</v>
      </c>
      <c r="E30" s="323">
        <v>107</v>
      </c>
      <c r="F30" s="323">
        <v>2595</v>
      </c>
      <c r="G30" s="323">
        <v>6</v>
      </c>
      <c r="H30" s="323">
        <v>2585</v>
      </c>
      <c r="I30" s="323">
        <v>10</v>
      </c>
      <c r="J30" s="323">
        <v>2206</v>
      </c>
      <c r="K30" s="323">
        <v>13</v>
      </c>
      <c r="L30" s="323">
        <v>2259</v>
      </c>
      <c r="M30" s="323">
        <v>22</v>
      </c>
      <c r="N30" s="323">
        <v>2075</v>
      </c>
      <c r="O30" s="323">
        <v>19</v>
      </c>
      <c r="P30" s="323">
        <v>1896</v>
      </c>
      <c r="Q30" s="323">
        <v>20</v>
      </c>
      <c r="R30" s="313" t="s">
        <v>135</v>
      </c>
      <c r="S30" s="323">
        <v>1772</v>
      </c>
      <c r="T30" s="323">
        <v>39</v>
      </c>
      <c r="U30" s="323">
        <v>1780</v>
      </c>
      <c r="V30" s="323">
        <v>42</v>
      </c>
      <c r="W30" s="323">
        <v>1522</v>
      </c>
      <c r="X30" s="323">
        <v>41</v>
      </c>
      <c r="Y30" s="323">
        <v>1353</v>
      </c>
      <c r="Z30" s="323">
        <v>63</v>
      </c>
      <c r="AA30" s="323">
        <v>1166</v>
      </c>
      <c r="AB30" s="323">
        <v>63</v>
      </c>
      <c r="AC30" s="323">
        <v>1008</v>
      </c>
      <c r="AD30" s="323">
        <v>42</v>
      </c>
      <c r="AE30" s="323">
        <v>747</v>
      </c>
      <c r="AF30" s="323">
        <v>33</v>
      </c>
      <c r="AG30" s="323">
        <v>537</v>
      </c>
      <c r="AH30" s="323">
        <v>35</v>
      </c>
      <c r="AI30" s="313" t="s">
        <v>135</v>
      </c>
      <c r="AJ30" s="323">
        <v>295</v>
      </c>
      <c r="AK30" s="323">
        <v>17</v>
      </c>
      <c r="AL30" s="323">
        <v>143</v>
      </c>
      <c r="AM30" s="323">
        <v>14</v>
      </c>
      <c r="AN30" s="323">
        <v>31</v>
      </c>
      <c r="AO30" s="323">
        <v>4</v>
      </c>
      <c r="AP30" s="323">
        <v>13</v>
      </c>
      <c r="AQ30" s="323">
        <v>1</v>
      </c>
      <c r="AR30" s="323">
        <f>B30+D30+F30+H30+J30+L30+N30+P30+S30+U30+W30+Y30+AA30+AC30+AE30+AG30+AJ30+AL30+AN30+AP30</f>
        <v>27015</v>
      </c>
      <c r="AS30" s="323">
        <f>C30+E30+G30+I30+K30+M30+O30+Q30+T30+V30+X30+Z30+AB30+AD30+AF30+AH30+AK30+AM30+AO30+AQ30</f>
        <v>1137</v>
      </c>
      <c r="AT30" s="394"/>
      <c r="AU30" s="394"/>
      <c r="AV30" s="394"/>
    </row>
    <row r="31" spans="1:48" ht="11.25" customHeight="1">
      <c r="A31" s="313" t="s">
        <v>29</v>
      </c>
      <c r="B31" s="323">
        <v>464</v>
      </c>
      <c r="C31" s="323">
        <v>505</v>
      </c>
      <c r="D31" s="323">
        <v>2340</v>
      </c>
      <c r="E31" s="323">
        <v>94</v>
      </c>
      <c r="F31" s="323">
        <v>2522</v>
      </c>
      <c r="G31" s="323">
        <v>7</v>
      </c>
      <c r="H31" s="323">
        <v>2382</v>
      </c>
      <c r="I31" s="323">
        <v>4</v>
      </c>
      <c r="J31" s="323">
        <v>2072</v>
      </c>
      <c r="K31" s="323">
        <v>6</v>
      </c>
      <c r="L31" s="323">
        <v>2203</v>
      </c>
      <c r="M31" s="323">
        <v>7</v>
      </c>
      <c r="N31" s="323">
        <v>1948</v>
      </c>
      <c r="O31" s="323">
        <v>6</v>
      </c>
      <c r="P31" s="323">
        <v>1842</v>
      </c>
      <c r="Q31" s="323">
        <v>10</v>
      </c>
      <c r="R31" s="313" t="s">
        <v>29</v>
      </c>
      <c r="S31" s="323">
        <v>1794</v>
      </c>
      <c r="T31" s="323">
        <v>12</v>
      </c>
      <c r="U31" s="323">
        <v>1715</v>
      </c>
      <c r="V31" s="323">
        <v>21</v>
      </c>
      <c r="W31" s="323">
        <v>1486</v>
      </c>
      <c r="X31" s="323">
        <v>28</v>
      </c>
      <c r="Y31" s="323">
        <v>1428</v>
      </c>
      <c r="Z31" s="323">
        <v>40</v>
      </c>
      <c r="AA31" s="323">
        <v>1297</v>
      </c>
      <c r="AB31" s="323">
        <v>26</v>
      </c>
      <c r="AC31" s="323">
        <v>1151</v>
      </c>
      <c r="AD31" s="323">
        <v>27</v>
      </c>
      <c r="AE31" s="323">
        <v>881</v>
      </c>
      <c r="AF31" s="323">
        <v>29</v>
      </c>
      <c r="AG31" s="323">
        <v>764</v>
      </c>
      <c r="AH31" s="323">
        <v>51</v>
      </c>
      <c r="AI31" s="313" t="s">
        <v>29</v>
      </c>
      <c r="AJ31" s="323">
        <v>524</v>
      </c>
      <c r="AK31" s="323">
        <v>41</v>
      </c>
      <c r="AL31" s="323">
        <v>319</v>
      </c>
      <c r="AM31" s="323">
        <v>23</v>
      </c>
      <c r="AN31" s="323">
        <v>104</v>
      </c>
      <c r="AO31" s="323">
        <v>7</v>
      </c>
      <c r="AP31" s="323">
        <v>22</v>
      </c>
      <c r="AQ31" s="323">
        <v>1</v>
      </c>
      <c r="AR31" s="323">
        <f>B31+D31+F31+H31+J31+L31+N31+P31+S31+U31+W31+Y31+AA31+AC31+AE31+AG31+AJ31+AL31+AN31+AP31</f>
        <v>27258</v>
      </c>
      <c r="AS31" s="323">
        <f>C31+E31+G31+I31+K31+M31+O31+Q31+T31+V31+X31+Z31+AB31+AD31+AF31+AH31+AK31+AM31+AO31+AQ31</f>
        <v>945</v>
      </c>
      <c r="AT31" s="394"/>
      <c r="AU31" s="394"/>
      <c r="AV31" s="394"/>
    </row>
    <row r="32" spans="1:48" ht="11.25" customHeight="1">
      <c r="A32" s="314" t="s">
        <v>19</v>
      </c>
      <c r="B32" s="323">
        <v>1773</v>
      </c>
      <c r="C32" s="323">
        <v>1200</v>
      </c>
      <c r="D32" s="323">
        <v>7496</v>
      </c>
      <c r="E32" s="323">
        <v>171</v>
      </c>
      <c r="F32" s="323">
        <v>8344</v>
      </c>
      <c r="G32" s="323">
        <v>10</v>
      </c>
      <c r="H32" s="323">
        <v>8405</v>
      </c>
      <c r="I32" s="323">
        <v>16</v>
      </c>
      <c r="J32" s="323">
        <v>7346</v>
      </c>
      <c r="K32" s="323">
        <v>20</v>
      </c>
      <c r="L32" s="323">
        <v>7679</v>
      </c>
      <c r="M32" s="323">
        <v>32</v>
      </c>
      <c r="N32" s="323">
        <v>7094</v>
      </c>
      <c r="O32" s="323">
        <v>33</v>
      </c>
      <c r="P32" s="323">
        <v>6242</v>
      </c>
      <c r="Q32" s="323">
        <v>37</v>
      </c>
      <c r="R32" s="314" t="s">
        <v>19</v>
      </c>
      <c r="S32" s="323">
        <v>6018</v>
      </c>
      <c r="T32" s="323">
        <v>52</v>
      </c>
      <c r="U32" s="323">
        <v>6376</v>
      </c>
      <c r="V32" s="323">
        <v>81</v>
      </c>
      <c r="W32" s="323">
        <v>6077</v>
      </c>
      <c r="X32" s="323">
        <v>104</v>
      </c>
      <c r="Y32" s="323">
        <v>5652</v>
      </c>
      <c r="Z32" s="323">
        <v>107</v>
      </c>
      <c r="AA32" s="323">
        <v>5069</v>
      </c>
      <c r="AB32" s="323">
        <v>102</v>
      </c>
      <c r="AC32" s="323">
        <v>4321</v>
      </c>
      <c r="AD32" s="323">
        <v>106</v>
      </c>
      <c r="AE32" s="323">
        <v>3790</v>
      </c>
      <c r="AF32" s="323">
        <v>126</v>
      </c>
      <c r="AG32" s="323">
        <v>3062</v>
      </c>
      <c r="AH32" s="323">
        <v>126</v>
      </c>
      <c r="AI32" s="314" t="s">
        <v>19</v>
      </c>
      <c r="AJ32" s="323">
        <v>2186</v>
      </c>
      <c r="AK32" s="323">
        <v>98</v>
      </c>
      <c r="AL32" s="323">
        <v>1066</v>
      </c>
      <c r="AM32" s="323">
        <v>75</v>
      </c>
      <c r="AN32" s="323">
        <v>347</v>
      </c>
      <c r="AO32" s="323">
        <v>25</v>
      </c>
      <c r="AP32" s="323">
        <v>78</v>
      </c>
      <c r="AQ32" s="323">
        <v>8</v>
      </c>
      <c r="AR32" s="323">
        <f>B32+D32+F32+H32+J32+L32+N32+P32+S32+U32+W32+Y32+AA32+AC32+AE32+AG32+AJ32+AL32+AN32+AP32</f>
        <v>98421</v>
      </c>
      <c r="AS32" s="323">
        <f>C32+E32+G32+I32+K32+M32+O32+Q32+T32+V32+X32+Z32+AB32+AD32+AF32+AH32+AK32+AM32+AO32+AQ32</f>
        <v>2529</v>
      </c>
      <c r="AT32" s="394"/>
      <c r="AU32" s="394"/>
      <c r="AV32" s="394"/>
    </row>
    <row r="33" spans="1:48" ht="11.25" customHeight="1">
      <c r="A33" s="313" t="s">
        <v>135</v>
      </c>
      <c r="B33" s="323">
        <v>885</v>
      </c>
      <c r="C33" s="323">
        <v>646</v>
      </c>
      <c r="D33" s="323">
        <v>3848</v>
      </c>
      <c r="E33" s="323">
        <v>94</v>
      </c>
      <c r="F33" s="323">
        <v>4268</v>
      </c>
      <c r="G33" s="323">
        <v>8</v>
      </c>
      <c r="H33" s="323">
        <v>4398</v>
      </c>
      <c r="I33" s="323">
        <v>9</v>
      </c>
      <c r="J33" s="323">
        <v>3796</v>
      </c>
      <c r="K33" s="323">
        <v>11</v>
      </c>
      <c r="L33" s="323">
        <v>3858</v>
      </c>
      <c r="M33" s="323">
        <v>16</v>
      </c>
      <c r="N33" s="323">
        <v>3525</v>
      </c>
      <c r="O33" s="323">
        <v>20</v>
      </c>
      <c r="P33" s="323">
        <v>3079</v>
      </c>
      <c r="Q33" s="323">
        <v>25</v>
      </c>
      <c r="R33" s="313" t="s">
        <v>135</v>
      </c>
      <c r="S33" s="323">
        <v>2985</v>
      </c>
      <c r="T33" s="323">
        <v>32</v>
      </c>
      <c r="U33" s="323">
        <v>3165</v>
      </c>
      <c r="V33" s="323">
        <v>53</v>
      </c>
      <c r="W33" s="323">
        <v>3002</v>
      </c>
      <c r="X33" s="323">
        <v>69</v>
      </c>
      <c r="Y33" s="323">
        <v>2774</v>
      </c>
      <c r="Z33" s="323">
        <v>69</v>
      </c>
      <c r="AA33" s="323">
        <v>2379</v>
      </c>
      <c r="AB33" s="323">
        <v>59</v>
      </c>
      <c r="AC33" s="323">
        <v>2030</v>
      </c>
      <c r="AD33" s="323">
        <v>61</v>
      </c>
      <c r="AE33" s="323">
        <v>1692</v>
      </c>
      <c r="AF33" s="323">
        <v>62</v>
      </c>
      <c r="AG33" s="323">
        <v>1207</v>
      </c>
      <c r="AH33" s="323">
        <v>54</v>
      </c>
      <c r="AI33" s="313" t="s">
        <v>135</v>
      </c>
      <c r="AJ33" s="323">
        <v>793</v>
      </c>
      <c r="AK33" s="323">
        <v>35</v>
      </c>
      <c r="AL33" s="323">
        <v>325</v>
      </c>
      <c r="AM33" s="323">
        <v>18</v>
      </c>
      <c r="AN33" s="323">
        <v>76</v>
      </c>
      <c r="AO33" s="323">
        <v>3</v>
      </c>
      <c r="AP33" s="323">
        <v>13</v>
      </c>
      <c r="AQ33" s="323">
        <v>1</v>
      </c>
      <c r="AR33" s="323">
        <f>B33+D33+F33+H33+J33+L33+N33+P33+S33+U33+W33+Y33+AA33+AC33+AE33+AG33+AJ33+AL33+AN33+AP33</f>
        <v>48098</v>
      </c>
      <c r="AS33" s="323">
        <f>C33+E33+G33+I33+K33+M33+O33+Q33+T33+V33+X33+Z33+AB33+AD33+AF33+AH33+AK33+AM33+AO33+AQ33</f>
        <v>1345</v>
      </c>
      <c r="AT33" s="394"/>
      <c r="AU33" s="394"/>
      <c r="AV33" s="394"/>
    </row>
    <row r="34" spans="1:48" ht="11.25" customHeight="1">
      <c r="A34" s="313" t="s">
        <v>29</v>
      </c>
      <c r="B34" s="323">
        <v>888</v>
      </c>
      <c r="C34" s="323">
        <v>554</v>
      </c>
      <c r="D34" s="323">
        <v>3648</v>
      </c>
      <c r="E34" s="323">
        <v>77</v>
      </c>
      <c r="F34" s="323">
        <v>4076</v>
      </c>
      <c r="G34" s="323">
        <v>2</v>
      </c>
      <c r="H34" s="323">
        <v>4007</v>
      </c>
      <c r="I34" s="323">
        <v>7</v>
      </c>
      <c r="J34" s="323">
        <v>3550</v>
      </c>
      <c r="K34" s="323">
        <v>9</v>
      </c>
      <c r="L34" s="323">
        <v>3821</v>
      </c>
      <c r="M34" s="323">
        <v>16</v>
      </c>
      <c r="N34" s="323">
        <v>3569</v>
      </c>
      <c r="O34" s="323">
        <v>13</v>
      </c>
      <c r="P34" s="323">
        <v>3163</v>
      </c>
      <c r="Q34" s="323">
        <v>12</v>
      </c>
      <c r="R34" s="313" t="s">
        <v>29</v>
      </c>
      <c r="S34" s="323">
        <v>3033</v>
      </c>
      <c r="T34" s="323">
        <v>20</v>
      </c>
      <c r="U34" s="323">
        <v>3211</v>
      </c>
      <c r="V34" s="323">
        <v>28</v>
      </c>
      <c r="W34" s="323">
        <v>3075</v>
      </c>
      <c r="X34" s="323">
        <v>35</v>
      </c>
      <c r="Y34" s="323">
        <v>2878</v>
      </c>
      <c r="Z34" s="323">
        <v>38</v>
      </c>
      <c r="AA34" s="323">
        <v>2690</v>
      </c>
      <c r="AB34" s="323">
        <v>43</v>
      </c>
      <c r="AC34" s="323">
        <v>2291</v>
      </c>
      <c r="AD34" s="323">
        <v>45</v>
      </c>
      <c r="AE34" s="323">
        <v>2098</v>
      </c>
      <c r="AF34" s="323">
        <v>64</v>
      </c>
      <c r="AG34" s="323">
        <v>1855</v>
      </c>
      <c r="AH34" s="323">
        <v>72</v>
      </c>
      <c r="AI34" s="313" t="s">
        <v>29</v>
      </c>
      <c r="AJ34" s="323">
        <v>1393</v>
      </c>
      <c r="AK34" s="323">
        <v>63</v>
      </c>
      <c r="AL34" s="323">
        <v>741</v>
      </c>
      <c r="AM34" s="323">
        <v>57</v>
      </c>
      <c r="AN34" s="323">
        <v>271</v>
      </c>
      <c r="AO34" s="323">
        <v>22</v>
      </c>
      <c r="AP34" s="323">
        <v>65</v>
      </c>
      <c r="AQ34" s="323">
        <v>7</v>
      </c>
      <c r="AR34" s="323">
        <f>B34+D34+F34+H34+J34+L34+N34+P34+S34+U34+W34+Y34+AA34+AC34+AE34+AG34+AJ34+AL34+AN34+AP34</f>
        <v>50323</v>
      </c>
      <c r="AS34" s="323">
        <f>C34+E34+G34+I34+K34+M34+O34+Q34+T34+V34+X34+Z34+AB34+AD34+AF34+AH34+AK34+AM34+AO34+AQ34</f>
        <v>1184</v>
      </c>
      <c r="AT34" s="394"/>
      <c r="AU34" s="394"/>
      <c r="AV34" s="394"/>
    </row>
    <row r="35" spans="1:48" ht="11.25" customHeight="1">
      <c r="A35" s="314" t="s">
        <v>18</v>
      </c>
      <c r="B35" s="323">
        <v>82</v>
      </c>
      <c r="C35" s="323">
        <v>109</v>
      </c>
      <c r="D35" s="323">
        <v>423</v>
      </c>
      <c r="E35" s="323">
        <v>19</v>
      </c>
      <c r="F35" s="323">
        <v>539</v>
      </c>
      <c r="G35" s="323">
        <v>4</v>
      </c>
      <c r="H35" s="323">
        <v>777</v>
      </c>
      <c r="I35" s="323">
        <v>2</v>
      </c>
      <c r="J35" s="323">
        <v>353</v>
      </c>
      <c r="K35" s="323">
        <v>5</v>
      </c>
      <c r="L35" s="323">
        <v>329</v>
      </c>
      <c r="M35" s="323">
        <v>2</v>
      </c>
      <c r="N35" s="323">
        <v>285</v>
      </c>
      <c r="O35" s="323">
        <v>7</v>
      </c>
      <c r="P35" s="323">
        <v>280</v>
      </c>
      <c r="Q35" s="323">
        <v>4</v>
      </c>
      <c r="R35" s="314" t="s">
        <v>18</v>
      </c>
      <c r="S35" s="323">
        <v>262</v>
      </c>
      <c r="T35" s="323">
        <v>8</v>
      </c>
      <c r="U35" s="323">
        <v>256</v>
      </c>
      <c r="V35" s="323">
        <v>7</v>
      </c>
      <c r="W35" s="323">
        <v>259</v>
      </c>
      <c r="X35" s="323">
        <v>10</v>
      </c>
      <c r="Y35" s="323">
        <v>246</v>
      </c>
      <c r="Z35" s="323">
        <v>12</v>
      </c>
      <c r="AA35" s="323">
        <v>207</v>
      </c>
      <c r="AB35" s="323">
        <v>11</v>
      </c>
      <c r="AC35" s="323">
        <v>178</v>
      </c>
      <c r="AD35" s="323">
        <v>8</v>
      </c>
      <c r="AE35" s="323">
        <v>164</v>
      </c>
      <c r="AF35" s="323">
        <v>8</v>
      </c>
      <c r="AG35" s="323">
        <v>116</v>
      </c>
      <c r="AH35" s="323">
        <v>12</v>
      </c>
      <c r="AI35" s="314" t="s">
        <v>18</v>
      </c>
      <c r="AJ35" s="323">
        <v>60</v>
      </c>
      <c r="AK35" s="323">
        <v>4</v>
      </c>
      <c r="AL35" s="323">
        <v>46</v>
      </c>
      <c r="AM35" s="323">
        <v>4</v>
      </c>
      <c r="AN35" s="323">
        <v>18</v>
      </c>
      <c r="AO35" s="323">
        <v>4</v>
      </c>
      <c r="AP35" s="323">
        <v>1</v>
      </c>
      <c r="AQ35" s="323">
        <v>0</v>
      </c>
      <c r="AR35" s="323">
        <f>B35+D35+F35+H35+J35+L35+N35+P35+S35+U35+W35+Y35+AA35+AC35+AE35+AG35+AJ35+AL35+AN35+AP35</f>
        <v>4881</v>
      </c>
      <c r="AS35" s="323">
        <f>C35+E35+G35+I35+K35+M35+O35+Q35+T35+V35+X35+Z35+AB35+AD35+AF35+AH35+AK35+AM35+AO35+AQ35</f>
        <v>240</v>
      </c>
      <c r="AT35" s="394"/>
      <c r="AU35" s="394"/>
      <c r="AV35" s="394"/>
    </row>
    <row r="36" spans="1:48" ht="11.25" customHeight="1">
      <c r="A36" s="313" t="s">
        <v>135</v>
      </c>
      <c r="B36" s="323">
        <v>39</v>
      </c>
      <c r="C36" s="323">
        <v>62</v>
      </c>
      <c r="D36" s="323">
        <v>214</v>
      </c>
      <c r="E36" s="323">
        <v>8</v>
      </c>
      <c r="F36" s="323">
        <v>271</v>
      </c>
      <c r="G36" s="323">
        <v>2</v>
      </c>
      <c r="H36" s="323">
        <v>421</v>
      </c>
      <c r="I36" s="323">
        <v>1</v>
      </c>
      <c r="J36" s="323">
        <v>190</v>
      </c>
      <c r="K36" s="323">
        <v>2</v>
      </c>
      <c r="L36" s="323">
        <v>163</v>
      </c>
      <c r="M36" s="323">
        <v>1</v>
      </c>
      <c r="N36" s="323">
        <v>136</v>
      </c>
      <c r="O36" s="323">
        <v>4</v>
      </c>
      <c r="P36" s="323">
        <v>144</v>
      </c>
      <c r="Q36" s="323">
        <v>2</v>
      </c>
      <c r="R36" s="313" t="s">
        <v>135</v>
      </c>
      <c r="S36" s="323">
        <v>153</v>
      </c>
      <c r="T36" s="323">
        <v>3</v>
      </c>
      <c r="U36" s="323">
        <v>141</v>
      </c>
      <c r="V36" s="323">
        <v>5</v>
      </c>
      <c r="W36" s="323">
        <v>134</v>
      </c>
      <c r="X36" s="323">
        <v>4</v>
      </c>
      <c r="Y36" s="323">
        <v>136</v>
      </c>
      <c r="Z36" s="323">
        <v>10</v>
      </c>
      <c r="AA36" s="323">
        <v>104</v>
      </c>
      <c r="AB36" s="323">
        <v>4</v>
      </c>
      <c r="AC36" s="323">
        <v>86</v>
      </c>
      <c r="AD36" s="323">
        <v>4</v>
      </c>
      <c r="AE36" s="323">
        <v>73</v>
      </c>
      <c r="AF36" s="323">
        <v>6</v>
      </c>
      <c r="AG36" s="323">
        <v>50</v>
      </c>
      <c r="AH36" s="323">
        <v>5</v>
      </c>
      <c r="AI36" s="313" t="s">
        <v>135</v>
      </c>
      <c r="AJ36" s="323">
        <v>26</v>
      </c>
      <c r="AK36" s="323">
        <v>4</v>
      </c>
      <c r="AL36" s="323">
        <v>24</v>
      </c>
      <c r="AM36" s="323">
        <v>0</v>
      </c>
      <c r="AN36" s="323">
        <v>9</v>
      </c>
      <c r="AO36" s="323">
        <v>2</v>
      </c>
      <c r="AP36" s="323">
        <v>0</v>
      </c>
      <c r="AQ36" s="323">
        <v>0</v>
      </c>
      <c r="AR36" s="323">
        <f>B36+D36+F36+H36+J36+L36+N36+P36+S36+U36+W36+Y36+AA36+AC36+AE36+AG36+AJ36+AL36+AN36+AP36</f>
        <v>2514</v>
      </c>
      <c r="AS36" s="323">
        <f>C36+E36+G36+I36+K36+M36+O36+Q36+T36+V36+X36+Z36+AB36+AD36+AF36+AH36+AK36+AM36+AO36+AQ36</f>
        <v>129</v>
      </c>
      <c r="AT36" s="394"/>
      <c r="AU36" s="394"/>
      <c r="AV36" s="394"/>
    </row>
    <row r="37" spans="1:48" ht="11.25" customHeight="1">
      <c r="A37" s="313" t="s">
        <v>29</v>
      </c>
      <c r="B37" s="323">
        <v>43</v>
      </c>
      <c r="C37" s="323">
        <v>47</v>
      </c>
      <c r="D37" s="323">
        <v>209</v>
      </c>
      <c r="E37" s="323">
        <v>11</v>
      </c>
      <c r="F37" s="323">
        <v>268</v>
      </c>
      <c r="G37" s="323">
        <v>2</v>
      </c>
      <c r="H37" s="323">
        <v>356</v>
      </c>
      <c r="I37" s="323">
        <v>1</v>
      </c>
      <c r="J37" s="323">
        <v>163</v>
      </c>
      <c r="K37" s="323">
        <v>3</v>
      </c>
      <c r="L37" s="323">
        <v>166</v>
      </c>
      <c r="M37" s="323">
        <v>1</v>
      </c>
      <c r="N37" s="323">
        <v>149</v>
      </c>
      <c r="O37" s="323">
        <v>3</v>
      </c>
      <c r="P37" s="323">
        <v>136</v>
      </c>
      <c r="Q37" s="323">
        <v>2</v>
      </c>
      <c r="R37" s="313" t="s">
        <v>29</v>
      </c>
      <c r="S37" s="323">
        <v>109</v>
      </c>
      <c r="T37" s="323">
        <v>5</v>
      </c>
      <c r="U37" s="323">
        <v>115</v>
      </c>
      <c r="V37" s="323">
        <v>2</v>
      </c>
      <c r="W37" s="323">
        <v>125</v>
      </c>
      <c r="X37" s="323">
        <v>6</v>
      </c>
      <c r="Y37" s="323">
        <v>110</v>
      </c>
      <c r="Z37" s="323">
        <v>2</v>
      </c>
      <c r="AA37" s="323">
        <v>103</v>
      </c>
      <c r="AB37" s="323">
        <v>7</v>
      </c>
      <c r="AC37" s="323">
        <v>92</v>
      </c>
      <c r="AD37" s="323">
        <v>4</v>
      </c>
      <c r="AE37" s="323">
        <v>91</v>
      </c>
      <c r="AF37" s="323">
        <v>2</v>
      </c>
      <c r="AG37" s="323">
        <v>66</v>
      </c>
      <c r="AH37" s="323">
        <v>7</v>
      </c>
      <c r="AI37" s="313" t="s">
        <v>29</v>
      </c>
      <c r="AJ37" s="323">
        <v>34</v>
      </c>
      <c r="AK37" s="323">
        <v>0</v>
      </c>
      <c r="AL37" s="323">
        <v>22</v>
      </c>
      <c r="AM37" s="323">
        <v>4</v>
      </c>
      <c r="AN37" s="323">
        <v>9</v>
      </c>
      <c r="AO37" s="323">
        <v>2</v>
      </c>
      <c r="AP37" s="323">
        <v>1</v>
      </c>
      <c r="AQ37" s="323">
        <v>0</v>
      </c>
      <c r="AR37" s="323">
        <f>B37+D37+F37+H37+J37+L37+N37+P37+S37+U37+W37+Y37+AA37+AC37+AE37+AG37+AJ37+AL37+AN37+AP37</f>
        <v>2367</v>
      </c>
      <c r="AS37" s="323">
        <f>C37+E37+G37+I37+K37+M37+O37+Q37+T37+V37+X37+Z37+AB37+AD37+AF37+AH37+AK37+AM37+AO37+AQ37</f>
        <v>111</v>
      </c>
      <c r="AT37" s="394"/>
      <c r="AU37" s="394"/>
      <c r="AV37" s="394"/>
    </row>
    <row r="38" spans="1:48" ht="11.25" customHeight="1">
      <c r="A38" s="314" t="s">
        <v>17</v>
      </c>
      <c r="B38" s="323">
        <v>62</v>
      </c>
      <c r="C38" s="323">
        <v>147</v>
      </c>
      <c r="D38" s="323">
        <v>475</v>
      </c>
      <c r="E38" s="323">
        <v>39</v>
      </c>
      <c r="F38" s="323">
        <v>489</v>
      </c>
      <c r="G38" s="323">
        <v>5</v>
      </c>
      <c r="H38" s="323">
        <v>439</v>
      </c>
      <c r="I38" s="323">
        <v>4</v>
      </c>
      <c r="J38" s="323">
        <v>304</v>
      </c>
      <c r="K38" s="323">
        <v>3</v>
      </c>
      <c r="L38" s="323">
        <v>291</v>
      </c>
      <c r="M38" s="323">
        <v>5</v>
      </c>
      <c r="N38" s="323">
        <v>302</v>
      </c>
      <c r="O38" s="323">
        <v>4</v>
      </c>
      <c r="P38" s="323">
        <v>306</v>
      </c>
      <c r="Q38" s="323">
        <v>4</v>
      </c>
      <c r="R38" s="314" t="s">
        <v>17</v>
      </c>
      <c r="S38" s="323">
        <v>308</v>
      </c>
      <c r="T38" s="323">
        <v>10</v>
      </c>
      <c r="U38" s="323">
        <v>256</v>
      </c>
      <c r="V38" s="323">
        <v>12</v>
      </c>
      <c r="W38" s="323">
        <v>275</v>
      </c>
      <c r="X38" s="323">
        <v>16</v>
      </c>
      <c r="Y38" s="323">
        <v>221</v>
      </c>
      <c r="Z38" s="323">
        <v>15</v>
      </c>
      <c r="AA38" s="323">
        <v>220</v>
      </c>
      <c r="AB38" s="323">
        <v>15</v>
      </c>
      <c r="AC38" s="323">
        <v>186</v>
      </c>
      <c r="AD38" s="323">
        <v>10</v>
      </c>
      <c r="AE38" s="323">
        <v>198</v>
      </c>
      <c r="AF38" s="323">
        <v>11</v>
      </c>
      <c r="AG38" s="323">
        <v>148</v>
      </c>
      <c r="AH38" s="323">
        <v>8</v>
      </c>
      <c r="AI38" s="314" t="s">
        <v>17</v>
      </c>
      <c r="AJ38" s="323">
        <v>80</v>
      </c>
      <c r="AK38" s="323">
        <v>9</v>
      </c>
      <c r="AL38" s="323">
        <v>40</v>
      </c>
      <c r="AM38" s="323">
        <v>5</v>
      </c>
      <c r="AN38" s="323">
        <v>13</v>
      </c>
      <c r="AO38" s="323">
        <v>3</v>
      </c>
      <c r="AP38" s="323">
        <v>5</v>
      </c>
      <c r="AQ38" s="323">
        <v>0</v>
      </c>
      <c r="AR38" s="323">
        <f>B38+D38+F38+H38+J38+L38+N38+P38+S38+U38+W38+Y38+AA38+AC38+AE38+AG38+AJ38+AL38+AN38+AP38</f>
        <v>4618</v>
      </c>
      <c r="AS38" s="323">
        <f>C38+E38+G38+I38+K38+M38+O38+Q38+T38+V38+X38+Z38+AB38+AD38+AF38+AH38+AK38+AM38+AO38+AQ38</f>
        <v>325</v>
      </c>
      <c r="AT38" s="394"/>
      <c r="AU38" s="394"/>
      <c r="AV38" s="394"/>
    </row>
    <row r="39" spans="1:48" ht="11.25" customHeight="1">
      <c r="A39" s="313" t="s">
        <v>135</v>
      </c>
      <c r="B39" s="323">
        <v>30</v>
      </c>
      <c r="C39" s="323">
        <v>83</v>
      </c>
      <c r="D39" s="323">
        <v>235</v>
      </c>
      <c r="E39" s="323">
        <v>23</v>
      </c>
      <c r="F39" s="323">
        <v>263</v>
      </c>
      <c r="G39" s="323">
        <v>5</v>
      </c>
      <c r="H39" s="323">
        <v>235</v>
      </c>
      <c r="I39" s="323">
        <v>3</v>
      </c>
      <c r="J39" s="323">
        <v>150</v>
      </c>
      <c r="K39" s="323">
        <v>2</v>
      </c>
      <c r="L39" s="323">
        <v>135</v>
      </c>
      <c r="M39" s="323">
        <v>3</v>
      </c>
      <c r="N39" s="323">
        <v>152</v>
      </c>
      <c r="O39" s="323">
        <v>3</v>
      </c>
      <c r="P39" s="323">
        <v>152</v>
      </c>
      <c r="Q39" s="323">
        <v>2</v>
      </c>
      <c r="R39" s="313" t="s">
        <v>135</v>
      </c>
      <c r="S39" s="323">
        <v>155</v>
      </c>
      <c r="T39" s="323">
        <v>3</v>
      </c>
      <c r="U39" s="323">
        <v>136</v>
      </c>
      <c r="V39" s="323">
        <v>10</v>
      </c>
      <c r="W39" s="323">
        <v>153</v>
      </c>
      <c r="X39" s="323">
        <v>15</v>
      </c>
      <c r="Y39" s="323">
        <v>122</v>
      </c>
      <c r="Z39" s="323">
        <v>10</v>
      </c>
      <c r="AA39" s="323">
        <v>108</v>
      </c>
      <c r="AB39" s="323">
        <v>8</v>
      </c>
      <c r="AC39" s="323">
        <v>101</v>
      </c>
      <c r="AD39" s="323">
        <v>5</v>
      </c>
      <c r="AE39" s="323">
        <v>107</v>
      </c>
      <c r="AF39" s="323">
        <v>5</v>
      </c>
      <c r="AG39" s="323">
        <v>68</v>
      </c>
      <c r="AH39" s="323">
        <v>6</v>
      </c>
      <c r="AI39" s="313" t="s">
        <v>135</v>
      </c>
      <c r="AJ39" s="323">
        <v>40</v>
      </c>
      <c r="AK39" s="323">
        <v>3</v>
      </c>
      <c r="AL39" s="323">
        <v>15</v>
      </c>
      <c r="AM39" s="323">
        <v>2</v>
      </c>
      <c r="AN39" s="323">
        <v>7</v>
      </c>
      <c r="AO39" s="323">
        <v>2</v>
      </c>
      <c r="AP39" s="323">
        <v>2</v>
      </c>
      <c r="AQ39" s="323">
        <v>0</v>
      </c>
      <c r="AR39" s="323">
        <f>B39+D39+F39+H39+J39+L39+N39+P39+S39+U39+W39+Y39+AA39+AC39+AE39+AG39+AJ39+AL39+AN39+AP39</f>
        <v>2366</v>
      </c>
      <c r="AS39" s="323">
        <f>C39+E39+G39+I39+K39+M39+O39+Q39+T39+V39+X39+Z39+AB39+AD39+AF39+AH39+AK39+AM39+AO39+AQ39</f>
        <v>193</v>
      </c>
      <c r="AT39" s="394"/>
      <c r="AU39" s="394"/>
      <c r="AV39" s="394"/>
    </row>
    <row r="40" spans="1:48" ht="11.25" customHeight="1">
      <c r="A40" s="313" t="s">
        <v>29</v>
      </c>
      <c r="B40" s="323">
        <v>32</v>
      </c>
      <c r="C40" s="323">
        <v>64</v>
      </c>
      <c r="D40" s="323">
        <v>240</v>
      </c>
      <c r="E40" s="323">
        <v>16</v>
      </c>
      <c r="F40" s="323">
        <v>226</v>
      </c>
      <c r="G40" s="323">
        <v>0</v>
      </c>
      <c r="H40" s="323">
        <v>204</v>
      </c>
      <c r="I40" s="323">
        <v>1</v>
      </c>
      <c r="J40" s="323">
        <v>154</v>
      </c>
      <c r="K40" s="323">
        <v>1</v>
      </c>
      <c r="L40" s="323">
        <v>156</v>
      </c>
      <c r="M40" s="323">
        <v>2</v>
      </c>
      <c r="N40" s="323">
        <v>150</v>
      </c>
      <c r="O40" s="323">
        <v>1</v>
      </c>
      <c r="P40" s="323">
        <v>154</v>
      </c>
      <c r="Q40" s="323">
        <v>2</v>
      </c>
      <c r="R40" s="313" t="s">
        <v>29</v>
      </c>
      <c r="S40" s="323">
        <v>153</v>
      </c>
      <c r="T40" s="323">
        <v>7</v>
      </c>
      <c r="U40" s="323">
        <v>120</v>
      </c>
      <c r="V40" s="323">
        <v>2</v>
      </c>
      <c r="W40" s="323">
        <v>122</v>
      </c>
      <c r="X40" s="323">
        <v>1</v>
      </c>
      <c r="Y40" s="323">
        <v>99</v>
      </c>
      <c r="Z40" s="323">
        <v>5</v>
      </c>
      <c r="AA40" s="323">
        <v>112</v>
      </c>
      <c r="AB40" s="323">
        <v>7</v>
      </c>
      <c r="AC40" s="323">
        <v>85</v>
      </c>
      <c r="AD40" s="323">
        <v>5</v>
      </c>
      <c r="AE40" s="323">
        <v>91</v>
      </c>
      <c r="AF40" s="323">
        <v>6</v>
      </c>
      <c r="AG40" s="323">
        <v>80</v>
      </c>
      <c r="AH40" s="323">
        <v>2</v>
      </c>
      <c r="AI40" s="313" t="s">
        <v>29</v>
      </c>
      <c r="AJ40" s="323">
        <v>40</v>
      </c>
      <c r="AK40" s="323">
        <v>6</v>
      </c>
      <c r="AL40" s="323">
        <v>25</v>
      </c>
      <c r="AM40" s="323">
        <v>3</v>
      </c>
      <c r="AN40" s="323">
        <v>6</v>
      </c>
      <c r="AO40" s="323">
        <v>1</v>
      </c>
      <c r="AP40" s="323">
        <v>3</v>
      </c>
      <c r="AQ40" s="323">
        <v>0</v>
      </c>
      <c r="AR40" s="323">
        <f>B40+D40+F40+H40+J40+L40+N40+P40+S40+U40+W40+Y40+AA40+AC40+AE40+AG40+AJ40+AL40+AN40+AP40</f>
        <v>2252</v>
      </c>
      <c r="AS40" s="323">
        <f>C40+E40+G40+I40+K40+M40+O40+Q40+T40+V40+X40+Z40+AB40+AD40+AF40+AH40+AK40+AM40+AO40+AQ40</f>
        <v>132</v>
      </c>
      <c r="AT40" s="394"/>
      <c r="AU40" s="394"/>
      <c r="AV40" s="394"/>
    </row>
    <row r="41" spans="1:48" ht="11.25" customHeight="1">
      <c r="A41" s="314" t="s">
        <v>16</v>
      </c>
      <c r="B41" s="323">
        <v>680</v>
      </c>
      <c r="C41" s="323">
        <v>619</v>
      </c>
      <c r="D41" s="323">
        <v>3034</v>
      </c>
      <c r="E41" s="323">
        <v>101</v>
      </c>
      <c r="F41" s="323">
        <v>3140</v>
      </c>
      <c r="G41" s="323">
        <v>10</v>
      </c>
      <c r="H41" s="323">
        <v>2938</v>
      </c>
      <c r="I41" s="323">
        <v>6</v>
      </c>
      <c r="J41" s="323">
        <v>2403</v>
      </c>
      <c r="K41" s="323">
        <v>6</v>
      </c>
      <c r="L41" s="323">
        <v>2707</v>
      </c>
      <c r="M41" s="323">
        <v>20</v>
      </c>
      <c r="N41" s="323">
        <v>2388</v>
      </c>
      <c r="O41" s="323">
        <v>23</v>
      </c>
      <c r="P41" s="323">
        <v>2255</v>
      </c>
      <c r="Q41" s="323">
        <v>29</v>
      </c>
      <c r="R41" s="314" t="s">
        <v>16</v>
      </c>
      <c r="S41" s="323">
        <v>2115</v>
      </c>
      <c r="T41" s="323">
        <v>42</v>
      </c>
      <c r="U41" s="323">
        <v>2022</v>
      </c>
      <c r="V41" s="323">
        <v>43</v>
      </c>
      <c r="W41" s="323">
        <v>1922</v>
      </c>
      <c r="X41" s="323">
        <v>61</v>
      </c>
      <c r="Y41" s="323">
        <v>1846</v>
      </c>
      <c r="Z41" s="323">
        <v>58</v>
      </c>
      <c r="AA41" s="323">
        <v>1653</v>
      </c>
      <c r="AB41" s="323">
        <v>64</v>
      </c>
      <c r="AC41" s="323">
        <v>1354</v>
      </c>
      <c r="AD41" s="323">
        <v>47</v>
      </c>
      <c r="AE41" s="323">
        <v>1151</v>
      </c>
      <c r="AF41" s="323">
        <v>48</v>
      </c>
      <c r="AG41" s="323">
        <v>871</v>
      </c>
      <c r="AH41" s="323">
        <v>60</v>
      </c>
      <c r="AI41" s="314" t="s">
        <v>16</v>
      </c>
      <c r="AJ41" s="323">
        <v>617</v>
      </c>
      <c r="AK41" s="323">
        <v>40</v>
      </c>
      <c r="AL41" s="323">
        <v>311</v>
      </c>
      <c r="AM41" s="323">
        <v>31</v>
      </c>
      <c r="AN41" s="323">
        <v>118</v>
      </c>
      <c r="AO41" s="323">
        <v>8</v>
      </c>
      <c r="AP41" s="323">
        <v>34</v>
      </c>
      <c r="AQ41" s="323">
        <v>1</v>
      </c>
      <c r="AR41" s="323">
        <f>B41+D41+F41+H41+J41+L41+N41+P41+S41+U41+W41+Y41+AA41+AC41+AE41+AG41+AJ41+AL41+AN41+AP41</f>
        <v>33559</v>
      </c>
      <c r="AS41" s="323">
        <f>C41+E41+G41+I41+K41+M41+O41+Q41+T41+V41+X41+Z41+AB41+AD41+AF41+AH41+AK41+AM41+AO41+AQ41</f>
        <v>1317</v>
      </c>
      <c r="AT41" s="394"/>
      <c r="AU41" s="394"/>
      <c r="AV41" s="394"/>
    </row>
    <row r="42" spans="1:48" ht="11.25" customHeight="1">
      <c r="A42" s="313" t="s">
        <v>135</v>
      </c>
      <c r="B42" s="323">
        <v>347</v>
      </c>
      <c r="C42" s="323">
        <v>293</v>
      </c>
      <c r="D42" s="323">
        <v>1598</v>
      </c>
      <c r="E42" s="323">
        <v>65</v>
      </c>
      <c r="F42" s="323">
        <v>1630</v>
      </c>
      <c r="G42" s="323">
        <v>6</v>
      </c>
      <c r="H42" s="323">
        <v>1522</v>
      </c>
      <c r="I42" s="323">
        <v>4</v>
      </c>
      <c r="J42" s="323">
        <v>1253</v>
      </c>
      <c r="K42" s="323">
        <v>5</v>
      </c>
      <c r="L42" s="323">
        <v>1372</v>
      </c>
      <c r="M42" s="323">
        <v>14</v>
      </c>
      <c r="N42" s="323">
        <v>1200</v>
      </c>
      <c r="O42" s="323">
        <v>18</v>
      </c>
      <c r="P42" s="323">
        <v>1118</v>
      </c>
      <c r="Q42" s="323">
        <v>23</v>
      </c>
      <c r="R42" s="313" t="s">
        <v>135</v>
      </c>
      <c r="S42" s="323">
        <v>1067</v>
      </c>
      <c r="T42" s="323">
        <v>31</v>
      </c>
      <c r="U42" s="323">
        <v>1003</v>
      </c>
      <c r="V42" s="323">
        <v>29</v>
      </c>
      <c r="W42" s="323">
        <v>942</v>
      </c>
      <c r="X42" s="323">
        <v>45</v>
      </c>
      <c r="Y42" s="323">
        <v>865</v>
      </c>
      <c r="Z42" s="323">
        <v>36</v>
      </c>
      <c r="AA42" s="323">
        <v>826</v>
      </c>
      <c r="AB42" s="323">
        <v>38</v>
      </c>
      <c r="AC42" s="323">
        <v>627</v>
      </c>
      <c r="AD42" s="323">
        <v>31</v>
      </c>
      <c r="AE42" s="323">
        <v>527</v>
      </c>
      <c r="AF42" s="323">
        <v>27</v>
      </c>
      <c r="AG42" s="323">
        <v>344</v>
      </c>
      <c r="AH42" s="323">
        <v>27</v>
      </c>
      <c r="AI42" s="313" t="s">
        <v>135</v>
      </c>
      <c r="AJ42" s="323">
        <v>221</v>
      </c>
      <c r="AK42" s="323">
        <v>13</v>
      </c>
      <c r="AL42" s="323">
        <v>85</v>
      </c>
      <c r="AM42" s="323">
        <v>7</v>
      </c>
      <c r="AN42" s="323">
        <v>33</v>
      </c>
      <c r="AO42" s="323">
        <v>2</v>
      </c>
      <c r="AP42" s="323">
        <v>12</v>
      </c>
      <c r="AQ42" s="323">
        <v>0</v>
      </c>
      <c r="AR42" s="323">
        <f>B42+D42+F42+H42+J42+L42+N42+P42+S42+U42+W42+Y42+AA42+AC42+AE42+AG42+AJ42+AL42+AN42+AP42</f>
        <v>16592</v>
      </c>
      <c r="AS42" s="323">
        <f>C42+E42+G42+I42+K42+M42+O42+Q42+T42+V42+X42+Z42+AB42+AD42+AF42+AH42+AK42+AM42+AO42+AQ42</f>
        <v>714</v>
      </c>
      <c r="AT42" s="394"/>
      <c r="AU42" s="394"/>
      <c r="AV42" s="394"/>
    </row>
    <row r="43" spans="1:48" ht="11.25" customHeight="1">
      <c r="A43" s="313" t="s">
        <v>29</v>
      </c>
      <c r="B43" s="323">
        <v>333</v>
      </c>
      <c r="C43" s="323">
        <v>326</v>
      </c>
      <c r="D43" s="323">
        <v>1436</v>
      </c>
      <c r="E43" s="323">
        <v>36</v>
      </c>
      <c r="F43" s="323">
        <v>1510</v>
      </c>
      <c r="G43" s="323">
        <v>4</v>
      </c>
      <c r="H43" s="323">
        <v>1416</v>
      </c>
      <c r="I43" s="323">
        <v>2</v>
      </c>
      <c r="J43" s="323">
        <v>1150</v>
      </c>
      <c r="K43" s="323">
        <v>1</v>
      </c>
      <c r="L43" s="323">
        <v>1335</v>
      </c>
      <c r="M43" s="323">
        <v>6</v>
      </c>
      <c r="N43" s="323">
        <v>1188</v>
      </c>
      <c r="O43" s="323">
        <v>5</v>
      </c>
      <c r="P43" s="323">
        <v>1137</v>
      </c>
      <c r="Q43" s="323">
        <v>6</v>
      </c>
      <c r="R43" s="313" t="s">
        <v>29</v>
      </c>
      <c r="S43" s="323">
        <v>1048</v>
      </c>
      <c r="T43" s="323">
        <v>11</v>
      </c>
      <c r="U43" s="323">
        <v>1019</v>
      </c>
      <c r="V43" s="323">
        <v>14</v>
      </c>
      <c r="W43" s="323">
        <v>980</v>
      </c>
      <c r="X43" s="323">
        <v>16</v>
      </c>
      <c r="Y43" s="323">
        <v>981</v>
      </c>
      <c r="Z43" s="323">
        <v>22</v>
      </c>
      <c r="AA43" s="323">
        <v>827</v>
      </c>
      <c r="AB43" s="323">
        <v>26</v>
      </c>
      <c r="AC43" s="323">
        <v>727</v>
      </c>
      <c r="AD43" s="323">
        <v>16</v>
      </c>
      <c r="AE43" s="323">
        <v>624</v>
      </c>
      <c r="AF43" s="323">
        <v>21</v>
      </c>
      <c r="AG43" s="323">
        <v>527</v>
      </c>
      <c r="AH43" s="323">
        <v>33</v>
      </c>
      <c r="AI43" s="313" t="s">
        <v>29</v>
      </c>
      <c r="AJ43" s="323">
        <v>396</v>
      </c>
      <c r="AK43" s="323">
        <v>27</v>
      </c>
      <c r="AL43" s="323">
        <v>226</v>
      </c>
      <c r="AM43" s="323">
        <v>24</v>
      </c>
      <c r="AN43" s="323">
        <v>85</v>
      </c>
      <c r="AO43" s="323">
        <v>6</v>
      </c>
      <c r="AP43" s="323">
        <v>22</v>
      </c>
      <c r="AQ43" s="323">
        <v>1</v>
      </c>
      <c r="AR43" s="323">
        <f>B43+D43+F43+H43+J43+L43+N43+P43+S43+U43+W43+Y43+AA43+AC43+AE43+AG43+AJ43+AL43+AN43+AP43</f>
        <v>16967</v>
      </c>
      <c r="AS43" s="323">
        <f>C43+E43+G43+I43+K43+M43+O43+Q43+T43+V43+X43+Z43+AB43+AD43+AF43+AH43+AK43+AM43+AO43+AQ43</f>
        <v>603</v>
      </c>
      <c r="AT43" s="394"/>
      <c r="AU43" s="394"/>
      <c r="AV43" s="394"/>
    </row>
    <row r="44" spans="1:48" ht="11.25" customHeight="1">
      <c r="A44" s="314" t="s">
        <v>15</v>
      </c>
      <c r="B44" s="323">
        <v>2708</v>
      </c>
      <c r="C44" s="323">
        <v>2789</v>
      </c>
      <c r="D44" s="323">
        <v>12951</v>
      </c>
      <c r="E44" s="323">
        <v>551</v>
      </c>
      <c r="F44" s="323">
        <v>13581</v>
      </c>
      <c r="G44" s="323">
        <v>27</v>
      </c>
      <c r="H44" s="323">
        <v>13449</v>
      </c>
      <c r="I44" s="323">
        <v>24</v>
      </c>
      <c r="J44" s="323">
        <v>11014</v>
      </c>
      <c r="K44" s="323">
        <v>34</v>
      </c>
      <c r="L44" s="323">
        <v>11404</v>
      </c>
      <c r="M44" s="323">
        <v>47</v>
      </c>
      <c r="N44" s="323">
        <v>10843</v>
      </c>
      <c r="O44" s="323">
        <v>55</v>
      </c>
      <c r="P44" s="323">
        <v>10312</v>
      </c>
      <c r="Q44" s="323">
        <v>45</v>
      </c>
      <c r="R44" s="314" t="s">
        <v>15</v>
      </c>
      <c r="S44" s="323">
        <v>9692</v>
      </c>
      <c r="T44" s="323">
        <v>73</v>
      </c>
      <c r="U44" s="323">
        <v>9961</v>
      </c>
      <c r="V44" s="323">
        <v>89</v>
      </c>
      <c r="W44" s="323">
        <v>9140</v>
      </c>
      <c r="X44" s="323">
        <v>99</v>
      </c>
      <c r="Y44" s="323">
        <v>8704</v>
      </c>
      <c r="Z44" s="323">
        <v>130</v>
      </c>
      <c r="AA44" s="323">
        <v>8020</v>
      </c>
      <c r="AB44" s="323">
        <v>143</v>
      </c>
      <c r="AC44" s="323">
        <v>6528</v>
      </c>
      <c r="AD44" s="323">
        <v>130</v>
      </c>
      <c r="AE44" s="323">
        <v>5167</v>
      </c>
      <c r="AF44" s="323">
        <v>89</v>
      </c>
      <c r="AG44" s="323">
        <v>4241</v>
      </c>
      <c r="AH44" s="323">
        <v>99</v>
      </c>
      <c r="AI44" s="314" t="s">
        <v>15</v>
      </c>
      <c r="AJ44" s="323">
        <v>2739</v>
      </c>
      <c r="AK44" s="323">
        <v>98</v>
      </c>
      <c r="AL44" s="323">
        <v>1428</v>
      </c>
      <c r="AM44" s="323">
        <v>49</v>
      </c>
      <c r="AN44" s="323">
        <v>452</v>
      </c>
      <c r="AO44" s="323">
        <v>18</v>
      </c>
      <c r="AP44" s="323">
        <v>162</v>
      </c>
      <c r="AQ44" s="323">
        <v>9</v>
      </c>
      <c r="AR44" s="323">
        <f>B44+D44+F44+H44+J44+L44+N44+P44+S44+U44+W44+Y44+AA44+AC44+AE44+AG44+AJ44+AL44+AN44+AP44</f>
        <v>152496</v>
      </c>
      <c r="AS44" s="323">
        <f>C44+E44+G44+I44+K44+M44+O44+Q44+T44+V44+X44+Z44+AB44+AD44+AF44+AH44+AK44+AM44+AO44+AQ44</f>
        <v>4598</v>
      </c>
      <c r="AT44" s="394"/>
      <c r="AU44" s="394"/>
      <c r="AV44" s="394"/>
    </row>
    <row r="45" spans="1:48" ht="11.25" customHeight="1">
      <c r="A45" s="313" t="s">
        <v>135</v>
      </c>
      <c r="B45" s="323">
        <v>1389</v>
      </c>
      <c r="C45" s="323">
        <v>1397</v>
      </c>
      <c r="D45" s="323">
        <v>6632</v>
      </c>
      <c r="E45" s="323">
        <v>303</v>
      </c>
      <c r="F45" s="323">
        <v>6877</v>
      </c>
      <c r="G45" s="323">
        <v>16</v>
      </c>
      <c r="H45" s="323">
        <v>6811</v>
      </c>
      <c r="I45" s="323">
        <v>16</v>
      </c>
      <c r="J45" s="323">
        <v>5537</v>
      </c>
      <c r="K45" s="323">
        <v>18</v>
      </c>
      <c r="L45" s="323">
        <v>5522</v>
      </c>
      <c r="M45" s="323">
        <v>28</v>
      </c>
      <c r="N45" s="323">
        <v>5240</v>
      </c>
      <c r="O45" s="323">
        <v>32</v>
      </c>
      <c r="P45" s="323">
        <v>4917</v>
      </c>
      <c r="Q45" s="323">
        <v>25</v>
      </c>
      <c r="R45" s="313" t="s">
        <v>135</v>
      </c>
      <c r="S45" s="323">
        <v>4667</v>
      </c>
      <c r="T45" s="323">
        <v>36</v>
      </c>
      <c r="U45" s="323">
        <v>4761</v>
      </c>
      <c r="V45" s="323">
        <v>53</v>
      </c>
      <c r="W45" s="323">
        <v>4299</v>
      </c>
      <c r="X45" s="323">
        <v>56</v>
      </c>
      <c r="Y45" s="323">
        <v>4109</v>
      </c>
      <c r="Z45" s="323">
        <v>66</v>
      </c>
      <c r="AA45" s="323">
        <v>3648</v>
      </c>
      <c r="AB45" s="323">
        <v>80</v>
      </c>
      <c r="AC45" s="323">
        <v>2872</v>
      </c>
      <c r="AD45" s="323">
        <v>62</v>
      </c>
      <c r="AE45" s="323">
        <v>2224</v>
      </c>
      <c r="AF45" s="323">
        <v>40</v>
      </c>
      <c r="AG45" s="323">
        <v>1693</v>
      </c>
      <c r="AH45" s="323">
        <v>51</v>
      </c>
      <c r="AI45" s="313" t="s">
        <v>135</v>
      </c>
      <c r="AJ45" s="323">
        <v>1007</v>
      </c>
      <c r="AK45" s="323">
        <v>37</v>
      </c>
      <c r="AL45" s="323">
        <v>457</v>
      </c>
      <c r="AM45" s="323">
        <v>10</v>
      </c>
      <c r="AN45" s="323">
        <v>109</v>
      </c>
      <c r="AO45" s="323">
        <v>5</v>
      </c>
      <c r="AP45" s="323">
        <v>35</v>
      </c>
      <c r="AQ45" s="323">
        <v>1</v>
      </c>
      <c r="AR45" s="323">
        <f>B45+D45+F45+H45+J45+L45+N45+P45+S45+U45+W45+Y45+AA45+AC45+AE45+AG45+AJ45+AL45+AN45+AP45</f>
        <v>72806</v>
      </c>
      <c r="AS45" s="323">
        <f>C45+E45+G45+I45+K45+M45+O45+Q45+T45+V45+X45+Z45+AB45+AD45+AF45+AH45+AK45+AM45+AO45+AQ45</f>
        <v>2332</v>
      </c>
      <c r="AT45" s="394"/>
      <c r="AU45" s="394"/>
      <c r="AV45" s="394"/>
    </row>
    <row r="46" spans="1:48" ht="11.25" customHeight="1">
      <c r="A46" s="313" t="s">
        <v>29</v>
      </c>
      <c r="B46" s="323">
        <v>1319</v>
      </c>
      <c r="C46" s="323">
        <v>1392</v>
      </c>
      <c r="D46" s="323">
        <v>6319</v>
      </c>
      <c r="E46" s="323">
        <v>248</v>
      </c>
      <c r="F46" s="323">
        <v>6704</v>
      </c>
      <c r="G46" s="323">
        <v>11</v>
      </c>
      <c r="H46" s="323">
        <v>6638</v>
      </c>
      <c r="I46" s="323">
        <v>8</v>
      </c>
      <c r="J46" s="323">
        <v>5477</v>
      </c>
      <c r="K46" s="323">
        <v>16</v>
      </c>
      <c r="L46" s="323">
        <v>5882</v>
      </c>
      <c r="M46" s="323">
        <v>19</v>
      </c>
      <c r="N46" s="323">
        <v>5603</v>
      </c>
      <c r="O46" s="323">
        <v>23</v>
      </c>
      <c r="P46" s="323">
        <v>5395</v>
      </c>
      <c r="Q46" s="323">
        <v>20</v>
      </c>
      <c r="R46" s="313" t="s">
        <v>29</v>
      </c>
      <c r="S46" s="323">
        <v>5025</v>
      </c>
      <c r="T46" s="323">
        <v>37</v>
      </c>
      <c r="U46" s="323">
        <v>5200</v>
      </c>
      <c r="V46" s="323">
        <v>36</v>
      </c>
      <c r="W46" s="323">
        <v>4841</v>
      </c>
      <c r="X46" s="323">
        <v>43</v>
      </c>
      <c r="Y46" s="323">
        <v>4595</v>
      </c>
      <c r="Z46" s="323">
        <v>64</v>
      </c>
      <c r="AA46" s="323">
        <v>4372</v>
      </c>
      <c r="AB46" s="323">
        <v>63</v>
      </c>
      <c r="AC46" s="323">
        <v>3656</v>
      </c>
      <c r="AD46" s="323">
        <v>68</v>
      </c>
      <c r="AE46" s="323">
        <v>2943</v>
      </c>
      <c r="AF46" s="323">
        <v>49</v>
      </c>
      <c r="AG46" s="323">
        <v>2548</v>
      </c>
      <c r="AH46" s="323">
        <v>48</v>
      </c>
      <c r="AI46" s="313" t="s">
        <v>29</v>
      </c>
      <c r="AJ46" s="323">
        <v>1732</v>
      </c>
      <c r="AK46" s="323">
        <v>61</v>
      </c>
      <c r="AL46" s="323">
        <v>971</v>
      </c>
      <c r="AM46" s="323">
        <v>39</v>
      </c>
      <c r="AN46" s="323">
        <v>343</v>
      </c>
      <c r="AO46" s="323">
        <v>13</v>
      </c>
      <c r="AP46" s="323">
        <v>127</v>
      </c>
      <c r="AQ46" s="323">
        <v>8</v>
      </c>
      <c r="AR46" s="323">
        <f>B46+D46+F46+H46+J46+L46+N46+P46+S46+U46+W46+Y46+AA46+AC46+AE46+AG46+AJ46+AL46+AN46+AP46</f>
        <v>79690</v>
      </c>
      <c r="AS46" s="323">
        <f>C46+E46+G46+I46+K46+M46+O46+Q46+T46+V46+X46+Z46+AB46+AD46+AF46+AH46+AK46+AM46+AO46+AQ46</f>
        <v>2266</v>
      </c>
      <c r="AT46" s="394"/>
      <c r="AU46" s="394"/>
      <c r="AV46" s="394"/>
    </row>
    <row r="47" spans="1:48" ht="11.25" customHeight="1">
      <c r="A47" s="314" t="s">
        <v>14</v>
      </c>
      <c r="B47" s="323">
        <v>3728</v>
      </c>
      <c r="C47" s="323">
        <v>3932</v>
      </c>
      <c r="D47" s="323">
        <v>18207</v>
      </c>
      <c r="E47" s="323">
        <v>680</v>
      </c>
      <c r="F47" s="323">
        <v>19440</v>
      </c>
      <c r="G47" s="323">
        <v>41</v>
      </c>
      <c r="H47" s="323">
        <v>20744</v>
      </c>
      <c r="I47" s="323">
        <v>68</v>
      </c>
      <c r="J47" s="323">
        <v>20014</v>
      </c>
      <c r="K47" s="323">
        <v>97</v>
      </c>
      <c r="L47" s="323">
        <v>19815</v>
      </c>
      <c r="M47" s="323">
        <v>124</v>
      </c>
      <c r="N47" s="323">
        <v>16787</v>
      </c>
      <c r="O47" s="323">
        <v>148</v>
      </c>
      <c r="P47" s="323">
        <v>15128</v>
      </c>
      <c r="Q47" s="323">
        <v>172</v>
      </c>
      <c r="R47" s="314" t="s">
        <v>14</v>
      </c>
      <c r="S47" s="323">
        <v>14396</v>
      </c>
      <c r="T47" s="323">
        <v>239</v>
      </c>
      <c r="U47" s="323">
        <v>13920</v>
      </c>
      <c r="V47" s="323">
        <v>273</v>
      </c>
      <c r="W47" s="323">
        <v>12857</v>
      </c>
      <c r="X47" s="323">
        <v>337</v>
      </c>
      <c r="Y47" s="323">
        <v>12242</v>
      </c>
      <c r="Z47" s="323">
        <v>395</v>
      </c>
      <c r="AA47" s="323">
        <v>11014</v>
      </c>
      <c r="AB47" s="323">
        <v>379</v>
      </c>
      <c r="AC47" s="323">
        <v>9032</v>
      </c>
      <c r="AD47" s="323">
        <v>362</v>
      </c>
      <c r="AE47" s="323">
        <v>7107</v>
      </c>
      <c r="AF47" s="323">
        <v>309</v>
      </c>
      <c r="AG47" s="323">
        <v>5961</v>
      </c>
      <c r="AH47" s="323">
        <v>312</v>
      </c>
      <c r="AI47" s="314" t="s">
        <v>14</v>
      </c>
      <c r="AJ47" s="323">
        <v>3974</v>
      </c>
      <c r="AK47" s="323">
        <v>219</v>
      </c>
      <c r="AL47" s="323">
        <v>1945</v>
      </c>
      <c r="AM47" s="323">
        <v>154</v>
      </c>
      <c r="AN47" s="323">
        <v>693</v>
      </c>
      <c r="AO47" s="323">
        <v>55</v>
      </c>
      <c r="AP47" s="323">
        <v>177</v>
      </c>
      <c r="AQ47" s="323">
        <v>6</v>
      </c>
      <c r="AR47" s="323">
        <f>B47+D47+F47+H47+J47+L47+N47+P47+S47+U47+W47+Y47+AA47+AC47+AE47+AG47+AJ47+AL47+AN47+AP47</f>
        <v>227181</v>
      </c>
      <c r="AS47" s="323">
        <f>C47+E47+G47+I47+K47+M47+O47+Q47+T47+V47+X47+Z47+AB47+AD47+AF47+AH47+AK47+AM47+AO47+AQ47</f>
        <v>8302</v>
      </c>
      <c r="AT47" s="394"/>
      <c r="AU47" s="394"/>
      <c r="AV47" s="394"/>
    </row>
    <row r="48" spans="1:48" ht="11.25" customHeight="1">
      <c r="A48" s="313" t="s">
        <v>135</v>
      </c>
      <c r="B48" s="323">
        <v>1888</v>
      </c>
      <c r="C48" s="323">
        <v>2077</v>
      </c>
      <c r="D48" s="323">
        <v>9289</v>
      </c>
      <c r="E48" s="323">
        <v>369</v>
      </c>
      <c r="F48" s="323">
        <v>9894</v>
      </c>
      <c r="G48" s="323">
        <v>26</v>
      </c>
      <c r="H48" s="323">
        <v>10533</v>
      </c>
      <c r="I48" s="323">
        <v>49</v>
      </c>
      <c r="J48" s="323">
        <v>10023</v>
      </c>
      <c r="K48" s="323">
        <v>68</v>
      </c>
      <c r="L48" s="323">
        <v>9853</v>
      </c>
      <c r="M48" s="323">
        <v>84</v>
      </c>
      <c r="N48" s="323">
        <v>8381</v>
      </c>
      <c r="O48" s="323">
        <v>99</v>
      </c>
      <c r="P48" s="323">
        <v>7443</v>
      </c>
      <c r="Q48" s="323">
        <v>102</v>
      </c>
      <c r="R48" s="313" t="s">
        <v>135</v>
      </c>
      <c r="S48" s="323">
        <v>7047</v>
      </c>
      <c r="T48" s="323">
        <v>147</v>
      </c>
      <c r="U48" s="323">
        <v>6743</v>
      </c>
      <c r="V48" s="323">
        <v>171</v>
      </c>
      <c r="W48" s="323">
        <v>6213</v>
      </c>
      <c r="X48" s="323">
        <v>212</v>
      </c>
      <c r="Y48" s="323">
        <v>5896</v>
      </c>
      <c r="Z48" s="323">
        <v>219</v>
      </c>
      <c r="AA48" s="323">
        <v>5141</v>
      </c>
      <c r="AB48" s="323">
        <v>218</v>
      </c>
      <c r="AC48" s="323">
        <v>4129</v>
      </c>
      <c r="AD48" s="323">
        <v>201</v>
      </c>
      <c r="AE48" s="323">
        <v>3078</v>
      </c>
      <c r="AF48" s="323">
        <v>147</v>
      </c>
      <c r="AG48" s="323">
        <v>2408</v>
      </c>
      <c r="AH48" s="323">
        <v>154</v>
      </c>
      <c r="AI48" s="313" t="s">
        <v>135</v>
      </c>
      <c r="AJ48" s="323">
        <v>1457</v>
      </c>
      <c r="AK48" s="323">
        <v>73</v>
      </c>
      <c r="AL48" s="323">
        <v>615</v>
      </c>
      <c r="AM48" s="323">
        <v>51</v>
      </c>
      <c r="AN48" s="323">
        <v>162</v>
      </c>
      <c r="AO48" s="323">
        <v>11</v>
      </c>
      <c r="AP48" s="323">
        <v>30</v>
      </c>
      <c r="AQ48" s="323">
        <v>1</v>
      </c>
      <c r="AR48" s="323">
        <f>B48+D48+F48+H48+J48+L48+N48+P48+S48+U48+W48+Y48+AA48+AC48+AE48+AG48+AJ48+AL48+AN48+AP48</f>
        <v>110223</v>
      </c>
      <c r="AS48" s="323">
        <f>C48+E48+G48+I48+K48+M48+O48+Q48+T48+V48+X48+Z48+AB48+AD48+AF48+AH48+AK48+AM48+AO48+AQ48</f>
        <v>4479</v>
      </c>
      <c r="AT48" s="394"/>
      <c r="AU48" s="394"/>
      <c r="AV48" s="394"/>
    </row>
    <row r="49" spans="1:48" ht="11.25" customHeight="1">
      <c r="A49" s="313" t="s">
        <v>29</v>
      </c>
      <c r="B49" s="323">
        <v>1840</v>
      </c>
      <c r="C49" s="323">
        <v>1855</v>
      </c>
      <c r="D49" s="323">
        <v>8918</v>
      </c>
      <c r="E49" s="323">
        <v>311</v>
      </c>
      <c r="F49" s="323">
        <v>9546</v>
      </c>
      <c r="G49" s="323">
        <v>15</v>
      </c>
      <c r="H49" s="323">
        <v>10211</v>
      </c>
      <c r="I49" s="323">
        <v>19</v>
      </c>
      <c r="J49" s="323">
        <v>9991</v>
      </c>
      <c r="K49" s="323">
        <v>29</v>
      </c>
      <c r="L49" s="323">
        <v>9962</v>
      </c>
      <c r="M49" s="323">
        <v>40</v>
      </c>
      <c r="N49" s="323">
        <v>8406</v>
      </c>
      <c r="O49" s="323">
        <v>49</v>
      </c>
      <c r="P49" s="323">
        <v>7685</v>
      </c>
      <c r="Q49" s="323">
        <v>70</v>
      </c>
      <c r="R49" s="313" t="s">
        <v>29</v>
      </c>
      <c r="S49" s="323">
        <v>7349</v>
      </c>
      <c r="T49" s="323">
        <v>92</v>
      </c>
      <c r="U49" s="323">
        <v>7177</v>
      </c>
      <c r="V49" s="323">
        <v>102</v>
      </c>
      <c r="W49" s="323">
        <v>6644</v>
      </c>
      <c r="X49" s="323">
        <v>125</v>
      </c>
      <c r="Y49" s="323">
        <v>6346</v>
      </c>
      <c r="Z49" s="323">
        <v>176</v>
      </c>
      <c r="AA49" s="323">
        <v>5873</v>
      </c>
      <c r="AB49" s="323">
        <v>161</v>
      </c>
      <c r="AC49" s="323">
        <v>4903</v>
      </c>
      <c r="AD49" s="323">
        <v>161</v>
      </c>
      <c r="AE49" s="323">
        <v>4029</v>
      </c>
      <c r="AF49" s="323">
        <v>162</v>
      </c>
      <c r="AG49" s="323">
        <v>3553</v>
      </c>
      <c r="AH49" s="323">
        <v>158</v>
      </c>
      <c r="AI49" s="313" t="s">
        <v>29</v>
      </c>
      <c r="AJ49" s="323">
        <v>2517</v>
      </c>
      <c r="AK49" s="323">
        <v>146</v>
      </c>
      <c r="AL49" s="323">
        <v>1330</v>
      </c>
      <c r="AM49" s="323">
        <v>103</v>
      </c>
      <c r="AN49" s="323">
        <v>531</v>
      </c>
      <c r="AO49" s="323">
        <v>44</v>
      </c>
      <c r="AP49" s="323">
        <v>147</v>
      </c>
      <c r="AQ49" s="323">
        <v>5</v>
      </c>
      <c r="AR49" s="323">
        <f>B49+D49+F49+H49+J49+L49+N49+P49+S49+U49+W49+Y49+AA49+AC49+AE49+AG49+AJ49+AL49+AN49+AP49</f>
        <v>116958</v>
      </c>
      <c r="AS49" s="323">
        <f>C49+E49+G49+I49+K49+M49+O49+Q49+T49+V49+X49+Z49+AB49+AD49+AF49+AH49+AK49+AM49+AO49+AQ49</f>
        <v>3823</v>
      </c>
      <c r="AT49" s="394"/>
      <c r="AU49" s="394"/>
      <c r="AV49" s="394"/>
    </row>
    <row r="50" spans="1:48" ht="11.25" customHeight="1">
      <c r="A50" s="314" t="s">
        <v>13</v>
      </c>
      <c r="B50" s="323">
        <v>790</v>
      </c>
      <c r="C50" s="323">
        <v>900</v>
      </c>
      <c r="D50" s="323">
        <v>4375</v>
      </c>
      <c r="E50" s="323">
        <v>159</v>
      </c>
      <c r="F50" s="323">
        <v>4591</v>
      </c>
      <c r="G50" s="323">
        <v>14</v>
      </c>
      <c r="H50" s="323">
        <v>4164</v>
      </c>
      <c r="I50" s="323">
        <v>17</v>
      </c>
      <c r="J50" s="323">
        <v>3446</v>
      </c>
      <c r="K50" s="323">
        <v>21</v>
      </c>
      <c r="L50" s="323">
        <v>3578</v>
      </c>
      <c r="M50" s="323">
        <v>36</v>
      </c>
      <c r="N50" s="323">
        <v>3207</v>
      </c>
      <c r="O50" s="323">
        <v>45</v>
      </c>
      <c r="P50" s="323">
        <v>2808</v>
      </c>
      <c r="Q50" s="323">
        <v>48</v>
      </c>
      <c r="R50" s="314" t="s">
        <v>13</v>
      </c>
      <c r="S50" s="323">
        <v>2550</v>
      </c>
      <c r="T50" s="323">
        <v>52</v>
      </c>
      <c r="U50" s="323">
        <v>2434</v>
      </c>
      <c r="V50" s="323">
        <v>69</v>
      </c>
      <c r="W50" s="323">
        <v>2065</v>
      </c>
      <c r="X50" s="323">
        <v>79</v>
      </c>
      <c r="Y50" s="323">
        <v>1967</v>
      </c>
      <c r="Z50" s="323">
        <v>81</v>
      </c>
      <c r="AA50" s="323">
        <v>1740</v>
      </c>
      <c r="AB50" s="323">
        <v>97</v>
      </c>
      <c r="AC50" s="323">
        <v>1373</v>
      </c>
      <c r="AD50" s="323">
        <v>66</v>
      </c>
      <c r="AE50" s="323">
        <v>1152</v>
      </c>
      <c r="AF50" s="323">
        <v>73</v>
      </c>
      <c r="AG50" s="323">
        <v>799</v>
      </c>
      <c r="AH50" s="323">
        <v>64</v>
      </c>
      <c r="AI50" s="314" t="s">
        <v>13</v>
      </c>
      <c r="AJ50" s="323">
        <v>498</v>
      </c>
      <c r="AK50" s="323">
        <v>39</v>
      </c>
      <c r="AL50" s="323">
        <v>231</v>
      </c>
      <c r="AM50" s="323">
        <v>26</v>
      </c>
      <c r="AN50" s="323">
        <v>85</v>
      </c>
      <c r="AO50" s="323">
        <v>16</v>
      </c>
      <c r="AP50" s="323">
        <v>24</v>
      </c>
      <c r="AQ50" s="323">
        <v>4</v>
      </c>
      <c r="AR50" s="323">
        <f>B50+D50+F50+H50+J50+L50+N50+P50+S50+U50+W50+Y50+AA50+AC50+AE50+AG50+AJ50+AL50+AN50+AP50</f>
        <v>41877</v>
      </c>
      <c r="AS50" s="323">
        <f>C50+E50+G50+I50+K50+M50+O50+Q50+T50+V50+X50+Z50+AB50+AD50+AF50+AH50+AK50+AM50+AO50+AQ50</f>
        <v>1906</v>
      </c>
      <c r="AT50" s="394"/>
      <c r="AU50" s="394"/>
      <c r="AV50" s="394"/>
    </row>
    <row r="51" spans="1:48" ht="11.25" customHeight="1">
      <c r="A51" s="313" t="s">
        <v>135</v>
      </c>
      <c r="B51" s="323">
        <v>376</v>
      </c>
      <c r="C51" s="323">
        <v>462</v>
      </c>
      <c r="D51" s="323">
        <v>2225</v>
      </c>
      <c r="E51" s="323">
        <v>80</v>
      </c>
      <c r="F51" s="323">
        <v>2253</v>
      </c>
      <c r="G51" s="323">
        <v>10</v>
      </c>
      <c r="H51" s="323">
        <v>2141</v>
      </c>
      <c r="I51" s="323">
        <v>11</v>
      </c>
      <c r="J51" s="323">
        <v>1731</v>
      </c>
      <c r="K51" s="323">
        <v>14</v>
      </c>
      <c r="L51" s="323">
        <v>1788</v>
      </c>
      <c r="M51" s="323">
        <v>23</v>
      </c>
      <c r="N51" s="323">
        <v>1566</v>
      </c>
      <c r="O51" s="323">
        <v>29</v>
      </c>
      <c r="P51" s="323">
        <v>1451</v>
      </c>
      <c r="Q51" s="323">
        <v>26</v>
      </c>
      <c r="R51" s="313" t="s">
        <v>135</v>
      </c>
      <c r="S51" s="323">
        <v>1311</v>
      </c>
      <c r="T51" s="323">
        <v>27</v>
      </c>
      <c r="U51" s="323">
        <v>1224</v>
      </c>
      <c r="V51" s="323">
        <v>44</v>
      </c>
      <c r="W51" s="323">
        <v>1112</v>
      </c>
      <c r="X51" s="323">
        <v>52</v>
      </c>
      <c r="Y51" s="323">
        <v>970</v>
      </c>
      <c r="Z51" s="323">
        <v>51</v>
      </c>
      <c r="AA51" s="323">
        <v>866</v>
      </c>
      <c r="AB51" s="323">
        <v>63</v>
      </c>
      <c r="AC51" s="323">
        <v>669</v>
      </c>
      <c r="AD51" s="323">
        <v>32</v>
      </c>
      <c r="AE51" s="323">
        <v>558</v>
      </c>
      <c r="AF51" s="323">
        <v>36</v>
      </c>
      <c r="AG51" s="323">
        <v>336</v>
      </c>
      <c r="AH51" s="323">
        <v>35</v>
      </c>
      <c r="AI51" s="313" t="s">
        <v>135</v>
      </c>
      <c r="AJ51" s="323">
        <v>180</v>
      </c>
      <c r="AK51" s="323">
        <v>15</v>
      </c>
      <c r="AL51" s="323">
        <v>77</v>
      </c>
      <c r="AM51" s="323">
        <v>12</v>
      </c>
      <c r="AN51" s="323">
        <v>23</v>
      </c>
      <c r="AO51" s="323">
        <v>8</v>
      </c>
      <c r="AP51" s="323">
        <v>3</v>
      </c>
      <c r="AQ51" s="323">
        <v>1</v>
      </c>
      <c r="AR51" s="323">
        <f>B51+D51+F51+H51+J51+L51+N51+P51+S51+U51+W51+Y51+AA51+AC51+AE51+AG51+AJ51+AL51+AN51+AP51</f>
        <v>20860</v>
      </c>
      <c r="AS51" s="323">
        <f>C51+E51+G51+I51+K51+M51+O51+Q51+T51+V51+X51+Z51+AB51+AD51+AF51+AH51+AK51+AM51+AO51+AQ51</f>
        <v>1031</v>
      </c>
      <c r="AT51" s="394"/>
      <c r="AU51" s="394"/>
      <c r="AV51" s="394"/>
    </row>
    <row r="52" spans="1:48" ht="11.25" customHeight="1">
      <c r="A52" s="313" t="s">
        <v>29</v>
      </c>
      <c r="B52" s="323">
        <v>414</v>
      </c>
      <c r="C52" s="323">
        <v>438</v>
      </c>
      <c r="D52" s="323">
        <v>2150</v>
      </c>
      <c r="E52" s="323">
        <v>79</v>
      </c>
      <c r="F52" s="323">
        <v>2338</v>
      </c>
      <c r="G52" s="323">
        <v>4</v>
      </c>
      <c r="H52" s="323">
        <v>2023</v>
      </c>
      <c r="I52" s="323">
        <v>6</v>
      </c>
      <c r="J52" s="323">
        <v>1715</v>
      </c>
      <c r="K52" s="323">
        <v>7</v>
      </c>
      <c r="L52" s="323">
        <v>1790</v>
      </c>
      <c r="M52" s="323">
        <v>13</v>
      </c>
      <c r="N52" s="323">
        <v>1641</v>
      </c>
      <c r="O52" s="323">
        <v>16</v>
      </c>
      <c r="P52" s="323">
        <v>1357</v>
      </c>
      <c r="Q52" s="323">
        <v>22</v>
      </c>
      <c r="R52" s="313" t="s">
        <v>29</v>
      </c>
      <c r="S52" s="323">
        <v>1239</v>
      </c>
      <c r="T52" s="323">
        <v>25</v>
      </c>
      <c r="U52" s="323">
        <v>1210</v>
      </c>
      <c r="V52" s="323">
        <v>25</v>
      </c>
      <c r="W52" s="323">
        <v>953</v>
      </c>
      <c r="X52" s="323">
        <v>27</v>
      </c>
      <c r="Y52" s="323">
        <v>997</v>
      </c>
      <c r="Z52" s="323">
        <v>30</v>
      </c>
      <c r="AA52" s="323">
        <v>874</v>
      </c>
      <c r="AB52" s="323">
        <v>34</v>
      </c>
      <c r="AC52" s="323">
        <v>704</v>
      </c>
      <c r="AD52" s="323">
        <v>34</v>
      </c>
      <c r="AE52" s="323">
        <v>594</v>
      </c>
      <c r="AF52" s="323">
        <v>37</v>
      </c>
      <c r="AG52" s="323">
        <v>463</v>
      </c>
      <c r="AH52" s="323">
        <v>29</v>
      </c>
      <c r="AI52" s="313" t="s">
        <v>29</v>
      </c>
      <c r="AJ52" s="323">
        <v>318</v>
      </c>
      <c r="AK52" s="323">
        <v>24</v>
      </c>
      <c r="AL52" s="323">
        <v>154</v>
      </c>
      <c r="AM52" s="323">
        <v>14</v>
      </c>
      <c r="AN52" s="323">
        <v>62</v>
      </c>
      <c r="AO52" s="323">
        <v>8</v>
      </c>
      <c r="AP52" s="323">
        <v>21</v>
      </c>
      <c r="AQ52" s="323">
        <v>3</v>
      </c>
      <c r="AR52" s="323">
        <f>B52+D52+F52+H52+J52+L52+N52+P52+S52+U52+W52+Y52+AA52+AC52+AE52+AG52+AJ52+AL52+AN52+AP52</f>
        <v>21017</v>
      </c>
      <c r="AS52" s="323">
        <f>C52+E52+G52+I52+K52+M52+O52+Q52+T52+V52+X52+Z52+AB52+AD52+AF52+AH52+AK52+AM52+AO52+AQ52</f>
        <v>875</v>
      </c>
      <c r="AT52" s="394"/>
      <c r="AU52" s="394"/>
      <c r="AV52" s="394"/>
    </row>
    <row r="53" spans="1:48" ht="11.25" customHeight="1">
      <c r="A53" s="314" t="s">
        <v>12</v>
      </c>
      <c r="B53" s="323">
        <v>241</v>
      </c>
      <c r="C53" s="323">
        <v>283</v>
      </c>
      <c r="D53" s="323">
        <v>1341</v>
      </c>
      <c r="E53" s="323">
        <v>78</v>
      </c>
      <c r="F53" s="323">
        <v>1544</v>
      </c>
      <c r="G53" s="323">
        <v>2</v>
      </c>
      <c r="H53" s="323">
        <v>1248</v>
      </c>
      <c r="I53" s="323">
        <v>10</v>
      </c>
      <c r="J53" s="323">
        <v>806</v>
      </c>
      <c r="K53" s="323">
        <v>11</v>
      </c>
      <c r="L53" s="323">
        <v>926</v>
      </c>
      <c r="M53" s="323">
        <v>16</v>
      </c>
      <c r="N53" s="323">
        <v>794</v>
      </c>
      <c r="O53" s="323">
        <v>19</v>
      </c>
      <c r="P53" s="323">
        <v>791</v>
      </c>
      <c r="Q53" s="323">
        <v>20</v>
      </c>
      <c r="R53" s="314" t="s">
        <v>12</v>
      </c>
      <c r="S53" s="323">
        <v>758</v>
      </c>
      <c r="T53" s="323">
        <v>25</v>
      </c>
      <c r="U53" s="323">
        <v>692</v>
      </c>
      <c r="V53" s="323">
        <v>21</v>
      </c>
      <c r="W53" s="323">
        <v>644</v>
      </c>
      <c r="X53" s="323">
        <v>26</v>
      </c>
      <c r="Y53" s="323">
        <v>498</v>
      </c>
      <c r="Z53" s="323">
        <v>45</v>
      </c>
      <c r="AA53" s="323">
        <v>467</v>
      </c>
      <c r="AB53" s="323">
        <v>43</v>
      </c>
      <c r="AC53" s="323">
        <v>358</v>
      </c>
      <c r="AD53" s="323">
        <v>31</v>
      </c>
      <c r="AE53" s="323">
        <v>251</v>
      </c>
      <c r="AF53" s="323">
        <v>40</v>
      </c>
      <c r="AG53" s="323">
        <v>187</v>
      </c>
      <c r="AH53" s="323">
        <v>17</v>
      </c>
      <c r="AI53" s="314" t="s">
        <v>12</v>
      </c>
      <c r="AJ53" s="323">
        <v>126</v>
      </c>
      <c r="AK53" s="323">
        <v>22</v>
      </c>
      <c r="AL53" s="323">
        <v>61</v>
      </c>
      <c r="AM53" s="323">
        <v>6</v>
      </c>
      <c r="AN53" s="323">
        <v>14</v>
      </c>
      <c r="AO53" s="323">
        <v>4</v>
      </c>
      <c r="AP53" s="323">
        <v>5</v>
      </c>
      <c r="AQ53" s="323">
        <v>1</v>
      </c>
      <c r="AR53" s="323">
        <f>B53+D53+F53+H53+J53+L53+N53+P53+S53+U53+W53+Y53+AA53+AC53+AE53+AG53+AJ53+AL53+AN53+AP53</f>
        <v>11752</v>
      </c>
      <c r="AS53" s="323">
        <f>C53+E53+G53+I53+K53+M53+O53+Q53+T53+V53+X53+Z53+AB53+AD53+AF53+AH53+AK53+AM53+AO53+AQ53</f>
        <v>720</v>
      </c>
      <c r="AT53" s="394"/>
      <c r="AU53" s="394"/>
      <c r="AV53" s="394"/>
    </row>
    <row r="54" spans="1:48" ht="11.25" customHeight="1">
      <c r="A54" s="313" t="s">
        <v>135</v>
      </c>
      <c r="B54" s="323">
        <v>113</v>
      </c>
      <c r="C54" s="323">
        <v>151</v>
      </c>
      <c r="D54" s="323">
        <v>677</v>
      </c>
      <c r="E54" s="323">
        <v>43</v>
      </c>
      <c r="F54" s="323">
        <v>776</v>
      </c>
      <c r="G54" s="323">
        <v>0</v>
      </c>
      <c r="H54" s="323">
        <v>654</v>
      </c>
      <c r="I54" s="323">
        <v>6</v>
      </c>
      <c r="J54" s="323">
        <v>420</v>
      </c>
      <c r="K54" s="323">
        <v>8</v>
      </c>
      <c r="L54" s="323">
        <v>455</v>
      </c>
      <c r="M54" s="323">
        <v>9</v>
      </c>
      <c r="N54" s="323">
        <v>375</v>
      </c>
      <c r="O54" s="323">
        <v>13</v>
      </c>
      <c r="P54" s="323">
        <v>422</v>
      </c>
      <c r="Q54" s="323">
        <v>13</v>
      </c>
      <c r="R54" s="313" t="s">
        <v>135</v>
      </c>
      <c r="S54" s="323">
        <v>389</v>
      </c>
      <c r="T54" s="323">
        <v>17</v>
      </c>
      <c r="U54" s="323">
        <v>392</v>
      </c>
      <c r="V54" s="323">
        <v>10</v>
      </c>
      <c r="W54" s="323">
        <v>358</v>
      </c>
      <c r="X54" s="323">
        <v>12</v>
      </c>
      <c r="Y54" s="323">
        <v>280</v>
      </c>
      <c r="Z54" s="323">
        <v>28</v>
      </c>
      <c r="AA54" s="323">
        <v>246</v>
      </c>
      <c r="AB54" s="323">
        <v>24</v>
      </c>
      <c r="AC54" s="323">
        <v>180</v>
      </c>
      <c r="AD54" s="323">
        <v>15</v>
      </c>
      <c r="AE54" s="323">
        <v>122</v>
      </c>
      <c r="AF54" s="323">
        <v>19</v>
      </c>
      <c r="AG54" s="323">
        <v>83</v>
      </c>
      <c r="AH54" s="323">
        <v>6</v>
      </c>
      <c r="AI54" s="313" t="s">
        <v>135</v>
      </c>
      <c r="AJ54" s="323">
        <v>44</v>
      </c>
      <c r="AK54" s="323">
        <v>7</v>
      </c>
      <c r="AL54" s="323">
        <v>19</v>
      </c>
      <c r="AM54" s="323">
        <v>1</v>
      </c>
      <c r="AN54" s="323">
        <v>6</v>
      </c>
      <c r="AO54" s="323">
        <v>1</v>
      </c>
      <c r="AP54" s="323">
        <v>2</v>
      </c>
      <c r="AQ54" s="323">
        <v>0</v>
      </c>
      <c r="AR54" s="323">
        <f>B54+D54+F54+H54+J54+L54+N54+P54+S54+U54+W54+Y54+AA54+AC54+AE54+AG54+AJ54+AL54+AN54+AP54</f>
        <v>6013</v>
      </c>
      <c r="AS54" s="323">
        <f>C54+E54+G54+I54+K54+M54+O54+Q54+T54+V54+X54+Z54+AB54+AD54+AF54+AH54+AK54+AM54+AO54+AQ54</f>
        <v>383</v>
      </c>
      <c r="AT54" s="394"/>
      <c r="AU54" s="394"/>
      <c r="AV54" s="394"/>
    </row>
    <row r="55" spans="1:48" ht="11.25" customHeight="1">
      <c r="A55" s="313" t="s">
        <v>29</v>
      </c>
      <c r="B55" s="323">
        <v>128</v>
      </c>
      <c r="C55" s="323">
        <v>132</v>
      </c>
      <c r="D55" s="323">
        <v>664</v>
      </c>
      <c r="E55" s="323">
        <v>35</v>
      </c>
      <c r="F55" s="323">
        <v>768</v>
      </c>
      <c r="G55" s="323">
        <v>2</v>
      </c>
      <c r="H55" s="323">
        <v>594</v>
      </c>
      <c r="I55" s="323">
        <v>4</v>
      </c>
      <c r="J55" s="323">
        <v>386</v>
      </c>
      <c r="K55" s="323">
        <v>3</v>
      </c>
      <c r="L55" s="323">
        <v>471</v>
      </c>
      <c r="M55" s="323">
        <v>7</v>
      </c>
      <c r="N55" s="323">
        <v>419</v>
      </c>
      <c r="O55" s="323">
        <v>6</v>
      </c>
      <c r="P55" s="323">
        <v>369</v>
      </c>
      <c r="Q55" s="323">
        <v>7</v>
      </c>
      <c r="R55" s="313" t="s">
        <v>29</v>
      </c>
      <c r="S55" s="323">
        <v>369</v>
      </c>
      <c r="T55" s="323">
        <v>8</v>
      </c>
      <c r="U55" s="323">
        <v>300</v>
      </c>
      <c r="V55" s="323">
        <v>11</v>
      </c>
      <c r="W55" s="323">
        <v>286</v>
      </c>
      <c r="X55" s="323">
        <v>14</v>
      </c>
      <c r="Y55" s="323">
        <v>218</v>
      </c>
      <c r="Z55" s="323">
        <v>17</v>
      </c>
      <c r="AA55" s="323">
        <v>221</v>
      </c>
      <c r="AB55" s="323">
        <v>19</v>
      </c>
      <c r="AC55" s="323">
        <v>178</v>
      </c>
      <c r="AD55" s="323">
        <v>16</v>
      </c>
      <c r="AE55" s="323">
        <v>129</v>
      </c>
      <c r="AF55" s="323">
        <v>21</v>
      </c>
      <c r="AG55" s="323">
        <v>104</v>
      </c>
      <c r="AH55" s="323">
        <v>11</v>
      </c>
      <c r="AI55" s="313" t="s">
        <v>29</v>
      </c>
      <c r="AJ55" s="323">
        <v>82</v>
      </c>
      <c r="AK55" s="323">
        <v>15</v>
      </c>
      <c r="AL55" s="323">
        <v>42</v>
      </c>
      <c r="AM55" s="323">
        <v>5</v>
      </c>
      <c r="AN55" s="323">
        <v>8</v>
      </c>
      <c r="AO55" s="323">
        <v>3</v>
      </c>
      <c r="AP55" s="323">
        <v>3</v>
      </c>
      <c r="AQ55" s="323">
        <v>1</v>
      </c>
      <c r="AR55" s="323">
        <f>B55+D55+F55+H55+J55+L55+N55+P55+S55+U55+W55+Y55+AA55+AC55+AE55+AG55+AJ55+AL55+AN55+AP55</f>
        <v>5739</v>
      </c>
      <c r="AS55" s="323">
        <f>C55+E55+G55+I55+K55+M55+O55+Q55+T55+V55+X55+Z55+AB55+AD55+AF55+AH55+AK55+AM55+AO55+AQ55</f>
        <v>337</v>
      </c>
      <c r="AT55" s="394"/>
      <c r="AU55" s="394"/>
      <c r="AV55" s="394"/>
    </row>
    <row r="56" spans="1:48" ht="11.25" customHeight="1">
      <c r="A56" s="314" t="s">
        <v>11</v>
      </c>
      <c r="B56" s="323">
        <v>1618</v>
      </c>
      <c r="C56" s="323">
        <v>1713</v>
      </c>
      <c r="D56" s="323">
        <v>8298</v>
      </c>
      <c r="E56" s="323">
        <v>216</v>
      </c>
      <c r="F56" s="323">
        <v>8900</v>
      </c>
      <c r="G56" s="323">
        <v>16</v>
      </c>
      <c r="H56" s="323">
        <v>8572</v>
      </c>
      <c r="I56" s="323">
        <v>24</v>
      </c>
      <c r="J56" s="323">
        <v>7499</v>
      </c>
      <c r="K56" s="323">
        <v>23</v>
      </c>
      <c r="L56" s="323">
        <v>7646</v>
      </c>
      <c r="M56" s="323">
        <v>25</v>
      </c>
      <c r="N56" s="323">
        <v>7036</v>
      </c>
      <c r="O56" s="323">
        <v>50</v>
      </c>
      <c r="P56" s="323">
        <v>6239</v>
      </c>
      <c r="Q56" s="323">
        <v>41</v>
      </c>
      <c r="R56" s="314" t="s">
        <v>11</v>
      </c>
      <c r="S56" s="323">
        <v>5743</v>
      </c>
      <c r="T56" s="323">
        <v>65</v>
      </c>
      <c r="U56" s="323">
        <v>5733</v>
      </c>
      <c r="V56" s="323">
        <v>87</v>
      </c>
      <c r="W56" s="323">
        <v>5212</v>
      </c>
      <c r="X56" s="323">
        <v>107</v>
      </c>
      <c r="Y56" s="323">
        <v>4792</v>
      </c>
      <c r="Z56" s="323">
        <v>173</v>
      </c>
      <c r="AA56" s="323">
        <v>4156</v>
      </c>
      <c r="AB56" s="323">
        <v>137</v>
      </c>
      <c r="AC56" s="323">
        <v>3520</v>
      </c>
      <c r="AD56" s="323">
        <v>120</v>
      </c>
      <c r="AE56" s="323">
        <v>2930</v>
      </c>
      <c r="AF56" s="323">
        <v>107</v>
      </c>
      <c r="AG56" s="323">
        <v>2205</v>
      </c>
      <c r="AH56" s="323">
        <v>114</v>
      </c>
      <c r="AI56" s="314" t="s">
        <v>11</v>
      </c>
      <c r="AJ56" s="323">
        <v>1442</v>
      </c>
      <c r="AK56" s="323">
        <v>72</v>
      </c>
      <c r="AL56" s="323">
        <v>686</v>
      </c>
      <c r="AM56" s="323">
        <v>63</v>
      </c>
      <c r="AN56" s="323">
        <v>216</v>
      </c>
      <c r="AO56" s="323">
        <v>10</v>
      </c>
      <c r="AP56" s="323">
        <v>55</v>
      </c>
      <c r="AQ56" s="323">
        <v>5</v>
      </c>
      <c r="AR56" s="323">
        <f>B56+D56+F56+H56+J56+L56+N56+P56+S56+U56+W56+Y56+AA56+AC56+AE56+AG56+AJ56+AL56+AN56+AP56</f>
        <v>92498</v>
      </c>
      <c r="AS56" s="323">
        <f>C56+E56+G56+I56+K56+M56+O56+Q56+T56+V56+X56+Z56+AB56+AD56+AF56+AH56+AK56+AM56+AO56+AQ56</f>
        <v>3168</v>
      </c>
      <c r="AT56" s="394"/>
      <c r="AU56" s="394"/>
      <c r="AV56" s="394"/>
    </row>
    <row r="57" spans="1:48" ht="11.25" customHeight="1">
      <c r="A57" s="313" t="s">
        <v>135</v>
      </c>
      <c r="B57" s="323">
        <v>825</v>
      </c>
      <c r="C57" s="323">
        <v>904</v>
      </c>
      <c r="D57" s="323">
        <v>4150</v>
      </c>
      <c r="E57" s="323">
        <v>127</v>
      </c>
      <c r="F57" s="323">
        <v>4534</v>
      </c>
      <c r="G57" s="323">
        <v>6</v>
      </c>
      <c r="H57" s="323">
        <v>4326</v>
      </c>
      <c r="I57" s="323">
        <v>15</v>
      </c>
      <c r="J57" s="323">
        <v>3759</v>
      </c>
      <c r="K57" s="323">
        <v>16</v>
      </c>
      <c r="L57" s="323">
        <v>3805</v>
      </c>
      <c r="M57" s="323">
        <v>14</v>
      </c>
      <c r="N57" s="323">
        <v>3469</v>
      </c>
      <c r="O57" s="323">
        <v>35</v>
      </c>
      <c r="P57" s="323">
        <v>3155</v>
      </c>
      <c r="Q57" s="323">
        <v>22</v>
      </c>
      <c r="R57" s="313" t="s">
        <v>135</v>
      </c>
      <c r="S57" s="323">
        <v>2789</v>
      </c>
      <c r="T57" s="323">
        <v>32</v>
      </c>
      <c r="U57" s="323">
        <v>2746</v>
      </c>
      <c r="V57" s="323">
        <v>50</v>
      </c>
      <c r="W57" s="323">
        <v>2572</v>
      </c>
      <c r="X57" s="323">
        <v>75</v>
      </c>
      <c r="Y57" s="323">
        <v>2378</v>
      </c>
      <c r="Z57" s="323">
        <v>107</v>
      </c>
      <c r="AA57" s="323">
        <v>1969</v>
      </c>
      <c r="AB57" s="323">
        <v>91</v>
      </c>
      <c r="AC57" s="323">
        <v>1623</v>
      </c>
      <c r="AD57" s="323">
        <v>67</v>
      </c>
      <c r="AE57" s="323">
        <v>1305</v>
      </c>
      <c r="AF57" s="323">
        <v>51</v>
      </c>
      <c r="AG57" s="323">
        <v>872</v>
      </c>
      <c r="AH57" s="323">
        <v>49</v>
      </c>
      <c r="AI57" s="313" t="s">
        <v>135</v>
      </c>
      <c r="AJ57" s="323">
        <v>514</v>
      </c>
      <c r="AK57" s="323">
        <v>27</v>
      </c>
      <c r="AL57" s="323">
        <v>202</v>
      </c>
      <c r="AM57" s="323">
        <v>25</v>
      </c>
      <c r="AN57" s="323">
        <v>61</v>
      </c>
      <c r="AO57" s="323">
        <v>3</v>
      </c>
      <c r="AP57" s="323">
        <v>8</v>
      </c>
      <c r="AQ57" s="323">
        <v>2</v>
      </c>
      <c r="AR57" s="323">
        <f>B57+D57+F57+H57+J57+L57+N57+P57+S57+U57+W57+Y57+AA57+AC57+AE57+AG57+AJ57+AL57+AN57+AP57</f>
        <v>45062</v>
      </c>
      <c r="AS57" s="323">
        <f>C57+E57+G57+I57+K57+M57+O57+Q57+T57+V57+X57+Z57+AB57+AD57+AF57+AH57+AK57+AM57+AO57+AQ57</f>
        <v>1718</v>
      </c>
      <c r="AT57" s="394"/>
      <c r="AU57" s="394"/>
      <c r="AV57" s="394"/>
    </row>
    <row r="58" spans="1:48" ht="11.25" customHeight="1">
      <c r="A58" s="313" t="s">
        <v>29</v>
      </c>
      <c r="B58" s="323">
        <v>793</v>
      </c>
      <c r="C58" s="323">
        <v>809</v>
      </c>
      <c r="D58" s="323">
        <v>4148</v>
      </c>
      <c r="E58" s="323">
        <v>89</v>
      </c>
      <c r="F58" s="323">
        <v>4366</v>
      </c>
      <c r="G58" s="323">
        <v>10</v>
      </c>
      <c r="H58" s="323">
        <v>4246</v>
      </c>
      <c r="I58" s="323">
        <v>9</v>
      </c>
      <c r="J58" s="323">
        <v>3740</v>
      </c>
      <c r="K58" s="323">
        <v>7</v>
      </c>
      <c r="L58" s="323">
        <v>3841</v>
      </c>
      <c r="M58" s="323">
        <v>11</v>
      </c>
      <c r="N58" s="323">
        <v>3567</v>
      </c>
      <c r="O58" s="323">
        <v>15</v>
      </c>
      <c r="P58" s="323">
        <v>3084</v>
      </c>
      <c r="Q58" s="323">
        <v>19</v>
      </c>
      <c r="R58" s="313" t="s">
        <v>29</v>
      </c>
      <c r="S58" s="323">
        <v>2954</v>
      </c>
      <c r="T58" s="323">
        <v>33</v>
      </c>
      <c r="U58" s="323">
        <v>2987</v>
      </c>
      <c r="V58" s="323">
        <v>37</v>
      </c>
      <c r="W58" s="323">
        <v>2640</v>
      </c>
      <c r="X58" s="323">
        <v>32</v>
      </c>
      <c r="Y58" s="323">
        <v>2414</v>
      </c>
      <c r="Z58" s="323">
        <v>66</v>
      </c>
      <c r="AA58" s="323">
        <v>2187</v>
      </c>
      <c r="AB58" s="323">
        <v>46</v>
      </c>
      <c r="AC58" s="323">
        <v>1897</v>
      </c>
      <c r="AD58" s="323">
        <v>53</v>
      </c>
      <c r="AE58" s="323">
        <v>1625</v>
      </c>
      <c r="AF58" s="323">
        <v>56</v>
      </c>
      <c r="AG58" s="323">
        <v>1333</v>
      </c>
      <c r="AH58" s="323">
        <v>65</v>
      </c>
      <c r="AI58" s="313" t="s">
        <v>29</v>
      </c>
      <c r="AJ58" s="323">
        <v>928</v>
      </c>
      <c r="AK58" s="323">
        <v>45</v>
      </c>
      <c r="AL58" s="323">
        <v>484</v>
      </c>
      <c r="AM58" s="323">
        <v>38</v>
      </c>
      <c r="AN58" s="323">
        <v>155</v>
      </c>
      <c r="AO58" s="323">
        <v>7</v>
      </c>
      <c r="AP58" s="323">
        <v>47</v>
      </c>
      <c r="AQ58" s="323">
        <v>3</v>
      </c>
      <c r="AR58" s="323">
        <f>B58+D58+F58+H58+J58+L58+N58+P58+S58+U58+W58+Y58+AA58+AC58+AE58+AG58+AJ58+AL58+AN58+AP58</f>
        <v>47436</v>
      </c>
      <c r="AS58" s="323">
        <f>C58+E58+G58+I58+K58+M58+O58+Q58+T58+V58+X58+Z58+AB58+AD58+AF58+AH58+AK58+AM58+AO58+AQ58</f>
        <v>1450</v>
      </c>
      <c r="AT58" s="394"/>
      <c r="AU58" s="394"/>
      <c r="AV58" s="394"/>
    </row>
    <row r="59" spans="1:48" ht="11.25" customHeight="1">
      <c r="A59" s="314" t="s">
        <v>10</v>
      </c>
      <c r="B59" s="323">
        <v>561</v>
      </c>
      <c r="C59" s="323">
        <v>875</v>
      </c>
      <c r="D59" s="323">
        <v>3487</v>
      </c>
      <c r="E59" s="323">
        <v>156</v>
      </c>
      <c r="F59" s="323">
        <v>3756</v>
      </c>
      <c r="G59" s="323">
        <v>16</v>
      </c>
      <c r="H59" s="323">
        <v>4177</v>
      </c>
      <c r="I59" s="323">
        <v>13</v>
      </c>
      <c r="J59" s="323">
        <v>2642</v>
      </c>
      <c r="K59" s="323">
        <v>24</v>
      </c>
      <c r="L59" s="323">
        <v>2498</v>
      </c>
      <c r="M59" s="323">
        <v>36</v>
      </c>
      <c r="N59" s="323">
        <v>2322</v>
      </c>
      <c r="O59" s="323">
        <v>46</v>
      </c>
      <c r="P59" s="323">
        <v>2233</v>
      </c>
      <c r="Q59" s="323">
        <v>46</v>
      </c>
      <c r="R59" s="314" t="s">
        <v>10</v>
      </c>
      <c r="S59" s="323">
        <v>2126</v>
      </c>
      <c r="T59" s="323">
        <v>42</v>
      </c>
      <c r="U59" s="323">
        <v>1904</v>
      </c>
      <c r="V59" s="323">
        <v>74</v>
      </c>
      <c r="W59" s="323">
        <v>1756</v>
      </c>
      <c r="X59" s="323">
        <v>84</v>
      </c>
      <c r="Y59" s="323">
        <v>1567</v>
      </c>
      <c r="Z59" s="323">
        <v>96</v>
      </c>
      <c r="AA59" s="323">
        <v>1383</v>
      </c>
      <c r="AB59" s="323">
        <v>102</v>
      </c>
      <c r="AC59" s="323">
        <v>1069</v>
      </c>
      <c r="AD59" s="323">
        <v>62</v>
      </c>
      <c r="AE59" s="323">
        <v>804</v>
      </c>
      <c r="AF59" s="323">
        <v>70</v>
      </c>
      <c r="AG59" s="323">
        <v>633</v>
      </c>
      <c r="AH59" s="323">
        <v>52</v>
      </c>
      <c r="AI59" s="314" t="s">
        <v>10</v>
      </c>
      <c r="AJ59" s="323">
        <v>388</v>
      </c>
      <c r="AK59" s="323">
        <v>28</v>
      </c>
      <c r="AL59" s="323">
        <v>205</v>
      </c>
      <c r="AM59" s="323">
        <v>26</v>
      </c>
      <c r="AN59" s="323">
        <v>61</v>
      </c>
      <c r="AO59" s="323">
        <v>12</v>
      </c>
      <c r="AP59" s="323">
        <v>23</v>
      </c>
      <c r="AQ59" s="323">
        <v>1</v>
      </c>
      <c r="AR59" s="323">
        <f>B59+D59+F59+H59+J59+L59+N59+P59+S59+U59+W59+Y59+AA59+AC59+AE59+AG59+AJ59+AL59+AN59+AP59</f>
        <v>33595</v>
      </c>
      <c r="AS59" s="323">
        <f>C59+E59+G59+I59+K59+M59+O59+Q59+T59+V59+X59+Z59+AB59+AD59+AF59+AH59+AK59+AM59+AO59+AQ59</f>
        <v>1861</v>
      </c>
      <c r="AT59" s="394"/>
      <c r="AU59" s="394"/>
      <c r="AV59" s="394"/>
    </row>
    <row r="60" spans="1:48" ht="11.25" customHeight="1">
      <c r="A60" s="313" t="s">
        <v>135</v>
      </c>
      <c r="B60" s="323">
        <v>280</v>
      </c>
      <c r="C60" s="323">
        <v>457</v>
      </c>
      <c r="D60" s="323">
        <v>1778</v>
      </c>
      <c r="E60" s="323">
        <v>94</v>
      </c>
      <c r="F60" s="323">
        <v>1889</v>
      </c>
      <c r="G60" s="323">
        <v>14</v>
      </c>
      <c r="H60" s="323">
        <v>2118</v>
      </c>
      <c r="I60" s="323">
        <v>8</v>
      </c>
      <c r="J60" s="323">
        <v>1326</v>
      </c>
      <c r="K60" s="323">
        <v>18</v>
      </c>
      <c r="L60" s="323">
        <v>1209</v>
      </c>
      <c r="M60" s="323">
        <v>27</v>
      </c>
      <c r="N60" s="323">
        <v>1099</v>
      </c>
      <c r="O60" s="323">
        <v>25</v>
      </c>
      <c r="P60" s="323">
        <v>1053</v>
      </c>
      <c r="Q60" s="323">
        <v>31</v>
      </c>
      <c r="R60" s="313" t="s">
        <v>135</v>
      </c>
      <c r="S60" s="323">
        <v>1039</v>
      </c>
      <c r="T60" s="323">
        <v>30</v>
      </c>
      <c r="U60" s="323">
        <v>956</v>
      </c>
      <c r="V60" s="323">
        <v>54</v>
      </c>
      <c r="W60" s="323">
        <v>873</v>
      </c>
      <c r="X60" s="323">
        <v>62</v>
      </c>
      <c r="Y60" s="323">
        <v>802</v>
      </c>
      <c r="Z60" s="323">
        <v>62</v>
      </c>
      <c r="AA60" s="323">
        <v>677</v>
      </c>
      <c r="AB60" s="323">
        <v>64</v>
      </c>
      <c r="AC60" s="323">
        <v>510</v>
      </c>
      <c r="AD60" s="323">
        <v>45</v>
      </c>
      <c r="AE60" s="323">
        <v>381</v>
      </c>
      <c r="AF60" s="323">
        <v>36</v>
      </c>
      <c r="AG60" s="323">
        <v>253</v>
      </c>
      <c r="AH60" s="323">
        <v>26</v>
      </c>
      <c r="AI60" s="313" t="s">
        <v>135</v>
      </c>
      <c r="AJ60" s="323">
        <v>140</v>
      </c>
      <c r="AK60" s="323">
        <v>13</v>
      </c>
      <c r="AL60" s="323">
        <v>76</v>
      </c>
      <c r="AM60" s="323">
        <v>12</v>
      </c>
      <c r="AN60" s="323">
        <v>18</v>
      </c>
      <c r="AO60" s="323">
        <v>4</v>
      </c>
      <c r="AP60" s="323">
        <v>8</v>
      </c>
      <c r="AQ60" s="323">
        <v>0</v>
      </c>
      <c r="AR60" s="323">
        <f>B60+D60+F60+H60+J60+L60+N60+P60+S60+U60+W60+Y60+AA60+AC60+AE60+AG60+AJ60+AL60+AN60+AP60</f>
        <v>16485</v>
      </c>
      <c r="AS60" s="323">
        <f>C60+E60+G60+I60+K60+M60+O60+Q60+T60+V60+X60+Z60+AB60+AD60+AF60+AH60+AK60+AM60+AO60+AQ60</f>
        <v>1082</v>
      </c>
      <c r="AT60" s="394"/>
      <c r="AU60" s="394"/>
      <c r="AV60" s="394"/>
    </row>
    <row r="61" spans="1:48" ht="11.25" customHeight="1">
      <c r="A61" s="313" t="s">
        <v>29</v>
      </c>
      <c r="B61" s="323">
        <v>281</v>
      </c>
      <c r="C61" s="323">
        <v>418</v>
      </c>
      <c r="D61" s="323">
        <v>1709</v>
      </c>
      <c r="E61" s="323">
        <v>62</v>
      </c>
      <c r="F61" s="323">
        <v>1867</v>
      </c>
      <c r="G61" s="323">
        <v>2</v>
      </c>
      <c r="H61" s="323">
        <v>2059</v>
      </c>
      <c r="I61" s="323">
        <v>5</v>
      </c>
      <c r="J61" s="323">
        <v>1316</v>
      </c>
      <c r="K61" s="323">
        <v>6</v>
      </c>
      <c r="L61" s="323">
        <v>1289</v>
      </c>
      <c r="M61" s="323">
        <v>9</v>
      </c>
      <c r="N61" s="323">
        <v>1223</v>
      </c>
      <c r="O61" s="323">
        <v>21</v>
      </c>
      <c r="P61" s="323">
        <v>1180</v>
      </c>
      <c r="Q61" s="323">
        <v>15</v>
      </c>
      <c r="R61" s="313" t="s">
        <v>29</v>
      </c>
      <c r="S61" s="323">
        <v>1087</v>
      </c>
      <c r="T61" s="323">
        <v>12</v>
      </c>
      <c r="U61" s="323">
        <v>948</v>
      </c>
      <c r="V61" s="323">
        <v>20</v>
      </c>
      <c r="W61" s="323">
        <v>883</v>
      </c>
      <c r="X61" s="323">
        <v>22</v>
      </c>
      <c r="Y61" s="323">
        <v>765</v>
      </c>
      <c r="Z61" s="323">
        <v>34</v>
      </c>
      <c r="AA61" s="323">
        <v>706</v>
      </c>
      <c r="AB61" s="323">
        <v>38</v>
      </c>
      <c r="AC61" s="323">
        <v>559</v>
      </c>
      <c r="AD61" s="323">
        <v>17</v>
      </c>
      <c r="AE61" s="323">
        <v>423</v>
      </c>
      <c r="AF61" s="323">
        <v>34</v>
      </c>
      <c r="AG61" s="323">
        <v>380</v>
      </c>
      <c r="AH61" s="323">
        <v>26</v>
      </c>
      <c r="AI61" s="313" t="s">
        <v>29</v>
      </c>
      <c r="AJ61" s="323">
        <v>248</v>
      </c>
      <c r="AK61" s="323">
        <v>15</v>
      </c>
      <c r="AL61" s="323">
        <v>129</v>
      </c>
      <c r="AM61" s="323">
        <v>14</v>
      </c>
      <c r="AN61" s="323">
        <v>43</v>
      </c>
      <c r="AO61" s="323">
        <v>8</v>
      </c>
      <c r="AP61" s="323">
        <v>15</v>
      </c>
      <c r="AQ61" s="323">
        <v>1</v>
      </c>
      <c r="AR61" s="323">
        <f>B61+D61+F61+H61+J61+L61+N61+P61+S61+U61+W61+Y61+AA61+AC61+AE61+AG61+AJ61+AL61+AN61+AP61</f>
        <v>17110</v>
      </c>
      <c r="AS61" s="323">
        <f>C61+E61+G61+I61+K61+M61+O61+Q61+T61+V61+X61+Z61+AB61+AD61+AF61+AH61+AK61+AM61+AO61+AQ61</f>
        <v>779</v>
      </c>
      <c r="AT61" s="394"/>
      <c r="AU61" s="394"/>
      <c r="AV61" s="394"/>
    </row>
    <row r="62" spans="1:48" ht="11.25" customHeight="1">
      <c r="A62" s="314" t="s">
        <v>9</v>
      </c>
      <c r="B62" s="323">
        <v>826</v>
      </c>
      <c r="C62" s="323">
        <v>990</v>
      </c>
      <c r="D62" s="323">
        <v>4704</v>
      </c>
      <c r="E62" s="323">
        <v>242</v>
      </c>
      <c r="F62" s="323">
        <v>4990</v>
      </c>
      <c r="G62" s="323">
        <v>18</v>
      </c>
      <c r="H62" s="323">
        <v>4771</v>
      </c>
      <c r="I62" s="323">
        <v>28</v>
      </c>
      <c r="J62" s="323">
        <v>3552</v>
      </c>
      <c r="K62" s="323">
        <v>43</v>
      </c>
      <c r="L62" s="323">
        <v>3608</v>
      </c>
      <c r="M62" s="323">
        <v>53</v>
      </c>
      <c r="N62" s="323">
        <v>3337</v>
      </c>
      <c r="O62" s="323">
        <v>51</v>
      </c>
      <c r="P62" s="323">
        <v>3134</v>
      </c>
      <c r="Q62" s="323">
        <v>62</v>
      </c>
      <c r="R62" s="314" t="s">
        <v>9</v>
      </c>
      <c r="S62" s="323">
        <v>3094</v>
      </c>
      <c r="T62" s="323">
        <v>76</v>
      </c>
      <c r="U62" s="323">
        <v>2902</v>
      </c>
      <c r="V62" s="323">
        <v>86</v>
      </c>
      <c r="W62" s="323">
        <v>2487</v>
      </c>
      <c r="X62" s="323">
        <v>100</v>
      </c>
      <c r="Y62" s="323">
        <v>2373</v>
      </c>
      <c r="Z62" s="323">
        <v>138</v>
      </c>
      <c r="AA62" s="323">
        <v>1983</v>
      </c>
      <c r="AB62" s="323">
        <v>96</v>
      </c>
      <c r="AC62" s="323">
        <v>1659</v>
      </c>
      <c r="AD62" s="323">
        <v>63</v>
      </c>
      <c r="AE62" s="323">
        <v>1304</v>
      </c>
      <c r="AF62" s="323">
        <v>57</v>
      </c>
      <c r="AG62" s="323">
        <v>1054</v>
      </c>
      <c r="AH62" s="323">
        <v>59</v>
      </c>
      <c r="AI62" s="314" t="s">
        <v>9</v>
      </c>
      <c r="AJ62" s="323">
        <v>702</v>
      </c>
      <c r="AK62" s="323">
        <v>38</v>
      </c>
      <c r="AL62" s="323">
        <v>398</v>
      </c>
      <c r="AM62" s="323">
        <v>27</v>
      </c>
      <c r="AN62" s="323">
        <v>151</v>
      </c>
      <c r="AO62" s="323">
        <v>14</v>
      </c>
      <c r="AP62" s="323">
        <v>36</v>
      </c>
      <c r="AQ62" s="323">
        <v>3</v>
      </c>
      <c r="AR62" s="323">
        <f>B62+D62+F62+H62+J62+L62+N62+P62+S62+U62+W62+Y62+AA62+AC62+AE62+AG62+AJ62+AL62+AN62+AP62</f>
        <v>47065</v>
      </c>
      <c r="AS62" s="323">
        <f>C62+E62+G62+I62+K62+M62+O62+Q62+T62+V62+X62+Z62+AB62+AD62+AF62+AH62+AK62+AM62+AO62+AQ62</f>
        <v>2244</v>
      </c>
      <c r="AT62" s="394"/>
      <c r="AU62" s="394"/>
      <c r="AV62" s="394"/>
    </row>
    <row r="63" spans="1:48" ht="11.25" customHeight="1">
      <c r="A63" s="313" t="s">
        <v>135</v>
      </c>
      <c r="B63" s="323">
        <v>411</v>
      </c>
      <c r="C63" s="323">
        <v>531</v>
      </c>
      <c r="D63" s="323">
        <v>2368</v>
      </c>
      <c r="E63" s="323">
        <v>127</v>
      </c>
      <c r="F63" s="323">
        <v>2471</v>
      </c>
      <c r="G63" s="323">
        <v>14</v>
      </c>
      <c r="H63" s="323">
        <v>2421</v>
      </c>
      <c r="I63" s="323">
        <v>17</v>
      </c>
      <c r="J63" s="323">
        <v>1728</v>
      </c>
      <c r="K63" s="323">
        <v>28</v>
      </c>
      <c r="L63" s="323">
        <v>1796</v>
      </c>
      <c r="M63" s="323">
        <v>35</v>
      </c>
      <c r="N63" s="323">
        <v>1600</v>
      </c>
      <c r="O63" s="323">
        <v>35</v>
      </c>
      <c r="P63" s="323">
        <v>1538</v>
      </c>
      <c r="Q63" s="323">
        <v>41</v>
      </c>
      <c r="R63" s="313" t="s">
        <v>135</v>
      </c>
      <c r="S63" s="323">
        <v>1495</v>
      </c>
      <c r="T63" s="323">
        <v>46</v>
      </c>
      <c r="U63" s="323">
        <v>1427</v>
      </c>
      <c r="V63" s="323">
        <v>51</v>
      </c>
      <c r="W63" s="323">
        <v>1206</v>
      </c>
      <c r="X63" s="323">
        <v>64</v>
      </c>
      <c r="Y63" s="323">
        <v>1169</v>
      </c>
      <c r="Z63" s="323">
        <v>81</v>
      </c>
      <c r="AA63" s="323">
        <v>970</v>
      </c>
      <c r="AB63" s="323">
        <v>64</v>
      </c>
      <c r="AC63" s="323">
        <v>786</v>
      </c>
      <c r="AD63" s="323">
        <v>35</v>
      </c>
      <c r="AE63" s="323">
        <v>544</v>
      </c>
      <c r="AF63" s="323">
        <v>25</v>
      </c>
      <c r="AG63" s="323">
        <v>430</v>
      </c>
      <c r="AH63" s="323">
        <v>25</v>
      </c>
      <c r="AI63" s="313" t="s">
        <v>135</v>
      </c>
      <c r="AJ63" s="323">
        <v>258</v>
      </c>
      <c r="AK63" s="323">
        <v>21</v>
      </c>
      <c r="AL63" s="323">
        <v>128</v>
      </c>
      <c r="AM63" s="323">
        <v>11</v>
      </c>
      <c r="AN63" s="323">
        <v>40</v>
      </c>
      <c r="AO63" s="323">
        <v>5</v>
      </c>
      <c r="AP63" s="323">
        <v>11</v>
      </c>
      <c r="AQ63" s="323">
        <v>1</v>
      </c>
      <c r="AR63" s="323">
        <f>B63+D63+F63+H63+J63+L63+N63+P63+S63+U63+W63+Y63+AA63+AC63+AE63+AG63+AJ63+AL63+AN63+AP63</f>
        <v>22797</v>
      </c>
      <c r="AS63" s="323">
        <f>C63+E63+G63+I63+K63+M63+O63+Q63+T63+V63+X63+Z63+AB63+AD63+AF63+AH63+AK63+AM63+AO63+AQ63</f>
        <v>1257</v>
      </c>
      <c r="AT63" s="394"/>
      <c r="AU63" s="394"/>
      <c r="AV63" s="394"/>
    </row>
    <row r="64" spans="1:48" ht="11.25" customHeight="1">
      <c r="A64" s="313" t="s">
        <v>29</v>
      </c>
      <c r="B64" s="323">
        <v>415</v>
      </c>
      <c r="C64" s="323">
        <v>459</v>
      </c>
      <c r="D64" s="323">
        <v>2336</v>
      </c>
      <c r="E64" s="323">
        <v>115</v>
      </c>
      <c r="F64" s="323">
        <v>2519</v>
      </c>
      <c r="G64" s="323">
        <v>4</v>
      </c>
      <c r="H64" s="323">
        <v>2350</v>
      </c>
      <c r="I64" s="323">
        <v>11</v>
      </c>
      <c r="J64" s="323">
        <v>1824</v>
      </c>
      <c r="K64" s="323">
        <v>15</v>
      </c>
      <c r="L64" s="323">
        <v>1812</v>
      </c>
      <c r="M64" s="323">
        <v>18</v>
      </c>
      <c r="N64" s="323">
        <v>1737</v>
      </c>
      <c r="O64" s="323">
        <v>16</v>
      </c>
      <c r="P64" s="323">
        <v>1596</v>
      </c>
      <c r="Q64" s="323">
        <v>21</v>
      </c>
      <c r="R64" s="313" t="s">
        <v>29</v>
      </c>
      <c r="S64" s="323">
        <v>1599</v>
      </c>
      <c r="T64" s="323">
        <v>30</v>
      </c>
      <c r="U64" s="323">
        <v>1475</v>
      </c>
      <c r="V64" s="323">
        <v>35</v>
      </c>
      <c r="W64" s="323">
        <v>1281</v>
      </c>
      <c r="X64" s="323">
        <v>36</v>
      </c>
      <c r="Y64" s="323">
        <v>1204</v>
      </c>
      <c r="Z64" s="323">
        <v>57</v>
      </c>
      <c r="AA64" s="323">
        <v>1013</v>
      </c>
      <c r="AB64" s="323">
        <v>32</v>
      </c>
      <c r="AC64" s="323">
        <v>873</v>
      </c>
      <c r="AD64" s="323">
        <v>28</v>
      </c>
      <c r="AE64" s="323">
        <v>760</v>
      </c>
      <c r="AF64" s="323">
        <v>32</v>
      </c>
      <c r="AG64" s="323">
        <v>624</v>
      </c>
      <c r="AH64" s="323">
        <v>34</v>
      </c>
      <c r="AI64" s="313" t="s">
        <v>29</v>
      </c>
      <c r="AJ64" s="323">
        <v>444</v>
      </c>
      <c r="AK64" s="323">
        <v>17</v>
      </c>
      <c r="AL64" s="323">
        <v>270</v>
      </c>
      <c r="AM64" s="323">
        <v>16</v>
      </c>
      <c r="AN64" s="323">
        <v>111</v>
      </c>
      <c r="AO64" s="323">
        <v>9</v>
      </c>
      <c r="AP64" s="323">
        <v>25</v>
      </c>
      <c r="AQ64" s="323">
        <v>2</v>
      </c>
      <c r="AR64" s="323">
        <f>B64+D64+F64+H64+J64+L64+N64+P64+S64+U64+W64+Y64+AA64+AC64+AE64+AG64+AJ64+AL64+AN64+AP64</f>
        <v>24268</v>
      </c>
      <c r="AS64" s="323">
        <f>C64+E64+G64+I64+K64+M64+O64+Q64+T64+V64+X64+Z64+AB64+AD64+AF64+AH64+AK64+AM64+AO64+AQ64</f>
        <v>987</v>
      </c>
      <c r="AT64" s="394"/>
      <c r="AU64" s="394"/>
      <c r="AV64" s="394"/>
    </row>
    <row r="65" spans="1:48" ht="11.25" customHeight="1">
      <c r="A65" s="314" t="s">
        <v>8</v>
      </c>
      <c r="B65" s="323">
        <v>3018</v>
      </c>
      <c r="C65" s="323">
        <v>3775</v>
      </c>
      <c r="D65" s="323">
        <v>16040</v>
      </c>
      <c r="E65" s="323">
        <v>632</v>
      </c>
      <c r="F65" s="323">
        <v>16909</v>
      </c>
      <c r="G65" s="323">
        <v>46</v>
      </c>
      <c r="H65" s="323">
        <v>16731</v>
      </c>
      <c r="I65" s="323">
        <v>41</v>
      </c>
      <c r="J65" s="323">
        <v>14486</v>
      </c>
      <c r="K65" s="323">
        <v>84</v>
      </c>
      <c r="L65" s="323">
        <v>15469</v>
      </c>
      <c r="M65" s="323">
        <v>87</v>
      </c>
      <c r="N65" s="323">
        <v>14040</v>
      </c>
      <c r="O65" s="323">
        <v>101</v>
      </c>
      <c r="P65" s="323">
        <v>12332</v>
      </c>
      <c r="Q65" s="323">
        <v>113</v>
      </c>
      <c r="R65" s="314" t="s">
        <v>8</v>
      </c>
      <c r="S65" s="323">
        <v>11918</v>
      </c>
      <c r="T65" s="323">
        <v>153</v>
      </c>
      <c r="U65" s="323">
        <v>11486</v>
      </c>
      <c r="V65" s="323">
        <v>153</v>
      </c>
      <c r="W65" s="323">
        <v>10493</v>
      </c>
      <c r="X65" s="323">
        <v>194</v>
      </c>
      <c r="Y65" s="323">
        <v>10159</v>
      </c>
      <c r="Z65" s="323">
        <v>249</v>
      </c>
      <c r="AA65" s="323">
        <v>8814</v>
      </c>
      <c r="AB65" s="323">
        <v>242</v>
      </c>
      <c r="AC65" s="323">
        <v>7357</v>
      </c>
      <c r="AD65" s="323">
        <v>192</v>
      </c>
      <c r="AE65" s="323">
        <v>6085</v>
      </c>
      <c r="AF65" s="323">
        <v>201</v>
      </c>
      <c r="AG65" s="323">
        <v>5171</v>
      </c>
      <c r="AH65" s="323">
        <v>173</v>
      </c>
      <c r="AI65" s="314" t="s">
        <v>8</v>
      </c>
      <c r="AJ65" s="323">
        <v>3647</v>
      </c>
      <c r="AK65" s="323">
        <v>150</v>
      </c>
      <c r="AL65" s="323">
        <v>1807</v>
      </c>
      <c r="AM65" s="323">
        <v>83</v>
      </c>
      <c r="AN65" s="323">
        <v>621</v>
      </c>
      <c r="AO65" s="323">
        <v>41</v>
      </c>
      <c r="AP65" s="323">
        <v>132</v>
      </c>
      <c r="AQ65" s="323">
        <v>11</v>
      </c>
      <c r="AR65" s="323">
        <f>B65+D65+F65+H65+J65+L65+N65+P65+S65+U65+W65+Y65+AA65+AC65+AE65+AG65+AJ65+AL65+AN65+AP65</f>
        <v>186715</v>
      </c>
      <c r="AS65" s="323">
        <f>C65+E65+G65+I65+K65+M65+O65+Q65+T65+V65+X65+Z65+AB65+AD65+AF65+AH65+AK65+AM65+AO65+AQ65</f>
        <v>6721</v>
      </c>
      <c r="AT65" s="394"/>
      <c r="AU65" s="394"/>
      <c r="AV65" s="394"/>
    </row>
    <row r="66" spans="1:48" ht="11.25" customHeight="1">
      <c r="A66" s="313" t="s">
        <v>135</v>
      </c>
      <c r="B66" s="323">
        <v>1530</v>
      </c>
      <c r="C66" s="323">
        <v>1949</v>
      </c>
      <c r="D66" s="323">
        <v>8111</v>
      </c>
      <c r="E66" s="323">
        <v>339</v>
      </c>
      <c r="F66" s="323">
        <v>8717</v>
      </c>
      <c r="G66" s="323">
        <v>20</v>
      </c>
      <c r="H66" s="323">
        <v>8563</v>
      </c>
      <c r="I66" s="323">
        <v>33</v>
      </c>
      <c r="J66" s="323">
        <v>7499</v>
      </c>
      <c r="K66" s="323">
        <v>49</v>
      </c>
      <c r="L66" s="323">
        <v>7741</v>
      </c>
      <c r="M66" s="323">
        <v>60</v>
      </c>
      <c r="N66" s="323">
        <v>7120</v>
      </c>
      <c r="O66" s="323">
        <v>67</v>
      </c>
      <c r="P66" s="323">
        <v>6206</v>
      </c>
      <c r="Q66" s="323">
        <v>73</v>
      </c>
      <c r="R66" s="313" t="s">
        <v>135</v>
      </c>
      <c r="S66" s="323">
        <v>5949</v>
      </c>
      <c r="T66" s="323">
        <v>104</v>
      </c>
      <c r="U66" s="323">
        <v>5726</v>
      </c>
      <c r="V66" s="323">
        <v>91</v>
      </c>
      <c r="W66" s="323">
        <v>5213</v>
      </c>
      <c r="X66" s="323">
        <v>124</v>
      </c>
      <c r="Y66" s="323">
        <v>4878</v>
      </c>
      <c r="Z66" s="323">
        <v>152</v>
      </c>
      <c r="AA66" s="323">
        <v>4138</v>
      </c>
      <c r="AB66" s="323">
        <v>149</v>
      </c>
      <c r="AC66" s="323">
        <v>3412</v>
      </c>
      <c r="AD66" s="323">
        <v>103</v>
      </c>
      <c r="AE66" s="323">
        <v>2652</v>
      </c>
      <c r="AF66" s="323">
        <v>108</v>
      </c>
      <c r="AG66" s="323">
        <v>2037</v>
      </c>
      <c r="AH66" s="323">
        <v>78</v>
      </c>
      <c r="AI66" s="313" t="s">
        <v>135</v>
      </c>
      <c r="AJ66" s="323">
        <v>1292</v>
      </c>
      <c r="AK66" s="323">
        <v>43</v>
      </c>
      <c r="AL66" s="323">
        <v>558</v>
      </c>
      <c r="AM66" s="323">
        <v>15</v>
      </c>
      <c r="AN66" s="323">
        <v>159</v>
      </c>
      <c r="AO66" s="323">
        <v>10</v>
      </c>
      <c r="AP66" s="323">
        <v>23</v>
      </c>
      <c r="AQ66" s="323">
        <v>2</v>
      </c>
      <c r="AR66" s="323">
        <f>B66+D66+F66+H66+J66+L66+N66+P66+S66+U66+W66+Y66+AA66+AC66+AE66+AG66+AJ66+AL66+AN66+AP66</f>
        <v>91524</v>
      </c>
      <c r="AS66" s="323">
        <f>C66+E66+G66+I66+K66+M66+O66+Q66+T66+V66+X66+Z66+AB66+AD66+AF66+AH66+AK66+AM66+AO66+AQ66</f>
        <v>3569</v>
      </c>
      <c r="AT66" s="394"/>
      <c r="AU66" s="394"/>
      <c r="AV66" s="394"/>
    </row>
    <row r="67" spans="1:48" ht="11.25" customHeight="1">
      <c r="A67" s="313" t="s">
        <v>29</v>
      </c>
      <c r="B67" s="323">
        <v>1488</v>
      </c>
      <c r="C67" s="323">
        <v>1826</v>
      </c>
      <c r="D67" s="323">
        <v>7929</v>
      </c>
      <c r="E67" s="323">
        <v>293</v>
      </c>
      <c r="F67" s="323">
        <v>8192</v>
      </c>
      <c r="G67" s="323">
        <v>26</v>
      </c>
      <c r="H67" s="323">
        <v>8168</v>
      </c>
      <c r="I67" s="323">
        <v>8</v>
      </c>
      <c r="J67" s="323">
        <v>6987</v>
      </c>
      <c r="K67" s="323">
        <v>35</v>
      </c>
      <c r="L67" s="323">
        <v>7728</v>
      </c>
      <c r="M67" s="323">
        <v>27</v>
      </c>
      <c r="N67" s="323">
        <v>6920</v>
      </c>
      <c r="O67" s="323">
        <v>34</v>
      </c>
      <c r="P67" s="323">
        <v>6126</v>
      </c>
      <c r="Q67" s="323">
        <v>40</v>
      </c>
      <c r="R67" s="313" t="s">
        <v>29</v>
      </c>
      <c r="S67" s="323">
        <v>5969</v>
      </c>
      <c r="T67" s="323">
        <v>49</v>
      </c>
      <c r="U67" s="323">
        <v>5760</v>
      </c>
      <c r="V67" s="323">
        <v>62</v>
      </c>
      <c r="W67" s="323">
        <v>5280</v>
      </c>
      <c r="X67" s="323">
        <v>70</v>
      </c>
      <c r="Y67" s="323">
        <v>5281</v>
      </c>
      <c r="Z67" s="323">
        <v>97</v>
      </c>
      <c r="AA67" s="323">
        <v>4676</v>
      </c>
      <c r="AB67" s="323">
        <v>93</v>
      </c>
      <c r="AC67" s="323">
        <v>3945</v>
      </c>
      <c r="AD67" s="323">
        <v>89</v>
      </c>
      <c r="AE67" s="323">
        <v>3433</v>
      </c>
      <c r="AF67" s="323">
        <v>93</v>
      </c>
      <c r="AG67" s="323">
        <v>3134</v>
      </c>
      <c r="AH67" s="323">
        <v>95</v>
      </c>
      <c r="AI67" s="313" t="s">
        <v>29</v>
      </c>
      <c r="AJ67" s="323">
        <v>2355</v>
      </c>
      <c r="AK67" s="323">
        <v>107</v>
      </c>
      <c r="AL67" s="323">
        <v>1249</v>
      </c>
      <c r="AM67" s="323">
        <v>68</v>
      </c>
      <c r="AN67" s="323">
        <v>462</v>
      </c>
      <c r="AO67" s="323">
        <v>31</v>
      </c>
      <c r="AP67" s="323">
        <v>109</v>
      </c>
      <c r="AQ67" s="323">
        <v>9</v>
      </c>
      <c r="AR67" s="323">
        <f>B67+D67+F67+H67+J67+L67+N67+P67+S67+U67+W67+Y67+AA67+AC67+AE67+AG67+AJ67+AL67+AN67+AP67</f>
        <v>95191</v>
      </c>
      <c r="AS67" s="323">
        <f>C67+E67+G67+I67+K67+M67+O67+Q67+T67+V67+X67+Z67+AB67+AD67+AF67+AH67+AK67+AM67+AO67+AQ67</f>
        <v>3152</v>
      </c>
      <c r="AT67" s="394"/>
      <c r="AU67" s="394"/>
      <c r="AV67" s="394"/>
    </row>
    <row r="68" spans="1:48" ht="11.25" customHeight="1">
      <c r="A68" s="314" t="s">
        <v>7</v>
      </c>
      <c r="B68" s="323">
        <v>1637</v>
      </c>
      <c r="C68" s="323">
        <v>1754</v>
      </c>
      <c r="D68" s="323">
        <v>8286</v>
      </c>
      <c r="E68" s="323">
        <v>284</v>
      </c>
      <c r="F68" s="323">
        <v>8535</v>
      </c>
      <c r="G68" s="323">
        <v>13</v>
      </c>
      <c r="H68" s="323">
        <v>8545</v>
      </c>
      <c r="I68" s="323">
        <v>24</v>
      </c>
      <c r="J68" s="323">
        <v>7724</v>
      </c>
      <c r="K68" s="323">
        <v>43</v>
      </c>
      <c r="L68" s="323">
        <v>7730</v>
      </c>
      <c r="M68" s="323">
        <v>42</v>
      </c>
      <c r="N68" s="323">
        <v>6900</v>
      </c>
      <c r="O68" s="323">
        <v>51</v>
      </c>
      <c r="P68" s="323">
        <v>6099</v>
      </c>
      <c r="Q68" s="323">
        <v>65</v>
      </c>
      <c r="R68" s="314" t="s">
        <v>7</v>
      </c>
      <c r="S68" s="323">
        <v>5299</v>
      </c>
      <c r="T68" s="323">
        <v>66</v>
      </c>
      <c r="U68" s="323">
        <v>5137</v>
      </c>
      <c r="V68" s="323">
        <v>81</v>
      </c>
      <c r="W68" s="323">
        <v>4571</v>
      </c>
      <c r="X68" s="323">
        <v>91</v>
      </c>
      <c r="Y68" s="323">
        <v>4140</v>
      </c>
      <c r="Z68" s="323">
        <v>128</v>
      </c>
      <c r="AA68" s="323">
        <v>3582</v>
      </c>
      <c r="AB68" s="323">
        <v>145</v>
      </c>
      <c r="AC68" s="323">
        <v>2867</v>
      </c>
      <c r="AD68" s="323">
        <v>144</v>
      </c>
      <c r="AE68" s="323">
        <v>2197</v>
      </c>
      <c r="AF68" s="323">
        <v>88</v>
      </c>
      <c r="AG68" s="323">
        <v>1796</v>
      </c>
      <c r="AH68" s="323">
        <v>113</v>
      </c>
      <c r="AI68" s="314" t="s">
        <v>7</v>
      </c>
      <c r="AJ68" s="323">
        <v>1108</v>
      </c>
      <c r="AK68" s="323">
        <v>88</v>
      </c>
      <c r="AL68" s="323">
        <v>517</v>
      </c>
      <c r="AM68" s="323">
        <v>45</v>
      </c>
      <c r="AN68" s="323">
        <v>158</v>
      </c>
      <c r="AO68" s="323">
        <v>11</v>
      </c>
      <c r="AP68" s="323">
        <v>41</v>
      </c>
      <c r="AQ68" s="323">
        <v>6</v>
      </c>
      <c r="AR68" s="323">
        <f>B68+D68+F68+H68+J68+L68+N68+P68+S68+U68+W68+Y68+AA68+AC68+AE68+AG68+AJ68+AL68+AN68+AP68</f>
        <v>86869</v>
      </c>
      <c r="AS68" s="323">
        <f>C68+E68+G68+I68+K68+M68+O68+Q68+T68+V68+X68+Z68+AB68+AD68+AF68+AH68+AK68+AM68+AO68+AQ68</f>
        <v>3282</v>
      </c>
      <c r="AT68" s="394"/>
      <c r="AU68" s="394"/>
      <c r="AV68" s="394"/>
    </row>
    <row r="69" spans="1:48" ht="11.25" customHeight="1">
      <c r="A69" s="313" t="s">
        <v>135</v>
      </c>
      <c r="B69" s="323">
        <v>816</v>
      </c>
      <c r="C69" s="323">
        <v>932</v>
      </c>
      <c r="D69" s="323">
        <v>4137</v>
      </c>
      <c r="E69" s="323">
        <v>157</v>
      </c>
      <c r="F69" s="323">
        <v>4359</v>
      </c>
      <c r="G69" s="323">
        <v>6</v>
      </c>
      <c r="H69" s="323">
        <v>4553</v>
      </c>
      <c r="I69" s="323">
        <v>17</v>
      </c>
      <c r="J69" s="323">
        <v>4145</v>
      </c>
      <c r="K69" s="323">
        <v>32</v>
      </c>
      <c r="L69" s="323">
        <v>3973</v>
      </c>
      <c r="M69" s="323">
        <v>26</v>
      </c>
      <c r="N69" s="323">
        <v>3550</v>
      </c>
      <c r="O69" s="323">
        <v>37</v>
      </c>
      <c r="P69" s="323">
        <v>3088</v>
      </c>
      <c r="Q69" s="323">
        <v>46</v>
      </c>
      <c r="R69" s="313" t="s">
        <v>135</v>
      </c>
      <c r="S69" s="323">
        <v>2576</v>
      </c>
      <c r="T69" s="323">
        <v>40</v>
      </c>
      <c r="U69" s="323">
        <v>2566</v>
      </c>
      <c r="V69" s="323">
        <v>56</v>
      </c>
      <c r="W69" s="323">
        <v>2244</v>
      </c>
      <c r="X69" s="323">
        <v>56</v>
      </c>
      <c r="Y69" s="323">
        <v>1972</v>
      </c>
      <c r="Z69" s="323">
        <v>86</v>
      </c>
      <c r="AA69" s="323">
        <v>1769</v>
      </c>
      <c r="AB69" s="323">
        <v>87</v>
      </c>
      <c r="AC69" s="323">
        <v>1315</v>
      </c>
      <c r="AD69" s="323">
        <v>87</v>
      </c>
      <c r="AE69" s="323">
        <v>989</v>
      </c>
      <c r="AF69" s="323">
        <v>52</v>
      </c>
      <c r="AG69" s="323">
        <v>733</v>
      </c>
      <c r="AH69" s="323">
        <v>41</v>
      </c>
      <c r="AI69" s="313" t="s">
        <v>135</v>
      </c>
      <c r="AJ69" s="323">
        <v>412</v>
      </c>
      <c r="AK69" s="323">
        <v>31</v>
      </c>
      <c r="AL69" s="323">
        <v>152</v>
      </c>
      <c r="AM69" s="323">
        <v>13</v>
      </c>
      <c r="AN69" s="323">
        <v>44</v>
      </c>
      <c r="AO69" s="323">
        <v>6</v>
      </c>
      <c r="AP69" s="323">
        <v>13</v>
      </c>
      <c r="AQ69" s="323">
        <v>1</v>
      </c>
      <c r="AR69" s="323">
        <f>B69+D69+F69+H69+J69+L69+N69+P69+S69+U69+W69+Y69+AA69+AC69+AE69+AG69+AJ69+AL69+AN69+AP69</f>
        <v>43406</v>
      </c>
      <c r="AS69" s="323">
        <f>C69+E69+G69+I69+K69+M69+O69+Q69+T69+V69+X69+Z69+AB69+AD69+AF69+AH69+AK69+AM69+AO69+AQ69</f>
        <v>1809</v>
      </c>
      <c r="AT69" s="394"/>
      <c r="AU69" s="394"/>
      <c r="AV69" s="394"/>
    </row>
    <row r="70" spans="1:48" ht="11.25" customHeight="1">
      <c r="A70" s="313" t="s">
        <v>29</v>
      </c>
      <c r="B70" s="323">
        <v>821</v>
      </c>
      <c r="C70" s="323">
        <v>822</v>
      </c>
      <c r="D70" s="323">
        <v>4149</v>
      </c>
      <c r="E70" s="323">
        <v>127</v>
      </c>
      <c r="F70" s="323">
        <v>4176</v>
      </c>
      <c r="G70" s="323">
        <v>7</v>
      </c>
      <c r="H70" s="323">
        <v>3992</v>
      </c>
      <c r="I70" s="323">
        <v>7</v>
      </c>
      <c r="J70" s="323">
        <v>3579</v>
      </c>
      <c r="K70" s="323">
        <v>11</v>
      </c>
      <c r="L70" s="323">
        <v>3757</v>
      </c>
      <c r="M70" s="323">
        <v>16</v>
      </c>
      <c r="N70" s="323">
        <v>3350</v>
      </c>
      <c r="O70" s="323">
        <v>14</v>
      </c>
      <c r="P70" s="323">
        <v>3011</v>
      </c>
      <c r="Q70" s="323">
        <v>19</v>
      </c>
      <c r="R70" s="313" t="s">
        <v>29</v>
      </c>
      <c r="S70" s="323">
        <v>2723</v>
      </c>
      <c r="T70" s="323">
        <v>26</v>
      </c>
      <c r="U70" s="323">
        <v>2571</v>
      </c>
      <c r="V70" s="323">
        <v>25</v>
      </c>
      <c r="W70" s="323">
        <v>2327</v>
      </c>
      <c r="X70" s="323">
        <v>35</v>
      </c>
      <c r="Y70" s="323">
        <v>2168</v>
      </c>
      <c r="Z70" s="323">
        <v>42</v>
      </c>
      <c r="AA70" s="323">
        <v>1813</v>
      </c>
      <c r="AB70" s="323">
        <v>58</v>
      </c>
      <c r="AC70" s="323">
        <v>1552</v>
      </c>
      <c r="AD70" s="323">
        <v>57</v>
      </c>
      <c r="AE70" s="323">
        <v>1208</v>
      </c>
      <c r="AF70" s="323">
        <v>36</v>
      </c>
      <c r="AG70" s="323">
        <v>1063</v>
      </c>
      <c r="AH70" s="323">
        <v>72</v>
      </c>
      <c r="AI70" s="313" t="s">
        <v>29</v>
      </c>
      <c r="AJ70" s="323">
        <v>696</v>
      </c>
      <c r="AK70" s="323">
        <v>57</v>
      </c>
      <c r="AL70" s="323">
        <v>365</v>
      </c>
      <c r="AM70" s="323">
        <v>32</v>
      </c>
      <c r="AN70" s="323">
        <v>114</v>
      </c>
      <c r="AO70" s="323">
        <v>5</v>
      </c>
      <c r="AP70" s="323">
        <v>28</v>
      </c>
      <c r="AQ70" s="323">
        <v>5</v>
      </c>
      <c r="AR70" s="323">
        <f>B70+D70+F70+H70+J70+L70+N70+P70+S70+U70+W70+Y70+AA70+AC70+AE70+AG70+AJ70+AL70+AN70+AP70</f>
        <v>43463</v>
      </c>
      <c r="AS70" s="323">
        <f>C70+E70+G70+I70+K70+M70+O70+Q70+T70+V70+X70+Z70+AB70+AD70+AF70+AH70+AK70+AM70+AO70+AQ70</f>
        <v>1473</v>
      </c>
      <c r="AT70" s="394"/>
      <c r="AU70" s="394"/>
      <c r="AV70" s="394"/>
    </row>
    <row r="71" spans="1:48" ht="11.25" customHeight="1">
      <c r="A71" s="314" t="s">
        <v>6</v>
      </c>
      <c r="B71" s="323">
        <v>76</v>
      </c>
      <c r="C71" s="323">
        <v>131</v>
      </c>
      <c r="D71" s="323">
        <v>474</v>
      </c>
      <c r="E71" s="323">
        <v>47</v>
      </c>
      <c r="F71" s="323">
        <v>514</v>
      </c>
      <c r="G71" s="323">
        <v>0</v>
      </c>
      <c r="H71" s="323">
        <v>440</v>
      </c>
      <c r="I71" s="323">
        <v>5</v>
      </c>
      <c r="J71" s="323">
        <v>332</v>
      </c>
      <c r="K71" s="323">
        <v>5</v>
      </c>
      <c r="L71" s="323">
        <v>379</v>
      </c>
      <c r="M71" s="323">
        <v>8</v>
      </c>
      <c r="N71" s="323">
        <v>298</v>
      </c>
      <c r="O71" s="323">
        <v>8</v>
      </c>
      <c r="P71" s="323">
        <v>265</v>
      </c>
      <c r="Q71" s="323">
        <v>4</v>
      </c>
      <c r="R71" s="314" t="s">
        <v>6</v>
      </c>
      <c r="S71" s="323">
        <v>301</v>
      </c>
      <c r="T71" s="323">
        <v>14</v>
      </c>
      <c r="U71" s="323">
        <v>234</v>
      </c>
      <c r="V71" s="323">
        <v>27</v>
      </c>
      <c r="W71" s="323">
        <v>228</v>
      </c>
      <c r="X71" s="323">
        <v>20</v>
      </c>
      <c r="Y71" s="323">
        <v>219</v>
      </c>
      <c r="Z71" s="323">
        <v>28</v>
      </c>
      <c r="AA71" s="323">
        <v>206</v>
      </c>
      <c r="AB71" s="323">
        <v>34</v>
      </c>
      <c r="AC71" s="323">
        <v>137</v>
      </c>
      <c r="AD71" s="323">
        <v>16</v>
      </c>
      <c r="AE71" s="323">
        <v>114</v>
      </c>
      <c r="AF71" s="323">
        <v>27</v>
      </c>
      <c r="AG71" s="323">
        <v>72</v>
      </c>
      <c r="AH71" s="323">
        <v>21</v>
      </c>
      <c r="AI71" s="314" t="s">
        <v>6</v>
      </c>
      <c r="AJ71" s="323">
        <v>56</v>
      </c>
      <c r="AK71" s="323">
        <v>18</v>
      </c>
      <c r="AL71" s="323">
        <v>31</v>
      </c>
      <c r="AM71" s="323">
        <v>9</v>
      </c>
      <c r="AN71" s="323">
        <v>4</v>
      </c>
      <c r="AO71" s="323">
        <v>1</v>
      </c>
      <c r="AP71" s="323">
        <v>7</v>
      </c>
      <c r="AQ71" s="323">
        <v>1</v>
      </c>
      <c r="AR71" s="323">
        <f>B71+D71+F71+H71+J71+L71+N71+P71+S71+U71+W71+Y71+AA71+AC71+AE71+AG71+AJ71+AL71+AN71+AP71</f>
        <v>4387</v>
      </c>
      <c r="AS71" s="323">
        <f>C71+E71+G71+I71+K71+M71+O71+Q71+T71+V71+X71+Z71+AB71+AD71+AF71+AH71+AK71+AM71+AO71+AQ71</f>
        <v>424</v>
      </c>
      <c r="AT71" s="394"/>
      <c r="AU71" s="394"/>
      <c r="AV71" s="394"/>
    </row>
    <row r="72" spans="1:48" ht="11.25" customHeight="1">
      <c r="A72" s="313" t="s">
        <v>135</v>
      </c>
      <c r="B72" s="323">
        <v>35</v>
      </c>
      <c r="C72" s="323">
        <v>58</v>
      </c>
      <c r="D72" s="323">
        <v>239</v>
      </c>
      <c r="E72" s="323">
        <v>32</v>
      </c>
      <c r="F72" s="323">
        <v>269</v>
      </c>
      <c r="G72" s="323">
        <v>0</v>
      </c>
      <c r="H72" s="323">
        <v>238</v>
      </c>
      <c r="I72" s="323">
        <v>2</v>
      </c>
      <c r="J72" s="323">
        <v>184</v>
      </c>
      <c r="K72" s="323">
        <v>3</v>
      </c>
      <c r="L72" s="323">
        <v>184</v>
      </c>
      <c r="M72" s="323">
        <v>6</v>
      </c>
      <c r="N72" s="323">
        <v>143</v>
      </c>
      <c r="O72" s="323">
        <v>8</v>
      </c>
      <c r="P72" s="323">
        <v>144</v>
      </c>
      <c r="Q72" s="323">
        <v>2</v>
      </c>
      <c r="R72" s="313" t="s">
        <v>135</v>
      </c>
      <c r="S72" s="323">
        <v>167</v>
      </c>
      <c r="T72" s="323">
        <v>6</v>
      </c>
      <c r="U72" s="323">
        <v>129</v>
      </c>
      <c r="V72" s="323">
        <v>13</v>
      </c>
      <c r="W72" s="323">
        <v>132</v>
      </c>
      <c r="X72" s="323">
        <v>14</v>
      </c>
      <c r="Y72" s="323">
        <v>124</v>
      </c>
      <c r="Z72" s="323">
        <v>24</v>
      </c>
      <c r="AA72" s="323">
        <v>100</v>
      </c>
      <c r="AB72" s="323">
        <v>21</v>
      </c>
      <c r="AC72" s="323">
        <v>70</v>
      </c>
      <c r="AD72" s="323">
        <v>11</v>
      </c>
      <c r="AE72" s="323">
        <v>60</v>
      </c>
      <c r="AF72" s="323">
        <v>14</v>
      </c>
      <c r="AG72" s="323">
        <v>34</v>
      </c>
      <c r="AH72" s="323">
        <v>13</v>
      </c>
      <c r="AI72" s="313" t="s">
        <v>135</v>
      </c>
      <c r="AJ72" s="323">
        <v>23</v>
      </c>
      <c r="AK72" s="323">
        <v>11</v>
      </c>
      <c r="AL72" s="323">
        <v>14</v>
      </c>
      <c r="AM72" s="323">
        <v>3</v>
      </c>
      <c r="AN72" s="323">
        <v>1</v>
      </c>
      <c r="AO72" s="323">
        <v>1</v>
      </c>
      <c r="AP72" s="323">
        <v>1</v>
      </c>
      <c r="AQ72" s="323">
        <v>0</v>
      </c>
      <c r="AR72" s="323">
        <f>B72+D72+F72+H72+J72+L72+N72+P72+S72+U72+W72+Y72+AA72+AC72+AE72+AG72+AJ72+AL72+AN72+AP72</f>
        <v>2291</v>
      </c>
      <c r="AS72" s="323">
        <f>C72+E72+G72+I72+K72+M72+O72+Q72+T72+V72+X72+Z72+AB72+AD72+AF72+AH72+AK72+AM72+AO72+AQ72</f>
        <v>242</v>
      </c>
      <c r="AT72" s="394"/>
      <c r="AU72" s="394"/>
      <c r="AV72" s="394"/>
    </row>
    <row r="73" spans="1:48" ht="11.25" customHeight="1">
      <c r="A73" s="313" t="s">
        <v>29</v>
      </c>
      <c r="B73" s="323">
        <v>41</v>
      </c>
      <c r="C73" s="323">
        <v>73</v>
      </c>
      <c r="D73" s="323">
        <v>235</v>
      </c>
      <c r="E73" s="323">
        <v>15</v>
      </c>
      <c r="F73" s="323">
        <v>245</v>
      </c>
      <c r="G73" s="323">
        <v>0</v>
      </c>
      <c r="H73" s="323">
        <v>202</v>
      </c>
      <c r="I73" s="323">
        <v>3</v>
      </c>
      <c r="J73" s="323">
        <v>148</v>
      </c>
      <c r="K73" s="323">
        <v>2</v>
      </c>
      <c r="L73" s="323">
        <v>195</v>
      </c>
      <c r="M73" s="323">
        <v>2</v>
      </c>
      <c r="N73" s="323">
        <v>155</v>
      </c>
      <c r="O73" s="323">
        <v>0</v>
      </c>
      <c r="P73" s="323">
        <v>121</v>
      </c>
      <c r="Q73" s="323">
        <v>2</v>
      </c>
      <c r="R73" s="313" t="s">
        <v>29</v>
      </c>
      <c r="S73" s="323">
        <v>134</v>
      </c>
      <c r="T73" s="323">
        <v>8</v>
      </c>
      <c r="U73" s="323">
        <v>105</v>
      </c>
      <c r="V73" s="323">
        <v>14</v>
      </c>
      <c r="W73" s="323">
        <v>96</v>
      </c>
      <c r="X73" s="323">
        <v>6</v>
      </c>
      <c r="Y73" s="323">
        <v>95</v>
      </c>
      <c r="Z73" s="323">
        <v>4</v>
      </c>
      <c r="AA73" s="323">
        <v>106</v>
      </c>
      <c r="AB73" s="323">
        <v>13</v>
      </c>
      <c r="AC73" s="323">
        <v>67</v>
      </c>
      <c r="AD73" s="323">
        <v>5</v>
      </c>
      <c r="AE73" s="323">
        <v>54</v>
      </c>
      <c r="AF73" s="323">
        <v>13</v>
      </c>
      <c r="AG73" s="323">
        <v>38</v>
      </c>
      <c r="AH73" s="323">
        <v>8</v>
      </c>
      <c r="AI73" s="313" t="s">
        <v>29</v>
      </c>
      <c r="AJ73" s="323">
        <v>33</v>
      </c>
      <c r="AK73" s="323">
        <v>7</v>
      </c>
      <c r="AL73" s="323">
        <v>17</v>
      </c>
      <c r="AM73" s="323">
        <v>6</v>
      </c>
      <c r="AN73" s="323">
        <v>3</v>
      </c>
      <c r="AO73" s="323">
        <v>0</v>
      </c>
      <c r="AP73" s="323">
        <v>6</v>
      </c>
      <c r="AQ73" s="323">
        <v>1</v>
      </c>
      <c r="AR73" s="323">
        <f>B73+D73+F73+H73+J73+L73+N73+P73+S73+U73+W73+Y73+AA73+AC73+AE73+AG73+AJ73+AL73+AN73+AP73</f>
        <v>2096</v>
      </c>
      <c r="AS73" s="323">
        <f>C73+E73+G73+I73+K73+M73+O73+Q73+T73+V73+X73+Z73+AB73+AD73+AF73+AH73+AK73+AM73+AO73+AQ73</f>
        <v>182</v>
      </c>
      <c r="AT73" s="394"/>
      <c r="AU73" s="394"/>
      <c r="AV73" s="394"/>
    </row>
    <row r="74" spans="1:48" ht="11.25" customHeight="1">
      <c r="A74" s="314" t="s">
        <v>5</v>
      </c>
      <c r="B74" s="323">
        <v>1826</v>
      </c>
      <c r="C74" s="323">
        <v>1605</v>
      </c>
      <c r="D74" s="323">
        <v>8628</v>
      </c>
      <c r="E74" s="323">
        <v>265</v>
      </c>
      <c r="F74" s="323">
        <v>9138</v>
      </c>
      <c r="G74" s="323">
        <v>10</v>
      </c>
      <c r="H74" s="323">
        <v>9006</v>
      </c>
      <c r="I74" s="323">
        <v>13</v>
      </c>
      <c r="J74" s="323">
        <v>7574</v>
      </c>
      <c r="K74" s="323">
        <v>28</v>
      </c>
      <c r="L74" s="323">
        <v>7858</v>
      </c>
      <c r="M74" s="323">
        <v>36</v>
      </c>
      <c r="N74" s="323">
        <v>7122</v>
      </c>
      <c r="O74" s="323">
        <v>54</v>
      </c>
      <c r="P74" s="323">
        <v>6610</v>
      </c>
      <c r="Q74" s="323">
        <v>51</v>
      </c>
      <c r="R74" s="314" t="s">
        <v>5</v>
      </c>
      <c r="S74" s="323">
        <v>6341</v>
      </c>
      <c r="T74" s="323">
        <v>60</v>
      </c>
      <c r="U74" s="323">
        <v>6464</v>
      </c>
      <c r="V74" s="323">
        <v>82</v>
      </c>
      <c r="W74" s="323">
        <v>6013</v>
      </c>
      <c r="X74" s="323">
        <v>105</v>
      </c>
      <c r="Y74" s="323">
        <v>5909</v>
      </c>
      <c r="Z74" s="323">
        <v>123</v>
      </c>
      <c r="AA74" s="323">
        <v>5154</v>
      </c>
      <c r="AB74" s="323">
        <v>151</v>
      </c>
      <c r="AC74" s="323">
        <v>4182</v>
      </c>
      <c r="AD74" s="323">
        <v>137</v>
      </c>
      <c r="AE74" s="323">
        <v>3448</v>
      </c>
      <c r="AF74" s="323">
        <v>136</v>
      </c>
      <c r="AG74" s="323">
        <v>2856</v>
      </c>
      <c r="AH74" s="323">
        <v>144</v>
      </c>
      <c r="AI74" s="314" t="s">
        <v>5</v>
      </c>
      <c r="AJ74" s="323">
        <v>2002</v>
      </c>
      <c r="AK74" s="323">
        <v>105</v>
      </c>
      <c r="AL74" s="323">
        <v>1000</v>
      </c>
      <c r="AM74" s="323">
        <v>70</v>
      </c>
      <c r="AN74" s="323">
        <v>286</v>
      </c>
      <c r="AO74" s="323">
        <v>32</v>
      </c>
      <c r="AP74" s="323">
        <v>67</v>
      </c>
      <c r="AQ74" s="323">
        <v>6</v>
      </c>
      <c r="AR74" s="323">
        <f>B74+D74+F74+H74+J74+L74+N74+P74+S74+U74+W74+Y74+AA74+AC74+AE74+AG74+AJ74+AL74+AN74+AP74</f>
        <v>101484</v>
      </c>
      <c r="AS74" s="323">
        <f>C74+E74+G74+I74+K74+M74+O74+Q74+T74+V74+X74+Z74+AB74+AD74+AF74+AH74+AK74+AM74+AO74+AQ74</f>
        <v>3213</v>
      </c>
      <c r="AT74" s="394"/>
      <c r="AU74" s="394"/>
      <c r="AV74" s="394"/>
    </row>
    <row r="75" spans="1:48" ht="11.25" customHeight="1">
      <c r="A75" s="313" t="s">
        <v>135</v>
      </c>
      <c r="B75" s="323">
        <v>931</v>
      </c>
      <c r="C75" s="323">
        <v>846</v>
      </c>
      <c r="D75" s="323">
        <v>4384</v>
      </c>
      <c r="E75" s="323">
        <v>135</v>
      </c>
      <c r="F75" s="323">
        <v>4626</v>
      </c>
      <c r="G75" s="323">
        <v>7</v>
      </c>
      <c r="H75" s="323">
        <v>4499</v>
      </c>
      <c r="I75" s="323">
        <v>7</v>
      </c>
      <c r="J75" s="323">
        <v>3870</v>
      </c>
      <c r="K75" s="323">
        <v>19</v>
      </c>
      <c r="L75" s="323">
        <v>3921</v>
      </c>
      <c r="M75" s="323">
        <v>25</v>
      </c>
      <c r="N75" s="323">
        <v>3586</v>
      </c>
      <c r="O75" s="323">
        <v>32</v>
      </c>
      <c r="P75" s="323">
        <v>3171</v>
      </c>
      <c r="Q75" s="323">
        <v>31</v>
      </c>
      <c r="R75" s="313" t="s">
        <v>135</v>
      </c>
      <c r="S75" s="323">
        <v>3092</v>
      </c>
      <c r="T75" s="323">
        <v>35</v>
      </c>
      <c r="U75" s="323">
        <v>3107</v>
      </c>
      <c r="V75" s="323">
        <v>43</v>
      </c>
      <c r="W75" s="323">
        <v>2980</v>
      </c>
      <c r="X75" s="323">
        <v>64</v>
      </c>
      <c r="Y75" s="323">
        <v>2836</v>
      </c>
      <c r="Z75" s="323">
        <v>70</v>
      </c>
      <c r="AA75" s="323">
        <v>2444</v>
      </c>
      <c r="AB75" s="323">
        <v>96</v>
      </c>
      <c r="AC75" s="323">
        <v>1905</v>
      </c>
      <c r="AD75" s="323">
        <v>76</v>
      </c>
      <c r="AE75" s="323">
        <v>1509</v>
      </c>
      <c r="AF75" s="323">
        <v>79</v>
      </c>
      <c r="AG75" s="323">
        <v>1172</v>
      </c>
      <c r="AH75" s="323">
        <v>76</v>
      </c>
      <c r="AI75" s="313" t="s">
        <v>135</v>
      </c>
      <c r="AJ75" s="323">
        <v>726</v>
      </c>
      <c r="AK75" s="323">
        <v>44</v>
      </c>
      <c r="AL75" s="323">
        <v>318</v>
      </c>
      <c r="AM75" s="323">
        <v>19</v>
      </c>
      <c r="AN75" s="323">
        <v>79</v>
      </c>
      <c r="AO75" s="323">
        <v>10</v>
      </c>
      <c r="AP75" s="323">
        <v>17</v>
      </c>
      <c r="AQ75" s="323">
        <v>1</v>
      </c>
      <c r="AR75" s="323">
        <f>B75+D75+F75+H75+J75+L75+N75+P75+S75+U75+W75+Y75+AA75+AC75+AE75+AG75+AJ75+AL75+AN75+AP75</f>
        <v>49173</v>
      </c>
      <c r="AS75" s="323">
        <f>C75+E75+G75+I75+K75+M75+O75+Q75+T75+V75+X75+Z75+AB75+AD75+AF75+AH75+AK75+AM75+AO75+AQ75</f>
        <v>1715</v>
      </c>
      <c r="AT75" s="394"/>
      <c r="AU75" s="394"/>
      <c r="AV75" s="394"/>
    </row>
    <row r="76" spans="1:48" ht="11.25" customHeight="1">
      <c r="A76" s="313" t="s">
        <v>29</v>
      </c>
      <c r="B76" s="323">
        <v>895</v>
      </c>
      <c r="C76" s="323">
        <v>759</v>
      </c>
      <c r="D76" s="323">
        <v>4244</v>
      </c>
      <c r="E76" s="323">
        <v>130</v>
      </c>
      <c r="F76" s="323">
        <v>4512</v>
      </c>
      <c r="G76" s="323">
        <v>3</v>
      </c>
      <c r="H76" s="323">
        <v>4507</v>
      </c>
      <c r="I76" s="323">
        <v>6</v>
      </c>
      <c r="J76" s="323">
        <v>3704</v>
      </c>
      <c r="K76" s="323">
        <v>9</v>
      </c>
      <c r="L76" s="323">
        <v>3937</v>
      </c>
      <c r="M76" s="323">
        <v>11</v>
      </c>
      <c r="N76" s="323">
        <v>3536</v>
      </c>
      <c r="O76" s="323">
        <v>22</v>
      </c>
      <c r="P76" s="323">
        <v>3439</v>
      </c>
      <c r="Q76" s="323">
        <v>20</v>
      </c>
      <c r="R76" s="313" t="s">
        <v>29</v>
      </c>
      <c r="S76" s="323">
        <v>3249</v>
      </c>
      <c r="T76" s="323">
        <v>25</v>
      </c>
      <c r="U76" s="323">
        <v>3357</v>
      </c>
      <c r="V76" s="323">
        <v>39</v>
      </c>
      <c r="W76" s="323">
        <v>3033</v>
      </c>
      <c r="X76" s="323">
        <v>41</v>
      </c>
      <c r="Y76" s="323">
        <v>3073</v>
      </c>
      <c r="Z76" s="323">
        <v>53</v>
      </c>
      <c r="AA76" s="323">
        <v>2710</v>
      </c>
      <c r="AB76" s="323">
        <v>55</v>
      </c>
      <c r="AC76" s="323">
        <v>2277</v>
      </c>
      <c r="AD76" s="323">
        <v>61</v>
      </c>
      <c r="AE76" s="323">
        <v>1939</v>
      </c>
      <c r="AF76" s="323">
        <v>57</v>
      </c>
      <c r="AG76" s="323">
        <v>1684</v>
      </c>
      <c r="AH76" s="323">
        <v>68</v>
      </c>
      <c r="AI76" s="313" t="s">
        <v>29</v>
      </c>
      <c r="AJ76" s="323">
        <v>1276</v>
      </c>
      <c r="AK76" s="323">
        <v>61</v>
      </c>
      <c r="AL76" s="323">
        <v>682</v>
      </c>
      <c r="AM76" s="323">
        <v>51</v>
      </c>
      <c r="AN76" s="323">
        <v>207</v>
      </c>
      <c r="AO76" s="323">
        <v>22</v>
      </c>
      <c r="AP76" s="323">
        <v>50</v>
      </c>
      <c r="AQ76" s="323">
        <v>5</v>
      </c>
      <c r="AR76" s="323">
        <f>B76+D76+F76+H76+J76+L76+N76+P76+S76+U76+W76+Y76+AA76+AC76+AE76+AG76+AJ76+AL76+AN76+AP76</f>
        <v>52311</v>
      </c>
      <c r="AS76" s="323">
        <f>C76+E76+G76+I76+K76+M76+O76+Q76+T76+V76+X76+Z76+AB76+AD76+AF76+AH76+AK76+AM76+AO76+AQ76</f>
        <v>1498</v>
      </c>
      <c r="AT76" s="394"/>
      <c r="AU76" s="394"/>
      <c r="AV76" s="394"/>
    </row>
    <row r="77" spans="1:48" ht="11.25" customHeight="1">
      <c r="A77" s="314" t="s">
        <v>4</v>
      </c>
      <c r="B77" s="323">
        <v>306</v>
      </c>
      <c r="C77" s="323">
        <v>395</v>
      </c>
      <c r="D77" s="323">
        <v>1651</v>
      </c>
      <c r="E77" s="323">
        <v>60</v>
      </c>
      <c r="F77" s="323">
        <v>1757</v>
      </c>
      <c r="G77" s="323">
        <v>6</v>
      </c>
      <c r="H77" s="323">
        <v>1617</v>
      </c>
      <c r="I77" s="323">
        <v>8</v>
      </c>
      <c r="J77" s="323">
        <v>1358</v>
      </c>
      <c r="K77" s="323">
        <v>16</v>
      </c>
      <c r="L77" s="323">
        <v>1524</v>
      </c>
      <c r="M77" s="323">
        <v>21</v>
      </c>
      <c r="N77" s="323">
        <v>1242</v>
      </c>
      <c r="O77" s="323">
        <v>13</v>
      </c>
      <c r="P77" s="323">
        <v>1133</v>
      </c>
      <c r="Q77" s="323">
        <v>26</v>
      </c>
      <c r="R77" s="314" t="s">
        <v>4</v>
      </c>
      <c r="S77" s="323">
        <v>1000</v>
      </c>
      <c r="T77" s="323">
        <v>30</v>
      </c>
      <c r="U77" s="323">
        <v>947</v>
      </c>
      <c r="V77" s="323">
        <v>33</v>
      </c>
      <c r="W77" s="323">
        <v>776</v>
      </c>
      <c r="X77" s="323">
        <v>38</v>
      </c>
      <c r="Y77" s="323">
        <v>746</v>
      </c>
      <c r="Z77" s="323">
        <v>39</v>
      </c>
      <c r="AA77" s="323">
        <v>670</v>
      </c>
      <c r="AB77" s="323">
        <v>50</v>
      </c>
      <c r="AC77" s="323">
        <v>536</v>
      </c>
      <c r="AD77" s="323">
        <v>34</v>
      </c>
      <c r="AE77" s="323">
        <v>387</v>
      </c>
      <c r="AF77" s="323">
        <v>29</v>
      </c>
      <c r="AG77" s="323">
        <v>274</v>
      </c>
      <c r="AH77" s="323">
        <v>20</v>
      </c>
      <c r="AI77" s="314" t="s">
        <v>4</v>
      </c>
      <c r="AJ77" s="323">
        <v>203</v>
      </c>
      <c r="AK77" s="323">
        <v>15</v>
      </c>
      <c r="AL77" s="323">
        <v>100</v>
      </c>
      <c r="AM77" s="323">
        <v>13</v>
      </c>
      <c r="AN77" s="323">
        <v>24</v>
      </c>
      <c r="AO77" s="323">
        <v>6</v>
      </c>
      <c r="AP77" s="323">
        <v>7</v>
      </c>
      <c r="AQ77" s="323">
        <v>2</v>
      </c>
      <c r="AR77" s="323">
        <f>B77+D77+F77+H77+J77+L77+N77+P77+S77+U77+W77+Y77+AA77+AC77+AE77+AG77+AJ77+AL77+AN77+AP77</f>
        <v>16258</v>
      </c>
      <c r="AS77" s="323">
        <f>C77+E77+G77+I77+K77+M77+O77+Q77+T77+V77+X77+Z77+AB77+AD77+AF77+AH77+AK77+AM77+AO77+AQ77</f>
        <v>854</v>
      </c>
      <c r="AT77" s="394"/>
      <c r="AU77" s="394"/>
      <c r="AV77" s="394"/>
    </row>
    <row r="78" spans="1:48" ht="11.25" customHeight="1">
      <c r="A78" s="313" t="s">
        <v>135</v>
      </c>
      <c r="B78" s="323">
        <v>132</v>
      </c>
      <c r="C78" s="323">
        <v>205</v>
      </c>
      <c r="D78" s="323">
        <v>838</v>
      </c>
      <c r="E78" s="323">
        <v>29</v>
      </c>
      <c r="F78" s="323">
        <v>926</v>
      </c>
      <c r="G78" s="323">
        <v>4</v>
      </c>
      <c r="H78" s="323">
        <v>818</v>
      </c>
      <c r="I78" s="323">
        <v>7</v>
      </c>
      <c r="J78" s="323">
        <v>655</v>
      </c>
      <c r="K78" s="323">
        <v>13</v>
      </c>
      <c r="L78" s="323">
        <v>762</v>
      </c>
      <c r="M78" s="323">
        <v>13</v>
      </c>
      <c r="N78" s="323">
        <v>632</v>
      </c>
      <c r="O78" s="323">
        <v>7</v>
      </c>
      <c r="P78" s="323">
        <v>611</v>
      </c>
      <c r="Q78" s="323">
        <v>19</v>
      </c>
      <c r="R78" s="313" t="s">
        <v>135</v>
      </c>
      <c r="S78" s="323">
        <v>488</v>
      </c>
      <c r="T78" s="323">
        <v>20</v>
      </c>
      <c r="U78" s="323">
        <v>472</v>
      </c>
      <c r="V78" s="323">
        <v>25</v>
      </c>
      <c r="W78" s="323">
        <v>396</v>
      </c>
      <c r="X78" s="323">
        <v>20</v>
      </c>
      <c r="Y78" s="323">
        <v>386</v>
      </c>
      <c r="Z78" s="323">
        <v>24</v>
      </c>
      <c r="AA78" s="323">
        <v>340</v>
      </c>
      <c r="AB78" s="323">
        <v>35</v>
      </c>
      <c r="AC78" s="323">
        <v>263</v>
      </c>
      <c r="AD78" s="323">
        <v>13</v>
      </c>
      <c r="AE78" s="323">
        <v>176</v>
      </c>
      <c r="AF78" s="323">
        <v>20</v>
      </c>
      <c r="AG78" s="323">
        <v>134</v>
      </c>
      <c r="AH78" s="323">
        <v>12</v>
      </c>
      <c r="AI78" s="313" t="s">
        <v>135</v>
      </c>
      <c r="AJ78" s="323">
        <v>73</v>
      </c>
      <c r="AK78" s="323">
        <v>8</v>
      </c>
      <c r="AL78" s="323">
        <v>34</v>
      </c>
      <c r="AM78" s="323">
        <v>4</v>
      </c>
      <c r="AN78" s="323">
        <v>3</v>
      </c>
      <c r="AO78" s="323">
        <v>1</v>
      </c>
      <c r="AP78" s="323">
        <v>1</v>
      </c>
      <c r="AQ78" s="323">
        <v>0</v>
      </c>
      <c r="AR78" s="323">
        <f>B78+D78+F78+H78+J78+L78+N78+P78+S78+U78+W78+Y78+AA78+AC78+AE78+AG78+AJ78+AL78+AN78+AP78</f>
        <v>8140</v>
      </c>
      <c r="AS78" s="323">
        <f>C78+E78+G78+I78+K78+M78+O78+Q78+T78+V78+X78+Z78+AB78+AD78+AF78+AH78+AK78+AM78+AO78+AQ78</f>
        <v>479</v>
      </c>
      <c r="AT78" s="394"/>
      <c r="AU78" s="394"/>
      <c r="AV78" s="394"/>
    </row>
    <row r="79" spans="1:48" ht="11.25" customHeight="1">
      <c r="A79" s="313" t="s">
        <v>29</v>
      </c>
      <c r="B79" s="323">
        <v>174</v>
      </c>
      <c r="C79" s="323">
        <v>190</v>
      </c>
      <c r="D79" s="323">
        <v>813</v>
      </c>
      <c r="E79" s="323">
        <v>31</v>
      </c>
      <c r="F79" s="323">
        <v>831</v>
      </c>
      <c r="G79" s="323">
        <v>2</v>
      </c>
      <c r="H79" s="323">
        <v>799</v>
      </c>
      <c r="I79" s="323">
        <v>1</v>
      </c>
      <c r="J79" s="323">
        <v>703</v>
      </c>
      <c r="K79" s="323">
        <v>3</v>
      </c>
      <c r="L79" s="323">
        <v>762</v>
      </c>
      <c r="M79" s="323">
        <v>8</v>
      </c>
      <c r="N79" s="323">
        <v>610</v>
      </c>
      <c r="O79" s="323">
        <v>6</v>
      </c>
      <c r="P79" s="323">
        <v>522</v>
      </c>
      <c r="Q79" s="323">
        <v>7</v>
      </c>
      <c r="R79" s="313" t="s">
        <v>29</v>
      </c>
      <c r="S79" s="323">
        <v>512</v>
      </c>
      <c r="T79" s="323">
        <v>10</v>
      </c>
      <c r="U79" s="323">
        <v>475</v>
      </c>
      <c r="V79" s="323">
        <v>8</v>
      </c>
      <c r="W79" s="323">
        <v>380</v>
      </c>
      <c r="X79" s="323">
        <v>18</v>
      </c>
      <c r="Y79" s="323">
        <v>360</v>
      </c>
      <c r="Z79" s="323">
        <v>15</v>
      </c>
      <c r="AA79" s="323">
        <v>330</v>
      </c>
      <c r="AB79" s="323">
        <v>15</v>
      </c>
      <c r="AC79" s="323">
        <v>273</v>
      </c>
      <c r="AD79" s="323">
        <v>21</v>
      </c>
      <c r="AE79" s="323">
        <v>211</v>
      </c>
      <c r="AF79" s="323">
        <v>9</v>
      </c>
      <c r="AG79" s="323">
        <v>140</v>
      </c>
      <c r="AH79" s="323">
        <v>8</v>
      </c>
      <c r="AI79" s="313" t="s">
        <v>29</v>
      </c>
      <c r="AJ79" s="323">
        <v>130</v>
      </c>
      <c r="AK79" s="323">
        <v>7</v>
      </c>
      <c r="AL79" s="323">
        <v>66</v>
      </c>
      <c r="AM79" s="323">
        <v>9</v>
      </c>
      <c r="AN79" s="323">
        <v>21</v>
      </c>
      <c r="AO79" s="323">
        <v>5</v>
      </c>
      <c r="AP79" s="323">
        <v>6</v>
      </c>
      <c r="AQ79" s="323">
        <v>2</v>
      </c>
      <c r="AR79" s="323">
        <f>B79+D79+F79+H79+J79+L79+N79+P79+S79+U79+W79+Y79+AA79+AC79+AE79+AG79+AJ79+AL79+AN79+AP79</f>
        <v>8118</v>
      </c>
      <c r="AS79" s="323">
        <f>C79+E79+G79+I79+K79+M79+O79+Q79+T79+V79+X79+Z79+AB79+AD79+AF79+AH79+AK79+AM79+AO79+AQ79</f>
        <v>375</v>
      </c>
      <c r="AT79" s="394"/>
      <c r="AU79" s="394"/>
      <c r="AV79" s="394"/>
    </row>
    <row r="80" spans="1:48" ht="11.25" customHeight="1">
      <c r="A80" s="314" t="s">
        <v>3</v>
      </c>
      <c r="B80" s="323">
        <v>253</v>
      </c>
      <c r="C80" s="323">
        <v>233</v>
      </c>
      <c r="D80" s="323">
        <v>1205</v>
      </c>
      <c r="E80" s="323">
        <v>49</v>
      </c>
      <c r="F80" s="323">
        <v>1355</v>
      </c>
      <c r="G80" s="323">
        <v>4</v>
      </c>
      <c r="H80" s="323">
        <v>1281</v>
      </c>
      <c r="I80" s="323">
        <v>3</v>
      </c>
      <c r="J80" s="323">
        <v>930</v>
      </c>
      <c r="K80" s="323">
        <v>11</v>
      </c>
      <c r="L80" s="323">
        <v>970</v>
      </c>
      <c r="M80" s="323">
        <v>10</v>
      </c>
      <c r="N80" s="323">
        <v>740</v>
      </c>
      <c r="O80" s="323">
        <v>9</v>
      </c>
      <c r="P80" s="323">
        <v>760</v>
      </c>
      <c r="Q80" s="323">
        <v>25</v>
      </c>
      <c r="R80" s="314" t="s">
        <v>3</v>
      </c>
      <c r="S80" s="323">
        <v>740</v>
      </c>
      <c r="T80" s="323">
        <v>27</v>
      </c>
      <c r="U80" s="323">
        <v>760</v>
      </c>
      <c r="V80" s="323">
        <v>33</v>
      </c>
      <c r="W80" s="323">
        <v>701</v>
      </c>
      <c r="X80" s="323">
        <v>40</v>
      </c>
      <c r="Y80" s="323">
        <v>617</v>
      </c>
      <c r="Z80" s="323">
        <v>55</v>
      </c>
      <c r="AA80" s="323">
        <v>586</v>
      </c>
      <c r="AB80" s="323">
        <v>58</v>
      </c>
      <c r="AC80" s="323">
        <v>478</v>
      </c>
      <c r="AD80" s="323">
        <v>45</v>
      </c>
      <c r="AE80" s="323">
        <v>346</v>
      </c>
      <c r="AF80" s="323">
        <v>46</v>
      </c>
      <c r="AG80" s="323">
        <v>301</v>
      </c>
      <c r="AH80" s="323">
        <v>52</v>
      </c>
      <c r="AI80" s="314" t="s">
        <v>3</v>
      </c>
      <c r="AJ80" s="323">
        <v>163</v>
      </c>
      <c r="AK80" s="323">
        <v>34</v>
      </c>
      <c r="AL80" s="323">
        <v>89</v>
      </c>
      <c r="AM80" s="323">
        <v>20</v>
      </c>
      <c r="AN80" s="323">
        <v>23</v>
      </c>
      <c r="AO80" s="323">
        <v>8</v>
      </c>
      <c r="AP80" s="323">
        <v>8</v>
      </c>
      <c r="AQ80" s="323">
        <v>1</v>
      </c>
      <c r="AR80" s="323">
        <f>B80+D80+F80+H80+J80+L80+N80+P80+S80+U80+W80+Y80+AA80+AC80+AE80+AG80+AJ80+AL80+AN80+AP80</f>
        <v>12306</v>
      </c>
      <c r="AS80" s="323">
        <f>C80+E80+G80+I80+K80+M80+O80+Q80+T80+V80+X80+Z80+AB80+AD80+AF80+AH80+AK80+AM80+AO80+AQ80</f>
        <v>763</v>
      </c>
      <c r="AT80" s="394"/>
      <c r="AU80" s="394"/>
      <c r="AV80" s="394"/>
    </row>
    <row r="81" spans="1:48" ht="11.25" customHeight="1">
      <c r="A81" s="313" t="s">
        <v>135</v>
      </c>
      <c r="B81" s="323">
        <v>127</v>
      </c>
      <c r="C81" s="323">
        <v>114</v>
      </c>
      <c r="D81" s="323">
        <v>613</v>
      </c>
      <c r="E81" s="323">
        <v>29</v>
      </c>
      <c r="F81" s="323">
        <v>731</v>
      </c>
      <c r="G81" s="323">
        <v>3</v>
      </c>
      <c r="H81" s="323">
        <v>625</v>
      </c>
      <c r="I81" s="323">
        <v>2</v>
      </c>
      <c r="J81" s="323">
        <v>444</v>
      </c>
      <c r="K81" s="323">
        <v>9</v>
      </c>
      <c r="L81" s="323">
        <v>488</v>
      </c>
      <c r="M81" s="323">
        <v>7</v>
      </c>
      <c r="N81" s="323">
        <v>364</v>
      </c>
      <c r="O81" s="323">
        <v>7</v>
      </c>
      <c r="P81" s="323">
        <v>375</v>
      </c>
      <c r="Q81" s="323">
        <v>14</v>
      </c>
      <c r="R81" s="313" t="s">
        <v>135</v>
      </c>
      <c r="S81" s="323">
        <v>374</v>
      </c>
      <c r="T81" s="323">
        <v>20</v>
      </c>
      <c r="U81" s="323">
        <v>409</v>
      </c>
      <c r="V81" s="323">
        <v>24</v>
      </c>
      <c r="W81" s="323">
        <v>396</v>
      </c>
      <c r="X81" s="323">
        <v>25</v>
      </c>
      <c r="Y81" s="323">
        <v>331</v>
      </c>
      <c r="Z81" s="323">
        <v>30</v>
      </c>
      <c r="AA81" s="323">
        <v>312</v>
      </c>
      <c r="AB81" s="323">
        <v>39</v>
      </c>
      <c r="AC81" s="323">
        <v>224</v>
      </c>
      <c r="AD81" s="323">
        <v>25</v>
      </c>
      <c r="AE81" s="323">
        <v>175</v>
      </c>
      <c r="AF81" s="323">
        <v>26</v>
      </c>
      <c r="AG81" s="323">
        <v>144</v>
      </c>
      <c r="AH81" s="323">
        <v>23</v>
      </c>
      <c r="AI81" s="313" t="s">
        <v>135</v>
      </c>
      <c r="AJ81" s="323">
        <v>62</v>
      </c>
      <c r="AK81" s="323">
        <v>17</v>
      </c>
      <c r="AL81" s="323">
        <v>34</v>
      </c>
      <c r="AM81" s="323">
        <v>5</v>
      </c>
      <c r="AN81" s="323">
        <v>7</v>
      </c>
      <c r="AO81" s="323">
        <v>0</v>
      </c>
      <c r="AP81" s="323">
        <v>2</v>
      </c>
      <c r="AQ81" s="323">
        <v>1</v>
      </c>
      <c r="AR81" s="323">
        <f>B81+D81+F81+H81+J81+L81+N81+P81+S81+U81+W81+Y81+AA81+AC81+AE81+AG81+AJ81+AL81+AN81+AP81</f>
        <v>6237</v>
      </c>
      <c r="AS81" s="323">
        <f>C81+E81+G81+I81+K81+M81+O81+Q81+T81+V81+X81+Z81+AB81+AD81+AF81+AH81+AK81+AM81+AO81+AQ81</f>
        <v>420</v>
      </c>
      <c r="AT81" s="394"/>
      <c r="AU81" s="394"/>
      <c r="AV81" s="394"/>
    </row>
    <row r="82" spans="1:48" ht="11.25" customHeight="1">
      <c r="A82" s="313" t="s">
        <v>29</v>
      </c>
      <c r="B82" s="323">
        <v>126</v>
      </c>
      <c r="C82" s="323">
        <v>119</v>
      </c>
      <c r="D82" s="323">
        <v>592</v>
      </c>
      <c r="E82" s="323">
        <v>20</v>
      </c>
      <c r="F82" s="323">
        <v>624</v>
      </c>
      <c r="G82" s="323">
        <v>1</v>
      </c>
      <c r="H82" s="323">
        <v>656</v>
      </c>
      <c r="I82" s="323">
        <v>1</v>
      </c>
      <c r="J82" s="323">
        <v>486</v>
      </c>
      <c r="K82" s="323">
        <v>2</v>
      </c>
      <c r="L82" s="323">
        <v>482</v>
      </c>
      <c r="M82" s="323">
        <v>3</v>
      </c>
      <c r="N82" s="323">
        <v>376</v>
      </c>
      <c r="O82" s="323">
        <v>2</v>
      </c>
      <c r="P82" s="323">
        <v>385</v>
      </c>
      <c r="Q82" s="323">
        <v>11</v>
      </c>
      <c r="R82" s="313" t="s">
        <v>29</v>
      </c>
      <c r="S82" s="323">
        <v>366</v>
      </c>
      <c r="T82" s="323">
        <v>7</v>
      </c>
      <c r="U82" s="323">
        <v>351</v>
      </c>
      <c r="V82" s="323">
        <v>9</v>
      </c>
      <c r="W82" s="323">
        <v>305</v>
      </c>
      <c r="X82" s="323">
        <v>15</v>
      </c>
      <c r="Y82" s="323">
        <v>286</v>
      </c>
      <c r="Z82" s="323">
        <v>25</v>
      </c>
      <c r="AA82" s="323">
        <v>274</v>
      </c>
      <c r="AB82" s="323">
        <v>19</v>
      </c>
      <c r="AC82" s="323">
        <v>254</v>
      </c>
      <c r="AD82" s="323">
        <v>20</v>
      </c>
      <c r="AE82" s="323">
        <v>171</v>
      </c>
      <c r="AF82" s="323">
        <v>20</v>
      </c>
      <c r="AG82" s="323">
        <v>157</v>
      </c>
      <c r="AH82" s="323">
        <v>29</v>
      </c>
      <c r="AI82" s="313" t="s">
        <v>29</v>
      </c>
      <c r="AJ82" s="323">
        <v>101</v>
      </c>
      <c r="AK82" s="323">
        <v>17</v>
      </c>
      <c r="AL82" s="323">
        <v>55</v>
      </c>
      <c r="AM82" s="323">
        <v>15</v>
      </c>
      <c r="AN82" s="323">
        <v>16</v>
      </c>
      <c r="AO82" s="323">
        <v>8</v>
      </c>
      <c r="AP82" s="323">
        <v>6</v>
      </c>
      <c r="AQ82" s="323">
        <v>0</v>
      </c>
      <c r="AR82" s="323">
        <f>B82+D82+F82+H82+J82+L82+N82+P82+S82+U82+W82+Y82+AA82+AC82+AE82+AG82+AJ82+AL82+AN82+AP82</f>
        <v>6069</v>
      </c>
      <c r="AS82" s="323">
        <f>C82+E82+G82+I82+K82+M82+O82+Q82+T82+V82+X82+Z82+AB82+AD82+AF82+AH82+AK82+AM82+AO82+AQ82</f>
        <v>343</v>
      </c>
      <c r="AT82" s="394"/>
      <c r="AU82" s="394"/>
      <c r="AV82" s="394"/>
    </row>
    <row r="83" spans="1:48" ht="11.25" customHeight="1">
      <c r="A83" s="314" t="s">
        <v>2</v>
      </c>
      <c r="B83" s="323">
        <v>1793</v>
      </c>
      <c r="C83" s="323">
        <v>1591</v>
      </c>
      <c r="D83" s="323">
        <v>8132</v>
      </c>
      <c r="E83" s="323">
        <v>215</v>
      </c>
      <c r="F83" s="323">
        <v>8524</v>
      </c>
      <c r="G83" s="323">
        <v>11</v>
      </c>
      <c r="H83" s="323">
        <v>8580</v>
      </c>
      <c r="I83" s="323">
        <v>26</v>
      </c>
      <c r="J83" s="323">
        <v>7358</v>
      </c>
      <c r="K83" s="323">
        <v>47</v>
      </c>
      <c r="L83" s="323">
        <v>7730</v>
      </c>
      <c r="M83" s="323">
        <v>66</v>
      </c>
      <c r="N83" s="323">
        <v>6937</v>
      </c>
      <c r="O83" s="323">
        <v>102</v>
      </c>
      <c r="P83" s="323">
        <v>6043</v>
      </c>
      <c r="Q83" s="323">
        <v>83</v>
      </c>
      <c r="R83" s="314" t="s">
        <v>2</v>
      </c>
      <c r="S83" s="323">
        <v>5865</v>
      </c>
      <c r="T83" s="323">
        <v>112</v>
      </c>
      <c r="U83" s="323">
        <v>5863</v>
      </c>
      <c r="V83" s="323">
        <v>142</v>
      </c>
      <c r="W83" s="323">
        <v>5661</v>
      </c>
      <c r="X83" s="323">
        <v>126</v>
      </c>
      <c r="Y83" s="323">
        <v>5438</v>
      </c>
      <c r="Z83" s="323">
        <v>185</v>
      </c>
      <c r="AA83" s="323">
        <v>4704</v>
      </c>
      <c r="AB83" s="323">
        <v>141</v>
      </c>
      <c r="AC83" s="323">
        <v>4017</v>
      </c>
      <c r="AD83" s="323">
        <v>117</v>
      </c>
      <c r="AE83" s="323">
        <v>3375</v>
      </c>
      <c r="AF83" s="323">
        <v>130</v>
      </c>
      <c r="AG83" s="323">
        <v>2769</v>
      </c>
      <c r="AH83" s="323">
        <v>117</v>
      </c>
      <c r="AI83" s="314" t="s">
        <v>2</v>
      </c>
      <c r="AJ83" s="323">
        <v>1796</v>
      </c>
      <c r="AK83" s="323">
        <v>94</v>
      </c>
      <c r="AL83" s="323">
        <v>919</v>
      </c>
      <c r="AM83" s="323">
        <v>74</v>
      </c>
      <c r="AN83" s="323">
        <v>272</v>
      </c>
      <c r="AO83" s="323">
        <v>19</v>
      </c>
      <c r="AP83" s="323">
        <v>66</v>
      </c>
      <c r="AQ83" s="323">
        <v>5</v>
      </c>
      <c r="AR83" s="323">
        <f>B83+D83+F83+H83+J83+L83+N83+P83+S83+U83+W83+Y83+AA83+AC83+AE83+AG83+AJ83+AL83+AN83+AP83</f>
        <v>95842</v>
      </c>
      <c r="AS83" s="323">
        <f>C83+E83+G83+I83+K83+M83+O83+Q83+T83+V83+X83+Z83+AB83+AD83+AF83+AH83+AK83+AM83+AO83+AQ83</f>
        <v>3403</v>
      </c>
      <c r="AT83" s="394"/>
      <c r="AU83" s="394"/>
      <c r="AV83" s="394"/>
    </row>
    <row r="84" spans="1:48" ht="11.25" customHeight="1">
      <c r="A84" s="313" t="s">
        <v>135</v>
      </c>
      <c r="B84" s="323">
        <v>847</v>
      </c>
      <c r="C84" s="323">
        <v>797</v>
      </c>
      <c r="D84" s="323">
        <v>4123</v>
      </c>
      <c r="E84" s="323">
        <v>122</v>
      </c>
      <c r="F84" s="323">
        <v>4361</v>
      </c>
      <c r="G84" s="323">
        <v>8</v>
      </c>
      <c r="H84" s="323">
        <v>4491</v>
      </c>
      <c r="I84" s="323">
        <v>20</v>
      </c>
      <c r="J84" s="323">
        <v>3817</v>
      </c>
      <c r="K84" s="323">
        <v>40</v>
      </c>
      <c r="L84" s="323">
        <v>3918</v>
      </c>
      <c r="M84" s="323">
        <v>47</v>
      </c>
      <c r="N84" s="323">
        <v>3475</v>
      </c>
      <c r="O84" s="323">
        <v>72</v>
      </c>
      <c r="P84" s="323">
        <v>3042</v>
      </c>
      <c r="Q84" s="323">
        <v>55</v>
      </c>
      <c r="R84" s="313" t="s">
        <v>135</v>
      </c>
      <c r="S84" s="323">
        <v>2957</v>
      </c>
      <c r="T84" s="323">
        <v>76</v>
      </c>
      <c r="U84" s="323">
        <v>2885</v>
      </c>
      <c r="V84" s="323">
        <v>101</v>
      </c>
      <c r="W84" s="323">
        <v>2892</v>
      </c>
      <c r="X84" s="323">
        <v>93</v>
      </c>
      <c r="Y84" s="323">
        <v>2712</v>
      </c>
      <c r="Z84" s="323">
        <v>119</v>
      </c>
      <c r="AA84" s="323">
        <v>2290</v>
      </c>
      <c r="AB84" s="323">
        <v>104</v>
      </c>
      <c r="AC84" s="323">
        <v>1864</v>
      </c>
      <c r="AD84" s="323">
        <v>67</v>
      </c>
      <c r="AE84" s="323">
        <v>1537</v>
      </c>
      <c r="AF84" s="323">
        <v>63</v>
      </c>
      <c r="AG84" s="323">
        <v>1116</v>
      </c>
      <c r="AH84" s="323">
        <v>54</v>
      </c>
      <c r="AI84" s="313" t="s">
        <v>135</v>
      </c>
      <c r="AJ84" s="323">
        <v>673</v>
      </c>
      <c r="AK84" s="323">
        <v>30</v>
      </c>
      <c r="AL84" s="323">
        <v>323</v>
      </c>
      <c r="AM84" s="323">
        <v>19</v>
      </c>
      <c r="AN84" s="323">
        <v>86</v>
      </c>
      <c r="AO84" s="323">
        <v>4</v>
      </c>
      <c r="AP84" s="323">
        <v>16</v>
      </c>
      <c r="AQ84" s="323">
        <v>0</v>
      </c>
      <c r="AR84" s="323">
        <f>B84+D84+F84+H84+J84+L84+N84+P84+S84+U84+W84+Y84+AA84+AC84+AE84+AG84+AJ84+AL84+AN84+AP84</f>
        <v>47425</v>
      </c>
      <c r="AS84" s="323">
        <f>C84+E84+G84+I84+K84+M84+O84+Q84+T84+V84+X84+Z84+AB84+AD84+AF84+AH84+AK84+AM84+AO84+AQ84</f>
        <v>1891</v>
      </c>
      <c r="AT84" s="394"/>
      <c r="AU84" s="394"/>
      <c r="AV84" s="394"/>
    </row>
    <row r="85" spans="1:48" ht="11.25" customHeight="1">
      <c r="A85" s="313" t="s">
        <v>29</v>
      </c>
      <c r="B85" s="323">
        <v>946</v>
      </c>
      <c r="C85" s="323">
        <v>794</v>
      </c>
      <c r="D85" s="323">
        <v>4009</v>
      </c>
      <c r="E85" s="323">
        <v>93</v>
      </c>
      <c r="F85" s="323">
        <v>4163</v>
      </c>
      <c r="G85" s="323">
        <v>3</v>
      </c>
      <c r="H85" s="323">
        <v>4089</v>
      </c>
      <c r="I85" s="323">
        <v>6</v>
      </c>
      <c r="J85" s="323">
        <v>3541</v>
      </c>
      <c r="K85" s="323">
        <v>7</v>
      </c>
      <c r="L85" s="323">
        <v>3812</v>
      </c>
      <c r="M85" s="323">
        <v>19</v>
      </c>
      <c r="N85" s="323">
        <v>3462</v>
      </c>
      <c r="O85" s="323">
        <v>30</v>
      </c>
      <c r="P85" s="323">
        <v>3001</v>
      </c>
      <c r="Q85" s="323">
        <v>28</v>
      </c>
      <c r="R85" s="313" t="s">
        <v>29</v>
      </c>
      <c r="S85" s="323">
        <v>2908</v>
      </c>
      <c r="T85" s="323">
        <v>36</v>
      </c>
      <c r="U85" s="323">
        <v>2978</v>
      </c>
      <c r="V85" s="323">
        <v>41</v>
      </c>
      <c r="W85" s="323">
        <v>2769</v>
      </c>
      <c r="X85" s="323">
        <v>33</v>
      </c>
      <c r="Y85" s="323">
        <v>2726</v>
      </c>
      <c r="Z85" s="323">
        <v>66</v>
      </c>
      <c r="AA85" s="323">
        <v>2414</v>
      </c>
      <c r="AB85" s="323">
        <v>37</v>
      </c>
      <c r="AC85" s="323">
        <v>2153</v>
      </c>
      <c r="AD85" s="323">
        <v>50</v>
      </c>
      <c r="AE85" s="323">
        <v>1838</v>
      </c>
      <c r="AF85" s="323">
        <v>67</v>
      </c>
      <c r="AG85" s="323">
        <v>1653</v>
      </c>
      <c r="AH85" s="323">
        <v>63</v>
      </c>
      <c r="AI85" s="313" t="s">
        <v>29</v>
      </c>
      <c r="AJ85" s="323">
        <v>1123</v>
      </c>
      <c r="AK85" s="323">
        <v>64</v>
      </c>
      <c r="AL85" s="323">
        <v>596</v>
      </c>
      <c r="AM85" s="323">
        <v>55</v>
      </c>
      <c r="AN85" s="323">
        <v>186</v>
      </c>
      <c r="AO85" s="323">
        <v>15</v>
      </c>
      <c r="AP85" s="323">
        <v>50</v>
      </c>
      <c r="AQ85" s="323">
        <v>5</v>
      </c>
      <c r="AR85" s="323">
        <f>B85+D85+F85+H85+J85+L85+N85+P85+S85+U85+W85+Y85+AA85+AC85+AE85+AG85+AJ85+AL85+AN85+AP85</f>
        <v>48417</v>
      </c>
      <c r="AS85" s="323">
        <f>C85+E85+G85+I85+K85+M85+O85+Q85+T85+V85+X85+Z85+AB85+AD85+AF85+AH85+AK85+AM85+AO85+AQ85</f>
        <v>1512</v>
      </c>
      <c r="AT85" s="394"/>
      <c r="AU85" s="394"/>
      <c r="AV85" s="394"/>
    </row>
    <row r="86" spans="1:48">
      <c r="A86" s="338"/>
      <c r="B86" s="394"/>
      <c r="C86" s="394"/>
      <c r="D86" s="394"/>
      <c r="E86" s="394"/>
      <c r="F86" s="394"/>
      <c r="G86" s="394"/>
      <c r="H86" s="394"/>
      <c r="I86" s="394"/>
      <c r="J86" s="394"/>
      <c r="K86" s="394"/>
      <c r="L86" s="394"/>
      <c r="M86" s="394"/>
      <c r="N86" s="394"/>
      <c r="O86" s="394"/>
      <c r="P86" s="394"/>
      <c r="Q86" s="394"/>
      <c r="R86" s="338"/>
      <c r="S86" s="394"/>
      <c r="T86" s="394"/>
      <c r="U86" s="394"/>
      <c r="V86" s="394"/>
      <c r="W86" s="394"/>
      <c r="X86" s="394"/>
      <c r="Y86" s="394"/>
      <c r="Z86" s="394"/>
      <c r="AA86" s="394"/>
      <c r="AB86" s="394"/>
      <c r="AC86" s="394"/>
      <c r="AD86" s="394"/>
      <c r="AE86" s="394"/>
      <c r="AF86" s="394"/>
      <c r="AG86" s="394"/>
      <c r="AH86" s="394"/>
      <c r="AI86" s="338"/>
      <c r="AJ86" s="394"/>
      <c r="AK86" s="394"/>
      <c r="AL86" s="394"/>
      <c r="AM86" s="394"/>
      <c r="AN86" s="394"/>
      <c r="AO86" s="394"/>
      <c r="AP86" s="394"/>
      <c r="AQ86" s="394"/>
      <c r="AR86" s="394"/>
      <c r="AS86" s="394"/>
      <c r="AT86" s="394"/>
      <c r="AU86" s="394"/>
      <c r="AV86" s="394"/>
    </row>
    <row r="87" spans="1:48">
      <c r="A87" s="395" t="s">
        <v>59</v>
      </c>
      <c r="B87" s="394"/>
      <c r="C87" s="394"/>
      <c r="D87" s="394"/>
      <c r="E87" s="394"/>
      <c r="F87" s="394"/>
      <c r="G87" s="394"/>
      <c r="H87" s="394"/>
      <c r="I87" s="394"/>
      <c r="J87" s="394"/>
      <c r="K87" s="394"/>
      <c r="L87" s="394"/>
      <c r="M87" s="394"/>
      <c r="N87" s="394"/>
      <c r="O87" s="394"/>
      <c r="P87" s="394"/>
      <c r="Q87" s="394"/>
      <c r="R87" s="338"/>
      <c r="S87" s="394"/>
      <c r="T87" s="394"/>
      <c r="U87" s="394"/>
      <c r="V87" s="394"/>
      <c r="W87" s="394"/>
      <c r="X87" s="394"/>
      <c r="Y87" s="394"/>
      <c r="Z87" s="394"/>
      <c r="AA87" s="394"/>
      <c r="AB87" s="394"/>
      <c r="AC87" s="394"/>
      <c r="AD87" s="394"/>
      <c r="AE87" s="394"/>
      <c r="AF87" s="394"/>
      <c r="AG87" s="394"/>
      <c r="AH87" s="394"/>
      <c r="AI87" s="338"/>
      <c r="AJ87" s="394"/>
      <c r="AK87" s="394"/>
      <c r="AL87" s="394"/>
      <c r="AM87" s="394"/>
      <c r="AN87" s="394"/>
      <c r="AO87" s="394"/>
      <c r="AP87" s="394"/>
      <c r="AQ87" s="394"/>
      <c r="AR87" s="394"/>
      <c r="AS87" s="394"/>
      <c r="AT87" s="394"/>
      <c r="AU87" s="394"/>
      <c r="AV87" s="394"/>
    </row>
    <row r="88" spans="1:48">
      <c r="A88" s="395" t="s">
        <v>58</v>
      </c>
      <c r="B88" s="394"/>
      <c r="C88" s="394"/>
      <c r="D88" s="394"/>
      <c r="E88" s="394"/>
      <c r="F88" s="394"/>
      <c r="G88" s="394"/>
      <c r="H88" s="394"/>
      <c r="I88" s="394"/>
      <c r="J88" s="394"/>
      <c r="K88" s="394"/>
      <c r="L88" s="394"/>
      <c r="M88" s="394"/>
      <c r="N88" s="394"/>
      <c r="O88" s="394"/>
      <c r="P88" s="394"/>
      <c r="Q88" s="394"/>
      <c r="R88" s="338"/>
      <c r="S88" s="394"/>
      <c r="T88" s="394"/>
      <c r="U88" s="394"/>
      <c r="V88" s="394"/>
      <c r="W88" s="394"/>
      <c r="X88" s="394"/>
      <c r="Y88" s="394"/>
      <c r="Z88" s="394"/>
      <c r="AA88" s="394"/>
      <c r="AB88" s="394"/>
      <c r="AC88" s="394"/>
      <c r="AD88" s="394"/>
      <c r="AE88" s="394"/>
      <c r="AF88" s="394"/>
      <c r="AG88" s="394"/>
      <c r="AH88" s="394"/>
      <c r="AI88" s="338"/>
      <c r="AJ88" s="394"/>
      <c r="AK88" s="394"/>
      <c r="AL88" s="394"/>
      <c r="AM88" s="394"/>
      <c r="AN88" s="394"/>
      <c r="AO88" s="394"/>
      <c r="AP88" s="394"/>
      <c r="AQ88" s="394"/>
      <c r="AR88" s="394"/>
      <c r="AS88" s="394"/>
      <c r="AT88" s="394"/>
      <c r="AU88" s="394"/>
      <c r="AV88" s="394"/>
    </row>
  </sheetData>
  <mergeCells count="24">
    <mergeCell ref="AR3:AS3"/>
    <mergeCell ref="AN3:AO3"/>
    <mergeCell ref="AP3:AQ3"/>
    <mergeCell ref="A3:A4"/>
    <mergeCell ref="R3:R4"/>
    <mergeCell ref="AI3:AI4"/>
    <mergeCell ref="AA3:AB3"/>
    <mergeCell ref="AC3:AD3"/>
    <mergeCell ref="AE3:AF3"/>
    <mergeCell ref="AG3:AH3"/>
    <mergeCell ref="AJ3:AK3"/>
    <mergeCell ref="AL3:AM3"/>
    <mergeCell ref="N3:O3"/>
    <mergeCell ref="P3:Q3"/>
    <mergeCell ref="S3:T3"/>
    <mergeCell ref="U3:V3"/>
    <mergeCell ref="W3:X3"/>
    <mergeCell ref="Y3:Z3"/>
    <mergeCell ref="J3:K3"/>
    <mergeCell ref="L3:M3"/>
    <mergeCell ref="B3:C3"/>
    <mergeCell ref="D3:E3"/>
    <mergeCell ref="F3:G3"/>
    <mergeCell ref="H3:I3"/>
  </mergeCells>
  <pageMargins left="0.70866141732283472" right="0.70866141732283472" top="0.74803149606299213" bottom="0.74803149606299213" header="0.31496062992125984" footer="0.31496062992125984"/>
  <pageSetup paperSize="9" orientation="landscape" r:id="rId1"/>
</worksheet>
</file>

<file path=xl/worksheets/sheet32.xml><?xml version="1.0" encoding="utf-8"?>
<worksheet xmlns="http://schemas.openxmlformats.org/spreadsheetml/2006/main" xmlns:r="http://schemas.openxmlformats.org/officeDocument/2006/relationships">
  <dimension ref="A1:G100"/>
  <sheetViews>
    <sheetView workbookViewId="0"/>
  </sheetViews>
  <sheetFormatPr baseColWidth="10" defaultColWidth="0" defaultRowHeight="0" customHeight="1" zeroHeight="1"/>
  <cols>
    <col min="1" max="1" width="3.42578125" style="350" customWidth="1"/>
    <col min="2" max="2" width="22.42578125" style="351" customWidth="1"/>
    <col min="3" max="3" width="13.5703125" style="350" customWidth="1"/>
    <col min="4" max="4" width="13.5703125" style="349" customWidth="1"/>
    <col min="5" max="5" width="11.42578125" style="349" customWidth="1"/>
    <col min="6" max="6" width="11.42578125" style="348" customWidth="1"/>
    <col min="7" max="7" width="15.85546875" style="348" customWidth="1"/>
  </cols>
  <sheetData>
    <row r="1" spans="1:7" s="283" customFormat="1" ht="12.75">
      <c r="A1" s="346" t="s">
        <v>218</v>
      </c>
      <c r="B1" s="268"/>
      <c r="C1" s="368"/>
      <c r="D1" s="267"/>
      <c r="E1" s="267"/>
      <c r="F1" s="284"/>
      <c r="G1" s="284"/>
    </row>
    <row r="2" spans="1:7" s="283" customFormat="1" ht="12.75">
      <c r="A2" s="267" t="s">
        <v>217</v>
      </c>
      <c r="B2" s="268"/>
      <c r="C2" s="267"/>
      <c r="D2" s="267"/>
      <c r="E2" s="267"/>
      <c r="F2" s="284"/>
      <c r="G2" s="284"/>
    </row>
    <row r="3" spans="1:7" ht="15">
      <c r="A3" s="366"/>
      <c r="B3" s="367"/>
      <c r="C3" s="366"/>
      <c r="D3" s="112"/>
      <c r="E3" s="112"/>
      <c r="F3" s="137"/>
      <c r="G3" s="137"/>
    </row>
    <row r="4" spans="1:7" ht="36.75" customHeight="1">
      <c r="A4" s="112"/>
      <c r="B4" s="345" t="s">
        <v>32</v>
      </c>
      <c r="C4" s="365" t="s">
        <v>216</v>
      </c>
      <c r="D4" s="364"/>
      <c r="E4" s="363"/>
      <c r="F4" s="137"/>
      <c r="G4" s="137"/>
    </row>
    <row r="5" spans="1:7" ht="15">
      <c r="A5" s="112"/>
      <c r="B5" s="343"/>
      <c r="C5" s="362" t="s">
        <v>132</v>
      </c>
      <c r="D5" s="362" t="s">
        <v>131</v>
      </c>
      <c r="E5" s="363"/>
      <c r="F5" s="137"/>
      <c r="G5" s="137"/>
    </row>
    <row r="6" spans="1:7" ht="15">
      <c r="A6" s="112"/>
      <c r="B6" s="354"/>
      <c r="C6" s="362"/>
      <c r="D6" s="362"/>
      <c r="E6" s="119"/>
      <c r="F6" s="137"/>
      <c r="G6" s="137"/>
    </row>
    <row r="7" spans="1:7" ht="15">
      <c r="A7" s="361"/>
      <c r="B7" s="320" t="s">
        <v>28</v>
      </c>
      <c r="C7" s="360">
        <v>1048278</v>
      </c>
      <c r="D7" s="360">
        <v>2042174</v>
      </c>
      <c r="E7" s="116"/>
      <c r="F7" s="399"/>
      <c r="G7" s="137"/>
    </row>
    <row r="8" spans="1:7" ht="15">
      <c r="A8" s="112"/>
      <c r="B8" s="359"/>
      <c r="C8" s="354"/>
      <c r="D8" s="354"/>
      <c r="E8" s="111"/>
      <c r="F8" s="399"/>
      <c r="G8" s="137"/>
    </row>
    <row r="9" spans="1:7" ht="15">
      <c r="A9" s="112"/>
      <c r="B9" s="358" t="s">
        <v>27</v>
      </c>
      <c r="C9" s="354">
        <v>15569</v>
      </c>
      <c r="D9" s="354">
        <v>35089</v>
      </c>
      <c r="E9" s="111"/>
      <c r="F9" s="399"/>
      <c r="G9" s="137"/>
    </row>
    <row r="10" spans="1:7" ht="15">
      <c r="A10" s="112"/>
      <c r="B10" s="357" t="s">
        <v>135</v>
      </c>
      <c r="C10" s="354">
        <v>7589</v>
      </c>
      <c r="D10" s="354">
        <v>17707</v>
      </c>
      <c r="E10" s="111"/>
      <c r="F10" s="137"/>
      <c r="G10" s="137"/>
    </row>
    <row r="11" spans="1:7" ht="15">
      <c r="A11" s="112"/>
      <c r="B11" s="357" t="s">
        <v>29</v>
      </c>
      <c r="C11" s="354">
        <v>7980</v>
      </c>
      <c r="D11" s="354">
        <v>17382</v>
      </c>
      <c r="E11" s="111"/>
      <c r="F11" s="137"/>
      <c r="G11" s="137"/>
    </row>
    <row r="12" spans="1:7" ht="15">
      <c r="A12" s="112"/>
      <c r="B12" s="358" t="s">
        <v>26</v>
      </c>
      <c r="C12" s="354">
        <v>469989</v>
      </c>
      <c r="D12" s="354">
        <v>783675</v>
      </c>
      <c r="E12" s="111"/>
      <c r="F12" s="137"/>
      <c r="G12" s="137"/>
    </row>
    <row r="13" spans="1:7" ht="15">
      <c r="A13" s="112"/>
      <c r="B13" s="357" t="s">
        <v>135</v>
      </c>
      <c r="C13" s="354">
        <v>225914</v>
      </c>
      <c r="D13" s="354">
        <v>371512</v>
      </c>
      <c r="E13" s="111"/>
      <c r="F13" s="137"/>
      <c r="G13" s="137"/>
    </row>
    <row r="14" spans="1:7" ht="15">
      <c r="A14" s="112"/>
      <c r="B14" s="357" t="s">
        <v>29</v>
      </c>
      <c r="C14" s="354">
        <v>244075</v>
      </c>
      <c r="D14" s="354">
        <v>412163</v>
      </c>
      <c r="E14" s="111"/>
      <c r="F14" s="137"/>
      <c r="G14" s="137"/>
    </row>
    <row r="15" spans="1:7" ht="15">
      <c r="A15" s="112"/>
      <c r="B15" s="358" t="s">
        <v>25</v>
      </c>
      <c r="C15" s="354">
        <v>68705</v>
      </c>
      <c r="D15" s="354">
        <v>128069</v>
      </c>
      <c r="E15" s="111"/>
      <c r="F15" s="137"/>
      <c r="G15" s="137"/>
    </row>
    <row r="16" spans="1:7" ht="15">
      <c r="A16" s="112"/>
      <c r="B16" s="357" t="s">
        <v>135</v>
      </c>
      <c r="C16" s="354">
        <v>33597</v>
      </c>
      <c r="D16" s="354">
        <v>63212</v>
      </c>
      <c r="E16" s="111"/>
      <c r="F16" s="137"/>
      <c r="G16" s="137"/>
    </row>
    <row r="17" spans="1:7" ht="15">
      <c r="A17" s="255"/>
      <c r="B17" s="355" t="s">
        <v>29</v>
      </c>
      <c r="C17" s="354">
        <v>35108</v>
      </c>
      <c r="D17" s="354">
        <v>64857</v>
      </c>
      <c r="E17" s="111"/>
      <c r="F17" s="88"/>
      <c r="G17" s="88"/>
    </row>
    <row r="18" spans="1:7" ht="15">
      <c r="A18" s="255"/>
      <c r="B18" s="356" t="s">
        <v>24</v>
      </c>
      <c r="C18" s="354">
        <v>19138</v>
      </c>
      <c r="D18" s="354">
        <v>34276</v>
      </c>
      <c r="E18" s="111"/>
      <c r="F18" s="88"/>
      <c r="G18" s="88"/>
    </row>
    <row r="19" spans="1:7" ht="15">
      <c r="A19" s="255"/>
      <c r="B19" s="355" t="s">
        <v>135</v>
      </c>
      <c r="C19" s="354">
        <v>9466</v>
      </c>
      <c r="D19" s="354">
        <v>17117</v>
      </c>
      <c r="E19" s="111"/>
      <c r="F19" s="88"/>
      <c r="G19" s="88"/>
    </row>
    <row r="20" spans="1:7" ht="15">
      <c r="A20" s="255"/>
      <c r="B20" s="355" t="s">
        <v>29</v>
      </c>
      <c r="C20" s="354">
        <v>9672</v>
      </c>
      <c r="D20" s="354">
        <v>17159</v>
      </c>
      <c r="E20" s="111"/>
      <c r="F20" s="88"/>
      <c r="G20" s="88"/>
    </row>
    <row r="21" spans="1:7" ht="15">
      <c r="A21" s="255"/>
      <c r="B21" s="356" t="s">
        <v>23</v>
      </c>
      <c r="C21" s="354">
        <v>9957</v>
      </c>
      <c r="D21" s="354">
        <v>24274</v>
      </c>
      <c r="E21" s="111"/>
      <c r="F21" s="88"/>
      <c r="G21" s="88"/>
    </row>
    <row r="22" spans="1:7" ht="15">
      <c r="A22" s="255"/>
      <c r="B22" s="355" t="s">
        <v>135</v>
      </c>
      <c r="C22" s="354">
        <v>4802</v>
      </c>
      <c r="D22" s="354">
        <v>12620</v>
      </c>
      <c r="E22" s="111"/>
      <c r="F22" s="88"/>
      <c r="G22" s="88"/>
    </row>
    <row r="23" spans="1:7" ht="15">
      <c r="A23" s="255"/>
      <c r="B23" s="355" t="s">
        <v>29</v>
      </c>
      <c r="C23" s="354">
        <v>5155</v>
      </c>
      <c r="D23" s="354">
        <v>11654</v>
      </c>
      <c r="E23" s="111"/>
      <c r="F23" s="88"/>
      <c r="G23" s="88"/>
    </row>
    <row r="24" spans="1:7" ht="15">
      <c r="A24" s="255"/>
      <c r="B24" s="356" t="s">
        <v>22</v>
      </c>
      <c r="C24" s="354">
        <v>37764</v>
      </c>
      <c r="D24" s="354">
        <v>80662</v>
      </c>
      <c r="E24" s="111"/>
      <c r="F24" s="88"/>
      <c r="G24" s="88"/>
    </row>
    <row r="25" spans="1:7" ht="15">
      <c r="A25" s="255"/>
      <c r="B25" s="355" t="s">
        <v>135</v>
      </c>
      <c r="C25" s="354">
        <v>18294</v>
      </c>
      <c r="D25" s="354">
        <v>39589</v>
      </c>
      <c r="E25" s="111"/>
      <c r="F25" s="88"/>
      <c r="G25" s="88"/>
    </row>
    <row r="26" spans="1:7" ht="15">
      <c r="A26" s="255"/>
      <c r="B26" s="355" t="s">
        <v>29</v>
      </c>
      <c r="C26" s="354">
        <v>19470</v>
      </c>
      <c r="D26" s="354">
        <v>41073</v>
      </c>
      <c r="E26" s="111"/>
      <c r="F26" s="88"/>
      <c r="G26" s="88"/>
    </row>
    <row r="27" spans="1:7" ht="15">
      <c r="A27" s="255"/>
      <c r="B27" s="356" t="s">
        <v>21</v>
      </c>
      <c r="C27" s="354">
        <v>10286</v>
      </c>
      <c r="D27" s="354">
        <v>19674</v>
      </c>
      <c r="E27" s="111"/>
      <c r="F27" s="88"/>
      <c r="G27" s="88"/>
    </row>
    <row r="28" spans="1:7" ht="15">
      <c r="A28" s="255"/>
      <c r="B28" s="355" t="s">
        <v>135</v>
      </c>
      <c r="C28" s="354">
        <v>4910</v>
      </c>
      <c r="D28" s="354">
        <v>9631</v>
      </c>
      <c r="E28" s="111"/>
      <c r="F28" s="88"/>
      <c r="G28" s="88"/>
    </row>
    <row r="29" spans="1:7" ht="15">
      <c r="A29" s="255"/>
      <c r="B29" s="355" t="s">
        <v>29</v>
      </c>
      <c r="C29" s="354">
        <v>5376</v>
      </c>
      <c r="D29" s="354">
        <v>10043</v>
      </c>
      <c r="E29" s="255"/>
      <c r="F29" s="88"/>
      <c r="G29" s="88"/>
    </row>
    <row r="30" spans="1:7" ht="15">
      <c r="A30" s="352"/>
      <c r="B30" s="356" t="s">
        <v>20</v>
      </c>
      <c r="C30" s="354">
        <v>16201</v>
      </c>
      <c r="D30" s="354">
        <v>40142</v>
      </c>
      <c r="E30" s="255"/>
      <c r="F30" s="88"/>
      <c r="G30" s="88"/>
    </row>
    <row r="31" spans="1:7" ht="15">
      <c r="A31" s="352"/>
      <c r="B31" s="355" t="s">
        <v>135</v>
      </c>
      <c r="C31" s="354">
        <v>7877</v>
      </c>
      <c r="D31" s="354">
        <v>20268</v>
      </c>
      <c r="E31" s="255"/>
      <c r="F31" s="88"/>
      <c r="G31" s="88"/>
    </row>
    <row r="32" spans="1:7" ht="15">
      <c r="A32" s="352"/>
      <c r="B32" s="355" t="s">
        <v>29</v>
      </c>
      <c r="C32" s="354">
        <v>8324</v>
      </c>
      <c r="D32" s="354">
        <v>19874</v>
      </c>
      <c r="E32" s="255"/>
      <c r="F32" s="88"/>
      <c r="G32" s="88"/>
    </row>
    <row r="33" spans="1:7" ht="15">
      <c r="A33" s="352"/>
      <c r="B33" s="356" t="s">
        <v>19</v>
      </c>
      <c r="C33" s="354">
        <v>28201</v>
      </c>
      <c r="D33" s="354">
        <v>72730</v>
      </c>
      <c r="E33" s="255"/>
      <c r="F33" s="88"/>
      <c r="G33" s="88"/>
    </row>
    <row r="34" spans="1:7" ht="15">
      <c r="A34" s="352"/>
      <c r="B34" s="355" t="s">
        <v>135</v>
      </c>
      <c r="C34" s="354">
        <v>13536</v>
      </c>
      <c r="D34" s="354">
        <v>35898</v>
      </c>
      <c r="E34" s="255"/>
      <c r="F34" s="88"/>
      <c r="G34" s="88"/>
    </row>
    <row r="35" spans="1:7" ht="15">
      <c r="A35" s="352"/>
      <c r="B35" s="355" t="s">
        <v>29</v>
      </c>
      <c r="C35" s="354">
        <v>14665</v>
      </c>
      <c r="D35" s="354">
        <v>36832</v>
      </c>
      <c r="E35" s="255"/>
      <c r="F35" s="88"/>
      <c r="G35" s="88"/>
    </row>
    <row r="36" spans="1:7" ht="15">
      <c r="A36" s="352"/>
      <c r="B36" s="356" t="s">
        <v>18</v>
      </c>
      <c r="C36" s="354">
        <v>1984</v>
      </c>
      <c r="D36" s="354">
        <v>3137</v>
      </c>
      <c r="E36" s="255"/>
      <c r="F36" s="88"/>
      <c r="G36" s="88"/>
    </row>
    <row r="37" spans="1:7" ht="15">
      <c r="A37" s="352"/>
      <c r="B37" s="355" t="s">
        <v>135</v>
      </c>
      <c r="C37" s="354">
        <v>969</v>
      </c>
      <c r="D37" s="354">
        <v>1674</v>
      </c>
      <c r="E37" s="255"/>
      <c r="F37" s="88"/>
      <c r="G37" s="88"/>
    </row>
    <row r="38" spans="1:7" ht="15">
      <c r="A38" s="352"/>
      <c r="B38" s="355" t="s">
        <v>29</v>
      </c>
      <c r="C38" s="354">
        <v>1015</v>
      </c>
      <c r="D38" s="354">
        <v>1463</v>
      </c>
      <c r="E38" s="255"/>
      <c r="F38" s="88"/>
      <c r="G38" s="88"/>
    </row>
    <row r="39" spans="1:7" ht="15">
      <c r="A39" s="352"/>
      <c r="B39" s="356" t="s">
        <v>17</v>
      </c>
      <c r="C39" s="354">
        <v>1469</v>
      </c>
      <c r="D39" s="354">
        <v>3474</v>
      </c>
      <c r="E39" s="255"/>
      <c r="F39" s="88"/>
      <c r="G39" s="88"/>
    </row>
    <row r="40" spans="1:7" ht="15">
      <c r="A40" s="352"/>
      <c r="B40" s="355" t="s">
        <v>135</v>
      </c>
      <c r="C40" s="354">
        <v>739</v>
      </c>
      <c r="D40" s="354">
        <v>1820</v>
      </c>
      <c r="E40" s="255"/>
      <c r="F40" s="88"/>
      <c r="G40" s="88"/>
    </row>
    <row r="41" spans="1:7" ht="15">
      <c r="A41" s="352"/>
      <c r="B41" s="355" t="s">
        <v>29</v>
      </c>
      <c r="C41" s="354">
        <v>730</v>
      </c>
      <c r="D41" s="354">
        <v>1654</v>
      </c>
      <c r="E41" s="255"/>
      <c r="F41" s="88"/>
      <c r="G41" s="88"/>
    </row>
    <row r="42" spans="1:7" ht="15">
      <c r="A42" s="352"/>
      <c r="B42" s="356" t="s">
        <v>16</v>
      </c>
      <c r="C42" s="354">
        <v>10018</v>
      </c>
      <c r="D42" s="354">
        <v>24852</v>
      </c>
      <c r="E42" s="255"/>
      <c r="F42" s="88"/>
      <c r="G42" s="88"/>
    </row>
    <row r="43" spans="1:7" ht="15">
      <c r="A43" s="352"/>
      <c r="B43" s="355" t="s">
        <v>135</v>
      </c>
      <c r="C43" s="354">
        <v>4833</v>
      </c>
      <c r="D43" s="354">
        <v>12473</v>
      </c>
      <c r="E43" s="255"/>
      <c r="F43" s="88"/>
      <c r="G43" s="88"/>
    </row>
    <row r="44" spans="1:7" ht="15">
      <c r="A44" s="352"/>
      <c r="B44" s="355" t="s">
        <v>29</v>
      </c>
      <c r="C44" s="354">
        <v>5185</v>
      </c>
      <c r="D44" s="354">
        <v>12379</v>
      </c>
      <c r="E44" s="255"/>
      <c r="F44" s="88"/>
      <c r="G44" s="88"/>
    </row>
    <row r="45" spans="1:7" ht="15">
      <c r="A45" s="352"/>
      <c r="B45" s="356" t="s">
        <v>15</v>
      </c>
      <c r="C45" s="354">
        <v>49656</v>
      </c>
      <c r="D45" s="354">
        <v>107200</v>
      </c>
      <c r="E45" s="255"/>
      <c r="F45" s="88"/>
      <c r="G45" s="88"/>
    </row>
    <row r="46" spans="1:7" ht="15">
      <c r="A46" s="352"/>
      <c r="B46" s="355" t="s">
        <v>135</v>
      </c>
      <c r="C46" s="354">
        <v>23889</v>
      </c>
      <c r="D46" s="354">
        <v>51169</v>
      </c>
      <c r="E46" s="255"/>
      <c r="F46" s="88"/>
      <c r="G46" s="88"/>
    </row>
    <row r="47" spans="1:7" ht="15">
      <c r="A47" s="352"/>
      <c r="B47" s="355" t="s">
        <v>29</v>
      </c>
      <c r="C47" s="354">
        <v>25767</v>
      </c>
      <c r="D47" s="354">
        <v>56031</v>
      </c>
      <c r="E47" s="255"/>
      <c r="F47" s="88"/>
      <c r="G47" s="88"/>
    </row>
    <row r="48" spans="1:7" ht="15">
      <c r="A48" s="352"/>
      <c r="B48" s="356" t="s">
        <v>14</v>
      </c>
      <c r="C48" s="354">
        <v>73382</v>
      </c>
      <c r="D48" s="354">
        <v>161980</v>
      </c>
      <c r="E48" s="255"/>
      <c r="F48" s="88"/>
      <c r="G48" s="88"/>
    </row>
    <row r="49" spans="1:7" ht="15">
      <c r="A49" s="352"/>
      <c r="B49" s="355" t="s">
        <v>135</v>
      </c>
      <c r="C49" s="354">
        <v>35087</v>
      </c>
      <c r="D49" s="354">
        <v>79546</v>
      </c>
      <c r="E49" s="255"/>
      <c r="F49" s="88"/>
      <c r="G49" s="88"/>
    </row>
    <row r="50" spans="1:7" ht="15">
      <c r="A50" s="352"/>
      <c r="B50" s="355" t="s">
        <v>29</v>
      </c>
      <c r="C50" s="354">
        <v>38295</v>
      </c>
      <c r="D50" s="354">
        <v>82434</v>
      </c>
      <c r="E50" s="255"/>
      <c r="F50" s="88"/>
      <c r="G50" s="88"/>
    </row>
    <row r="51" spans="1:7" ht="15" customHeight="1">
      <c r="A51" s="352"/>
      <c r="B51" s="356" t="s">
        <v>13</v>
      </c>
      <c r="C51" s="354">
        <v>14254</v>
      </c>
      <c r="D51" s="354">
        <v>29524</v>
      </c>
      <c r="E51" s="255"/>
      <c r="F51" s="88"/>
      <c r="G51" s="88"/>
    </row>
    <row r="52" spans="1:7" ht="15" customHeight="1">
      <c r="A52" s="352"/>
      <c r="B52" s="355" t="s">
        <v>135</v>
      </c>
      <c r="C52" s="354">
        <v>6733</v>
      </c>
      <c r="D52" s="354">
        <v>15156</v>
      </c>
      <c r="E52" s="255"/>
      <c r="F52" s="88"/>
      <c r="G52" s="88"/>
    </row>
    <row r="53" spans="1:7" ht="15" customHeight="1">
      <c r="A53" s="352"/>
      <c r="B53" s="355" t="s">
        <v>29</v>
      </c>
      <c r="C53" s="354">
        <v>7521</v>
      </c>
      <c r="D53" s="354">
        <v>14368</v>
      </c>
      <c r="E53" s="255"/>
      <c r="F53" s="88"/>
      <c r="G53" s="88"/>
    </row>
    <row r="54" spans="1:7" ht="15" customHeight="1">
      <c r="A54" s="352"/>
      <c r="B54" s="356" t="s">
        <v>12</v>
      </c>
      <c r="C54" s="354">
        <v>4459</v>
      </c>
      <c r="D54" s="354">
        <v>8013</v>
      </c>
      <c r="E54" s="255"/>
      <c r="F54" s="88"/>
      <c r="G54" s="88"/>
    </row>
    <row r="55" spans="1:7" ht="15" customHeight="1">
      <c r="A55" s="352"/>
      <c r="B55" s="355" t="s">
        <v>135</v>
      </c>
      <c r="C55" s="354">
        <v>2214</v>
      </c>
      <c r="D55" s="354">
        <v>4182</v>
      </c>
      <c r="E55" s="255"/>
      <c r="F55" s="88"/>
      <c r="G55" s="88"/>
    </row>
    <row r="56" spans="1:7" ht="15" customHeight="1">
      <c r="A56" s="352"/>
      <c r="B56" s="355" t="s">
        <v>29</v>
      </c>
      <c r="C56" s="354">
        <v>2245</v>
      </c>
      <c r="D56" s="354">
        <v>3831</v>
      </c>
      <c r="E56" s="255"/>
      <c r="F56" s="88"/>
      <c r="G56" s="88"/>
    </row>
    <row r="57" spans="1:7" ht="15" customHeight="1">
      <c r="A57" s="352"/>
      <c r="B57" s="356" t="s">
        <v>11</v>
      </c>
      <c r="C57" s="354">
        <v>29559</v>
      </c>
      <c r="D57" s="354">
        <v>66093</v>
      </c>
      <c r="E57" s="255"/>
      <c r="F57" s="88"/>
      <c r="G57" s="88"/>
    </row>
    <row r="58" spans="1:7" ht="15" customHeight="1">
      <c r="A58" s="352"/>
      <c r="B58" s="355" t="s">
        <v>135</v>
      </c>
      <c r="C58" s="354">
        <v>13877</v>
      </c>
      <c r="D58" s="354">
        <v>32896</v>
      </c>
      <c r="E58" s="255"/>
      <c r="F58" s="88"/>
      <c r="G58" s="88"/>
    </row>
    <row r="59" spans="1:7" ht="15" customHeight="1">
      <c r="A59" s="352"/>
      <c r="B59" s="355" t="s">
        <v>29</v>
      </c>
      <c r="C59" s="354">
        <v>15682</v>
      </c>
      <c r="D59" s="354">
        <v>33197</v>
      </c>
      <c r="E59" s="255"/>
      <c r="F59" s="88"/>
      <c r="G59" s="88"/>
    </row>
    <row r="60" spans="1:7" ht="15" customHeight="1">
      <c r="A60" s="352"/>
      <c r="B60" s="356" t="s">
        <v>10</v>
      </c>
      <c r="C60" s="354">
        <v>13046</v>
      </c>
      <c r="D60" s="354">
        <v>22342</v>
      </c>
      <c r="E60" s="255"/>
      <c r="F60" s="88"/>
      <c r="G60" s="88"/>
    </row>
    <row r="61" spans="1:7" ht="15" customHeight="1">
      <c r="A61" s="352"/>
      <c r="B61" s="355" t="s">
        <v>135</v>
      </c>
      <c r="C61" s="354">
        <v>6306</v>
      </c>
      <c r="D61" s="354">
        <v>11235</v>
      </c>
      <c r="E61" s="255"/>
      <c r="F61" s="88"/>
      <c r="G61" s="88"/>
    </row>
    <row r="62" spans="1:7" ht="15" customHeight="1">
      <c r="A62" s="352"/>
      <c r="B62" s="355" t="s">
        <v>29</v>
      </c>
      <c r="C62" s="354">
        <v>6740</v>
      </c>
      <c r="D62" s="354">
        <v>11107</v>
      </c>
      <c r="E62" s="255"/>
      <c r="F62" s="88"/>
      <c r="G62" s="88"/>
    </row>
    <row r="63" spans="1:7" ht="15" customHeight="1">
      <c r="A63" s="352"/>
      <c r="B63" s="356" t="s">
        <v>9</v>
      </c>
      <c r="C63" s="354">
        <v>16148</v>
      </c>
      <c r="D63" s="354">
        <v>33137</v>
      </c>
      <c r="E63" s="255"/>
      <c r="F63" s="88"/>
      <c r="G63" s="88"/>
    </row>
    <row r="64" spans="1:7" ht="15" customHeight="1">
      <c r="A64" s="352"/>
      <c r="B64" s="355" t="s">
        <v>135</v>
      </c>
      <c r="C64" s="354">
        <v>7689</v>
      </c>
      <c r="D64" s="354">
        <v>16350</v>
      </c>
      <c r="E64" s="255"/>
      <c r="F64" s="88"/>
      <c r="G64" s="88"/>
    </row>
    <row r="65" spans="1:7" ht="15" customHeight="1">
      <c r="A65" s="352"/>
      <c r="B65" s="355" t="s">
        <v>29</v>
      </c>
      <c r="C65" s="354">
        <v>8459</v>
      </c>
      <c r="D65" s="354">
        <v>16787</v>
      </c>
      <c r="E65" s="255"/>
      <c r="F65" s="88"/>
      <c r="G65" s="88"/>
    </row>
    <row r="66" spans="1:7" ht="15" customHeight="1">
      <c r="A66" s="352"/>
      <c r="B66" s="356" t="s">
        <v>8</v>
      </c>
      <c r="C66" s="354">
        <v>55950</v>
      </c>
      <c r="D66" s="354">
        <v>137419</v>
      </c>
      <c r="E66" s="255"/>
      <c r="F66" s="88"/>
      <c r="G66" s="88"/>
    </row>
    <row r="67" spans="1:7" ht="15" customHeight="1">
      <c r="A67" s="352"/>
      <c r="B67" s="355" t="s">
        <v>135</v>
      </c>
      <c r="C67" s="354">
        <v>27038</v>
      </c>
      <c r="D67" s="354">
        <v>68022</v>
      </c>
      <c r="E67" s="255"/>
      <c r="F67" s="88"/>
      <c r="G67" s="88"/>
    </row>
    <row r="68" spans="1:7" ht="15" customHeight="1">
      <c r="A68" s="352"/>
      <c r="B68" s="355" t="s">
        <v>29</v>
      </c>
      <c r="C68" s="354">
        <v>28912</v>
      </c>
      <c r="D68" s="354">
        <v>69397</v>
      </c>
      <c r="E68" s="255"/>
      <c r="F68" s="88"/>
      <c r="G68" s="88"/>
    </row>
    <row r="69" spans="1:7" ht="15" customHeight="1">
      <c r="A69" s="352"/>
      <c r="B69" s="356" t="s">
        <v>7</v>
      </c>
      <c r="C69" s="354">
        <v>30420</v>
      </c>
      <c r="D69" s="354">
        <v>59701</v>
      </c>
      <c r="E69" s="255"/>
      <c r="F69" s="88"/>
      <c r="G69" s="88"/>
    </row>
    <row r="70" spans="1:7" ht="15" customHeight="1">
      <c r="A70" s="352"/>
      <c r="B70" s="355" t="s">
        <v>135</v>
      </c>
      <c r="C70" s="354">
        <v>15080</v>
      </c>
      <c r="D70" s="354">
        <v>30118</v>
      </c>
      <c r="E70" s="255"/>
      <c r="F70" s="88"/>
      <c r="G70" s="88"/>
    </row>
    <row r="71" spans="1:7" ht="15" customHeight="1">
      <c r="A71" s="352"/>
      <c r="B71" s="355" t="s">
        <v>29</v>
      </c>
      <c r="C71" s="354">
        <v>15340</v>
      </c>
      <c r="D71" s="354">
        <v>29583</v>
      </c>
      <c r="E71" s="255"/>
      <c r="F71" s="88"/>
      <c r="G71" s="88"/>
    </row>
    <row r="72" spans="1:7" ht="15" customHeight="1">
      <c r="A72" s="352"/>
      <c r="B72" s="356" t="s">
        <v>6</v>
      </c>
      <c r="C72" s="354">
        <v>1510</v>
      </c>
      <c r="D72" s="354">
        <v>3288</v>
      </c>
      <c r="E72" s="255"/>
      <c r="F72" s="88"/>
      <c r="G72" s="88"/>
    </row>
    <row r="73" spans="1:7" ht="15" customHeight="1">
      <c r="A73" s="352"/>
      <c r="B73" s="355" t="s">
        <v>135</v>
      </c>
      <c r="C73" s="354">
        <v>756</v>
      </c>
      <c r="D73" s="354">
        <v>1766</v>
      </c>
      <c r="E73" s="255"/>
      <c r="F73" s="88"/>
      <c r="G73" s="88"/>
    </row>
    <row r="74" spans="1:7" ht="15" customHeight="1">
      <c r="A74" s="352"/>
      <c r="B74" s="355" t="s">
        <v>29</v>
      </c>
      <c r="C74" s="354">
        <v>754</v>
      </c>
      <c r="D74" s="354">
        <v>1522</v>
      </c>
      <c r="E74" s="255"/>
      <c r="F74" s="88"/>
      <c r="G74" s="88"/>
    </row>
    <row r="75" spans="1:7" ht="15" customHeight="1">
      <c r="A75" s="352"/>
      <c r="B75" s="356" t="s">
        <v>5</v>
      </c>
      <c r="C75" s="354">
        <v>31158</v>
      </c>
      <c r="D75" s="354">
        <v>73509</v>
      </c>
      <c r="E75" s="255"/>
      <c r="F75" s="88"/>
      <c r="G75" s="88"/>
    </row>
    <row r="76" spans="1:7" ht="15" customHeight="1">
      <c r="A76" s="352"/>
      <c r="B76" s="355" t="s">
        <v>135</v>
      </c>
      <c r="C76" s="354">
        <v>14808</v>
      </c>
      <c r="D76" s="354">
        <v>36061</v>
      </c>
      <c r="E76" s="255"/>
      <c r="F76" s="88"/>
      <c r="G76" s="88"/>
    </row>
    <row r="77" spans="1:7" ht="15" customHeight="1">
      <c r="A77" s="352"/>
      <c r="B77" s="355" t="s">
        <v>29</v>
      </c>
      <c r="C77" s="354">
        <v>16350</v>
      </c>
      <c r="D77" s="354">
        <v>37448</v>
      </c>
      <c r="E77" s="255"/>
      <c r="F77" s="88"/>
      <c r="G77" s="88"/>
    </row>
    <row r="78" spans="1:7" ht="15" customHeight="1">
      <c r="A78" s="352"/>
      <c r="B78" s="356" t="s">
        <v>4</v>
      </c>
      <c r="C78" s="354">
        <v>5876</v>
      </c>
      <c r="D78" s="354">
        <v>11230</v>
      </c>
      <c r="E78" s="255"/>
      <c r="F78" s="88"/>
      <c r="G78" s="88"/>
    </row>
    <row r="79" spans="1:7" ht="15" customHeight="1">
      <c r="A79" s="352"/>
      <c r="B79" s="355" t="s">
        <v>135</v>
      </c>
      <c r="C79" s="354">
        <v>2858</v>
      </c>
      <c r="D79" s="354">
        <v>5759</v>
      </c>
      <c r="E79" s="255"/>
      <c r="F79" s="88"/>
      <c r="G79" s="88"/>
    </row>
    <row r="80" spans="1:7" ht="15" customHeight="1">
      <c r="A80" s="352"/>
      <c r="B80" s="355" t="s">
        <v>29</v>
      </c>
      <c r="C80" s="354">
        <v>3018</v>
      </c>
      <c r="D80" s="354">
        <v>5471</v>
      </c>
      <c r="E80" s="255"/>
      <c r="F80" s="88"/>
      <c r="G80" s="88"/>
    </row>
    <row r="81" spans="1:7" ht="15" customHeight="1">
      <c r="A81" s="352"/>
      <c r="B81" s="356" t="s">
        <v>3</v>
      </c>
      <c r="C81" s="354">
        <v>4274</v>
      </c>
      <c r="D81" s="354">
        <v>8794</v>
      </c>
      <c r="E81" s="255"/>
      <c r="F81" s="88"/>
      <c r="G81" s="88"/>
    </row>
    <row r="82" spans="1:7" ht="15" customHeight="1">
      <c r="A82" s="352"/>
      <c r="B82" s="355" t="s">
        <v>135</v>
      </c>
      <c r="C82" s="354">
        <v>2082</v>
      </c>
      <c r="D82" s="354">
        <v>4575</v>
      </c>
      <c r="E82" s="255"/>
      <c r="F82" s="88"/>
      <c r="G82" s="88"/>
    </row>
    <row r="83" spans="1:7" ht="15" customHeight="1">
      <c r="A83" s="352"/>
      <c r="B83" s="355" t="s">
        <v>29</v>
      </c>
      <c r="C83" s="354">
        <v>2192</v>
      </c>
      <c r="D83" s="354">
        <v>4219</v>
      </c>
      <c r="E83" s="255"/>
      <c r="F83" s="88"/>
      <c r="G83" s="88"/>
    </row>
    <row r="84" spans="1:7" ht="15" customHeight="1">
      <c r="A84" s="352"/>
      <c r="B84" s="356" t="s">
        <v>2</v>
      </c>
      <c r="C84" s="354">
        <v>29305</v>
      </c>
      <c r="D84" s="354">
        <v>69890</v>
      </c>
      <c r="E84" s="255"/>
      <c r="F84" s="88"/>
      <c r="G84" s="88"/>
    </row>
    <row r="85" spans="1:7" ht="15" customHeight="1">
      <c r="A85" s="352"/>
      <c r="B85" s="355" t="s">
        <v>135</v>
      </c>
      <c r="C85" s="354">
        <v>14044</v>
      </c>
      <c r="D85" s="354">
        <v>35247</v>
      </c>
      <c r="E85" s="255"/>
      <c r="F85" s="88"/>
      <c r="G85" s="88"/>
    </row>
    <row r="86" spans="1:7" ht="15" customHeight="1">
      <c r="A86" s="352"/>
      <c r="B86" s="355" t="s">
        <v>29</v>
      </c>
      <c r="C86" s="354">
        <v>15261</v>
      </c>
      <c r="D86" s="354">
        <v>34643</v>
      </c>
      <c r="E86" s="255"/>
      <c r="F86" s="88"/>
      <c r="G86" s="88"/>
    </row>
    <row r="87" spans="1:7" ht="15" customHeight="1">
      <c r="A87" s="352"/>
      <c r="B87" s="353"/>
      <c r="C87" s="352"/>
      <c r="D87" s="255"/>
      <c r="E87" s="255"/>
      <c r="F87" s="88"/>
      <c r="G87" s="88"/>
    </row>
    <row r="88" spans="1:7" ht="15" customHeight="1">
      <c r="A88" s="352"/>
      <c r="B88" s="353"/>
      <c r="C88" s="352"/>
      <c r="D88" s="255"/>
      <c r="E88" s="255"/>
      <c r="F88" s="88"/>
      <c r="G88" s="88"/>
    </row>
    <row r="89" spans="1:7" ht="15" customHeight="1">
      <c r="A89" s="339" t="s">
        <v>59</v>
      </c>
      <c r="B89" s="339"/>
      <c r="C89" s="352"/>
      <c r="D89" s="255"/>
      <c r="E89" s="255"/>
      <c r="F89" s="88"/>
      <c r="G89" s="88"/>
    </row>
    <row r="90" spans="1:7" ht="15" customHeight="1">
      <c r="A90" s="339" t="s">
        <v>58</v>
      </c>
      <c r="B90" s="339"/>
      <c r="C90" s="352"/>
      <c r="D90" s="255"/>
      <c r="E90" s="255"/>
      <c r="F90" s="88"/>
      <c r="G90" s="88"/>
    </row>
    <row r="91" spans="1:7" ht="15" customHeight="1">
      <c r="A91" s="352"/>
      <c r="B91" s="353"/>
      <c r="C91" s="352"/>
      <c r="D91" s="255"/>
      <c r="E91" s="255"/>
      <c r="F91" s="88"/>
      <c r="G91" s="88"/>
    </row>
    <row r="92" spans="1:7" ht="15" customHeight="1">
      <c r="A92" s="352"/>
      <c r="B92" s="353"/>
      <c r="C92" s="352"/>
      <c r="D92" s="255"/>
      <c r="E92" s="255"/>
      <c r="F92" s="88"/>
      <c r="G92" s="88"/>
    </row>
    <row r="93" spans="1:7" ht="15" customHeight="1">
      <c r="A93" s="352"/>
      <c r="B93" s="353"/>
      <c r="C93" s="352"/>
      <c r="D93" s="255"/>
      <c r="E93" s="255"/>
      <c r="F93" s="88"/>
      <c r="G93" s="88"/>
    </row>
    <row r="94" spans="1:7" ht="15" customHeight="1">
      <c r="A94" s="352"/>
      <c r="B94" s="353"/>
      <c r="C94" s="352"/>
      <c r="D94" s="255"/>
      <c r="E94" s="255"/>
      <c r="F94" s="88"/>
      <c r="G94" s="88"/>
    </row>
    <row r="95" spans="1:7" ht="15" customHeight="1">
      <c r="A95" s="352"/>
      <c r="B95" s="353"/>
      <c r="C95" s="352"/>
      <c r="D95" s="255"/>
      <c r="E95" s="255"/>
      <c r="F95" s="88"/>
      <c r="G95" s="88"/>
    </row>
    <row r="96" spans="1:7" ht="15" customHeight="1">
      <c r="A96" s="352"/>
      <c r="B96" s="353"/>
      <c r="C96" s="352"/>
      <c r="D96" s="255"/>
      <c r="E96" s="255"/>
      <c r="F96" s="88"/>
      <c r="G96" s="88"/>
    </row>
    <row r="97" spans="1:7" ht="15" customHeight="1">
      <c r="A97" s="352"/>
      <c r="B97" s="353"/>
      <c r="C97" s="352"/>
      <c r="D97" s="255"/>
      <c r="E97" s="255"/>
      <c r="F97" s="88"/>
      <c r="G97" s="88"/>
    </row>
    <row r="98" spans="1:7" ht="15" customHeight="1">
      <c r="A98" s="352"/>
      <c r="B98" s="353"/>
      <c r="C98" s="352"/>
      <c r="D98" s="255"/>
      <c r="E98" s="255"/>
      <c r="F98" s="88"/>
      <c r="G98" s="88"/>
    </row>
    <row r="99" spans="1:7" ht="15" customHeight="1">
      <c r="A99" s="352"/>
      <c r="B99" s="353"/>
      <c r="C99" s="352"/>
      <c r="D99" s="255"/>
      <c r="E99" s="255"/>
      <c r="F99" s="88"/>
      <c r="G99" s="88"/>
    </row>
    <row r="100" spans="1:7" ht="15" customHeight="1">
      <c r="A100" s="352"/>
      <c r="B100" s="353"/>
      <c r="C100" s="352"/>
      <c r="D100" s="255"/>
      <c r="E100" s="255"/>
      <c r="F100" s="88"/>
      <c r="G100" s="88"/>
    </row>
  </sheetData>
  <mergeCells count="3">
    <mergeCell ref="B4:B5"/>
    <mergeCell ref="C4:D4"/>
    <mergeCell ref="E4:E5"/>
  </mergeCells>
  <pageMargins left="0.7" right="0.7" top="0.75" bottom="0.75" header="0.3" footer="0.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dimension ref="A1:EJ88"/>
  <sheetViews>
    <sheetView workbookViewId="0"/>
  </sheetViews>
  <sheetFormatPr baseColWidth="10" defaultColWidth="0" defaultRowHeight="11.25" zeroHeight="1"/>
  <cols>
    <col min="1" max="1" width="19" style="331" customWidth="1"/>
    <col min="2" max="17" width="7" style="331" customWidth="1"/>
    <col min="18" max="18" width="19" style="331" customWidth="1"/>
    <col min="19" max="34" width="7" style="331" customWidth="1"/>
    <col min="35" max="35" width="19" style="331" customWidth="1"/>
    <col min="36" max="43" width="7" style="331" customWidth="1"/>
    <col min="44" max="47" width="11.42578125" style="331" customWidth="1"/>
    <col min="48" max="16384" width="0" style="331" hidden="1"/>
  </cols>
  <sheetData>
    <row r="1" spans="1:126" ht="12">
      <c r="A1" s="346" t="s">
        <v>219</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c r="CI1" s="332"/>
      <c r="CJ1" s="332"/>
      <c r="CK1" s="332"/>
      <c r="CL1" s="332"/>
      <c r="CM1" s="332"/>
      <c r="CN1" s="332"/>
      <c r="CO1" s="332"/>
      <c r="CP1" s="332"/>
      <c r="CQ1" s="332"/>
      <c r="CR1" s="332"/>
      <c r="CS1" s="332"/>
      <c r="CT1" s="332"/>
      <c r="CU1" s="332"/>
      <c r="CV1" s="332"/>
      <c r="CW1" s="332"/>
      <c r="CX1" s="332"/>
      <c r="CY1" s="332"/>
      <c r="CZ1" s="332"/>
      <c r="DA1" s="332"/>
      <c r="DB1" s="332"/>
      <c r="DC1" s="332"/>
      <c r="DD1" s="332"/>
      <c r="DE1" s="332"/>
      <c r="DF1" s="332"/>
      <c r="DG1" s="332"/>
      <c r="DH1" s="332"/>
      <c r="DI1" s="332"/>
      <c r="DJ1" s="332"/>
      <c r="DK1" s="332"/>
      <c r="DL1" s="332"/>
      <c r="DM1" s="332"/>
      <c r="DN1" s="332"/>
      <c r="DO1" s="332"/>
      <c r="DP1" s="332"/>
      <c r="DQ1" s="332"/>
      <c r="DR1" s="332"/>
      <c r="DS1" s="332"/>
      <c r="DT1" s="332"/>
      <c r="DU1" s="332"/>
      <c r="DV1" s="332"/>
    </row>
    <row r="2" spans="1:126">
      <c r="A2" s="332"/>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c r="AT2" s="332"/>
      <c r="AU2" s="332"/>
    </row>
    <row r="3" spans="1:126" s="400" customFormat="1">
      <c r="A3" s="392" t="s">
        <v>32</v>
      </c>
      <c r="B3" s="371" t="s">
        <v>214</v>
      </c>
      <c r="C3" s="371"/>
      <c r="D3" s="371" t="s">
        <v>191</v>
      </c>
      <c r="E3" s="371"/>
      <c r="F3" s="371" t="s">
        <v>190</v>
      </c>
      <c r="G3" s="371"/>
      <c r="H3" s="371" t="s">
        <v>189</v>
      </c>
      <c r="I3" s="371"/>
      <c r="J3" s="371" t="s">
        <v>188</v>
      </c>
      <c r="K3" s="371"/>
      <c r="L3" s="371" t="s">
        <v>187</v>
      </c>
      <c r="M3" s="371"/>
      <c r="N3" s="371" t="s">
        <v>186</v>
      </c>
      <c r="O3" s="371"/>
      <c r="P3" s="371" t="s">
        <v>185</v>
      </c>
      <c r="Q3" s="371"/>
      <c r="R3" s="392" t="s">
        <v>32</v>
      </c>
      <c r="S3" s="371" t="s">
        <v>184</v>
      </c>
      <c r="T3" s="371"/>
      <c r="U3" s="371" t="s">
        <v>183</v>
      </c>
      <c r="V3" s="371"/>
      <c r="W3" s="371" t="s">
        <v>182</v>
      </c>
      <c r="X3" s="371"/>
      <c r="Y3" s="371" t="s">
        <v>181</v>
      </c>
      <c r="Z3" s="371"/>
      <c r="AA3" s="371" t="s">
        <v>180</v>
      </c>
      <c r="AB3" s="371"/>
      <c r="AC3" s="371" t="s">
        <v>179</v>
      </c>
      <c r="AD3" s="371"/>
      <c r="AE3" s="371" t="s">
        <v>178</v>
      </c>
      <c r="AF3" s="371"/>
      <c r="AG3" s="371" t="s">
        <v>177</v>
      </c>
      <c r="AH3" s="371"/>
      <c r="AI3" s="392" t="s">
        <v>32</v>
      </c>
      <c r="AJ3" s="371" t="s">
        <v>176</v>
      </c>
      <c r="AK3" s="371"/>
      <c r="AL3" s="371" t="s">
        <v>175</v>
      </c>
      <c r="AM3" s="371"/>
      <c r="AN3" s="371" t="s">
        <v>174</v>
      </c>
      <c r="AO3" s="371"/>
      <c r="AP3" s="371" t="s">
        <v>173</v>
      </c>
      <c r="AQ3" s="371"/>
      <c r="AR3" s="401"/>
      <c r="AS3" s="401"/>
      <c r="AT3" s="401"/>
      <c r="AU3" s="401"/>
    </row>
    <row r="4" spans="1:126" s="400" customFormat="1" ht="14.25" customHeight="1">
      <c r="A4" s="388"/>
      <c r="B4" s="362" t="s">
        <v>132</v>
      </c>
      <c r="C4" s="362" t="s">
        <v>131</v>
      </c>
      <c r="D4" s="362" t="s">
        <v>132</v>
      </c>
      <c r="E4" s="362" t="s">
        <v>131</v>
      </c>
      <c r="F4" s="362" t="s">
        <v>132</v>
      </c>
      <c r="G4" s="362" t="s">
        <v>131</v>
      </c>
      <c r="H4" s="362" t="s">
        <v>132</v>
      </c>
      <c r="I4" s="362" t="s">
        <v>131</v>
      </c>
      <c r="J4" s="362" t="s">
        <v>132</v>
      </c>
      <c r="K4" s="362" t="s">
        <v>131</v>
      </c>
      <c r="L4" s="362" t="s">
        <v>132</v>
      </c>
      <c r="M4" s="362" t="s">
        <v>131</v>
      </c>
      <c r="N4" s="362" t="s">
        <v>132</v>
      </c>
      <c r="O4" s="362" t="s">
        <v>131</v>
      </c>
      <c r="P4" s="362" t="s">
        <v>132</v>
      </c>
      <c r="Q4" s="362" t="s">
        <v>131</v>
      </c>
      <c r="R4" s="388"/>
      <c r="S4" s="362" t="s">
        <v>132</v>
      </c>
      <c r="T4" s="362" t="s">
        <v>131</v>
      </c>
      <c r="U4" s="362" t="s">
        <v>132</v>
      </c>
      <c r="V4" s="362" t="s">
        <v>131</v>
      </c>
      <c r="W4" s="362" t="s">
        <v>132</v>
      </c>
      <c r="X4" s="362" t="s">
        <v>131</v>
      </c>
      <c r="Y4" s="362" t="s">
        <v>132</v>
      </c>
      <c r="Z4" s="362" t="s">
        <v>131</v>
      </c>
      <c r="AA4" s="362" t="s">
        <v>132</v>
      </c>
      <c r="AB4" s="362" t="s">
        <v>131</v>
      </c>
      <c r="AC4" s="362" t="s">
        <v>132</v>
      </c>
      <c r="AD4" s="362" t="s">
        <v>131</v>
      </c>
      <c r="AE4" s="362" t="s">
        <v>132</v>
      </c>
      <c r="AF4" s="362" t="s">
        <v>131</v>
      </c>
      <c r="AG4" s="362" t="s">
        <v>132</v>
      </c>
      <c r="AH4" s="362" t="s">
        <v>131</v>
      </c>
      <c r="AI4" s="388"/>
      <c r="AJ4" s="362" t="s">
        <v>132</v>
      </c>
      <c r="AK4" s="362" t="s">
        <v>131</v>
      </c>
      <c r="AL4" s="362" t="s">
        <v>132</v>
      </c>
      <c r="AM4" s="362" t="s">
        <v>131</v>
      </c>
      <c r="AN4" s="362" t="s">
        <v>132</v>
      </c>
      <c r="AO4" s="362" t="s">
        <v>131</v>
      </c>
      <c r="AP4" s="362" t="s">
        <v>132</v>
      </c>
      <c r="AQ4" s="362" t="s">
        <v>131</v>
      </c>
      <c r="AR4" s="401"/>
      <c r="AS4" s="401"/>
      <c r="AT4" s="401"/>
      <c r="AU4" s="401"/>
    </row>
    <row r="5" spans="1:126" s="400" customFormat="1">
      <c r="A5" s="362"/>
      <c r="B5" s="362"/>
      <c r="C5" s="362"/>
      <c r="D5" s="362"/>
      <c r="E5" s="362"/>
      <c r="F5" s="362"/>
      <c r="G5" s="362"/>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362"/>
      <c r="AM5" s="362"/>
      <c r="AN5" s="362"/>
      <c r="AO5" s="362"/>
      <c r="AP5" s="362"/>
      <c r="AQ5" s="362"/>
      <c r="AR5" s="401"/>
      <c r="AS5" s="401"/>
      <c r="AT5" s="401"/>
      <c r="AU5" s="401"/>
    </row>
    <row r="6" spans="1:126" s="373" customFormat="1">
      <c r="A6" s="320" t="s">
        <v>28</v>
      </c>
      <c r="B6" s="360">
        <v>68742</v>
      </c>
      <c r="C6" s="360">
        <v>38368</v>
      </c>
      <c r="D6" s="360">
        <f>SUM(D8:D85)/2</f>
        <v>267557</v>
      </c>
      <c r="E6" s="360">
        <f>SUM(E8:E85)/2</f>
        <v>2250</v>
      </c>
      <c r="F6" s="360">
        <f>SUM(F8:F85)/2</f>
        <v>264466</v>
      </c>
      <c r="G6" s="360">
        <f>SUM(G8:G85)/2</f>
        <v>9402</v>
      </c>
      <c r="H6" s="360">
        <v>184496</v>
      </c>
      <c r="I6" s="360">
        <v>96819</v>
      </c>
      <c r="J6" s="360">
        <v>103057</v>
      </c>
      <c r="K6" s="360">
        <v>164953</v>
      </c>
      <c r="L6" s="360">
        <v>57196</v>
      </c>
      <c r="M6" s="360">
        <v>211763</v>
      </c>
      <c r="N6" s="360">
        <v>27953</v>
      </c>
      <c r="O6" s="360">
        <v>204971</v>
      </c>
      <c r="P6" s="360">
        <v>17126</v>
      </c>
      <c r="Q6" s="360">
        <v>187218</v>
      </c>
      <c r="R6" s="320" t="s">
        <v>28</v>
      </c>
      <c r="S6" s="360">
        <v>13325</v>
      </c>
      <c r="T6" s="360">
        <v>171222</v>
      </c>
      <c r="U6" s="360">
        <v>11412</v>
      </c>
      <c r="V6" s="360">
        <v>170185</v>
      </c>
      <c r="W6" s="360">
        <v>8678</v>
      </c>
      <c r="X6" s="360">
        <v>157436</v>
      </c>
      <c r="Y6" s="360">
        <v>6523</v>
      </c>
      <c r="Z6" s="360">
        <v>151488</v>
      </c>
      <c r="AA6" s="360">
        <v>5308</v>
      </c>
      <c r="AB6" s="360">
        <v>131553</v>
      </c>
      <c r="AC6" s="360">
        <v>4127</v>
      </c>
      <c r="AD6" s="360">
        <v>106610</v>
      </c>
      <c r="AE6" s="360">
        <v>3143</v>
      </c>
      <c r="AF6" s="360">
        <v>86108</v>
      </c>
      <c r="AG6" s="360">
        <v>2464</v>
      </c>
      <c r="AH6" s="360">
        <v>71150</v>
      </c>
      <c r="AI6" s="320" t="s">
        <v>28</v>
      </c>
      <c r="AJ6" s="360">
        <v>1523</v>
      </c>
      <c r="AK6" s="360">
        <v>46983</v>
      </c>
      <c r="AL6" s="360">
        <v>771</v>
      </c>
      <c r="AM6" s="360">
        <v>23798</v>
      </c>
      <c r="AN6" s="360">
        <v>272</v>
      </c>
      <c r="AO6" s="360">
        <v>7729</v>
      </c>
      <c r="AP6" s="360">
        <v>139</v>
      </c>
      <c r="AQ6" s="360">
        <v>2168</v>
      </c>
      <c r="AR6" s="377"/>
      <c r="AS6" s="377"/>
      <c r="AT6" s="377"/>
      <c r="AU6" s="377"/>
    </row>
    <row r="7" spans="1:126">
      <c r="A7" s="359"/>
      <c r="B7" s="354"/>
      <c r="C7" s="354"/>
      <c r="D7" s="354"/>
      <c r="E7" s="354"/>
      <c r="F7" s="354"/>
      <c r="G7" s="354"/>
      <c r="H7" s="354"/>
      <c r="I7" s="354"/>
      <c r="J7" s="354"/>
      <c r="K7" s="354"/>
      <c r="L7" s="354"/>
      <c r="M7" s="354"/>
      <c r="N7" s="354"/>
      <c r="O7" s="354"/>
      <c r="P7" s="354"/>
      <c r="Q7" s="354"/>
      <c r="R7" s="359"/>
      <c r="S7" s="354"/>
      <c r="T7" s="354"/>
      <c r="U7" s="354"/>
      <c r="V7" s="354"/>
      <c r="W7" s="354"/>
      <c r="X7" s="354"/>
      <c r="Y7" s="354"/>
      <c r="Z7" s="354"/>
      <c r="AA7" s="354"/>
      <c r="AB7" s="354"/>
      <c r="AC7" s="354"/>
      <c r="AD7" s="354"/>
      <c r="AE7" s="354"/>
      <c r="AF7" s="354"/>
      <c r="AG7" s="354"/>
      <c r="AH7" s="354"/>
      <c r="AI7" s="359"/>
      <c r="AJ7" s="354"/>
      <c r="AK7" s="354"/>
      <c r="AL7" s="354"/>
      <c r="AM7" s="354"/>
      <c r="AN7" s="354"/>
      <c r="AO7" s="354"/>
      <c r="AP7" s="354"/>
      <c r="AQ7" s="354"/>
      <c r="AR7" s="332"/>
      <c r="AS7" s="332"/>
      <c r="AT7" s="332"/>
      <c r="AU7" s="332"/>
    </row>
    <row r="8" spans="1:126" s="373" customFormat="1">
      <c r="A8" s="358" t="s">
        <v>27</v>
      </c>
      <c r="B8" s="354">
        <v>1089</v>
      </c>
      <c r="C8" s="354">
        <v>775</v>
      </c>
      <c r="D8" s="354">
        <v>4668</v>
      </c>
      <c r="E8" s="354">
        <v>39</v>
      </c>
      <c r="F8" s="354">
        <v>4433</v>
      </c>
      <c r="G8" s="354">
        <v>142</v>
      </c>
      <c r="H8" s="354">
        <v>2681</v>
      </c>
      <c r="I8" s="354">
        <v>1634</v>
      </c>
      <c r="J8" s="354">
        <v>787</v>
      </c>
      <c r="K8" s="354">
        <v>2785</v>
      </c>
      <c r="L8" s="354">
        <v>461</v>
      </c>
      <c r="M8" s="354">
        <v>3402</v>
      </c>
      <c r="N8" s="354">
        <v>340</v>
      </c>
      <c r="O8" s="354">
        <v>3292</v>
      </c>
      <c r="P8" s="354">
        <v>208</v>
      </c>
      <c r="Q8" s="354">
        <v>3104</v>
      </c>
      <c r="R8" s="358" t="s">
        <v>27</v>
      </c>
      <c r="S8" s="354">
        <v>158</v>
      </c>
      <c r="T8" s="354">
        <v>2835</v>
      </c>
      <c r="U8" s="354">
        <v>170</v>
      </c>
      <c r="V8" s="354">
        <v>2910</v>
      </c>
      <c r="W8" s="354">
        <v>133</v>
      </c>
      <c r="X8" s="354">
        <v>2728</v>
      </c>
      <c r="Y8" s="354">
        <v>146</v>
      </c>
      <c r="Z8" s="354">
        <v>2807</v>
      </c>
      <c r="AA8" s="354">
        <v>130</v>
      </c>
      <c r="AB8" s="354">
        <v>2499</v>
      </c>
      <c r="AC8" s="354">
        <v>58</v>
      </c>
      <c r="AD8" s="354">
        <v>1993</v>
      </c>
      <c r="AE8" s="354">
        <v>45</v>
      </c>
      <c r="AF8" s="354">
        <v>1604</v>
      </c>
      <c r="AG8" s="354">
        <v>30</v>
      </c>
      <c r="AH8" s="354">
        <v>1178</v>
      </c>
      <c r="AI8" s="358" t="s">
        <v>27</v>
      </c>
      <c r="AJ8" s="354">
        <v>15</v>
      </c>
      <c r="AK8" s="354">
        <v>803</v>
      </c>
      <c r="AL8" s="354">
        <v>10</v>
      </c>
      <c r="AM8" s="354">
        <v>413</v>
      </c>
      <c r="AN8" s="354">
        <v>5</v>
      </c>
      <c r="AO8" s="354">
        <v>116</v>
      </c>
      <c r="AP8" s="354">
        <v>2</v>
      </c>
      <c r="AQ8" s="354">
        <v>30</v>
      </c>
      <c r="AR8" s="377"/>
      <c r="AS8" s="377"/>
      <c r="AT8" s="377"/>
      <c r="AU8" s="377"/>
    </row>
    <row r="9" spans="1:126">
      <c r="A9" s="357" t="s">
        <v>135</v>
      </c>
      <c r="B9" s="354">
        <v>563</v>
      </c>
      <c r="C9" s="354">
        <v>396</v>
      </c>
      <c r="D9" s="354">
        <v>2375</v>
      </c>
      <c r="E9" s="354">
        <v>23</v>
      </c>
      <c r="F9" s="354">
        <v>2245</v>
      </c>
      <c r="G9" s="354">
        <v>102</v>
      </c>
      <c r="H9" s="354">
        <v>1261</v>
      </c>
      <c r="I9" s="354">
        <v>976</v>
      </c>
      <c r="J9" s="354">
        <v>374</v>
      </c>
      <c r="K9" s="354">
        <v>1534</v>
      </c>
      <c r="L9" s="354">
        <v>178</v>
      </c>
      <c r="M9" s="354">
        <v>1747</v>
      </c>
      <c r="N9" s="354">
        <v>142</v>
      </c>
      <c r="O9" s="354">
        <v>1675</v>
      </c>
      <c r="P9" s="354">
        <v>70</v>
      </c>
      <c r="Q9" s="354">
        <v>1586</v>
      </c>
      <c r="R9" s="357" t="s">
        <v>135</v>
      </c>
      <c r="S9" s="354">
        <v>54</v>
      </c>
      <c r="T9" s="354">
        <v>1444</v>
      </c>
      <c r="U9" s="354">
        <v>78</v>
      </c>
      <c r="V9" s="354">
        <v>1456</v>
      </c>
      <c r="W9" s="354">
        <v>56</v>
      </c>
      <c r="X9" s="354">
        <v>1424</v>
      </c>
      <c r="Y9" s="354">
        <v>65</v>
      </c>
      <c r="Z9" s="354">
        <v>1418</v>
      </c>
      <c r="AA9" s="354">
        <v>60</v>
      </c>
      <c r="AB9" s="354">
        <v>1237</v>
      </c>
      <c r="AC9" s="354">
        <v>18</v>
      </c>
      <c r="AD9" s="354">
        <v>957</v>
      </c>
      <c r="AE9" s="354">
        <v>21</v>
      </c>
      <c r="AF9" s="354">
        <v>746</v>
      </c>
      <c r="AG9" s="354">
        <v>15</v>
      </c>
      <c r="AH9" s="354">
        <v>481</v>
      </c>
      <c r="AI9" s="357" t="s">
        <v>135</v>
      </c>
      <c r="AJ9" s="354">
        <v>7</v>
      </c>
      <c r="AK9" s="354">
        <v>309</v>
      </c>
      <c r="AL9" s="354">
        <v>4</v>
      </c>
      <c r="AM9" s="354">
        <v>150</v>
      </c>
      <c r="AN9" s="354">
        <v>1</v>
      </c>
      <c r="AO9" s="354">
        <v>39</v>
      </c>
      <c r="AP9" s="354">
        <v>2</v>
      </c>
      <c r="AQ9" s="354">
        <v>7</v>
      </c>
      <c r="AR9" s="332"/>
      <c r="AS9" s="332"/>
      <c r="AT9" s="332"/>
      <c r="AU9" s="332"/>
    </row>
    <row r="10" spans="1:126">
      <c r="A10" s="357" t="s">
        <v>29</v>
      </c>
      <c r="B10" s="354">
        <v>526</v>
      </c>
      <c r="C10" s="354">
        <v>379</v>
      </c>
      <c r="D10" s="354">
        <v>2293</v>
      </c>
      <c r="E10" s="354">
        <v>16</v>
      </c>
      <c r="F10" s="354">
        <v>2188</v>
      </c>
      <c r="G10" s="354">
        <v>40</v>
      </c>
      <c r="H10" s="354">
        <v>1420</v>
      </c>
      <c r="I10" s="354">
        <v>658</v>
      </c>
      <c r="J10" s="354">
        <v>413</v>
      </c>
      <c r="K10" s="354">
        <v>1251</v>
      </c>
      <c r="L10" s="354">
        <v>283</v>
      </c>
      <c r="M10" s="354">
        <v>1655</v>
      </c>
      <c r="N10" s="354">
        <v>198</v>
      </c>
      <c r="O10" s="354">
        <v>1617</v>
      </c>
      <c r="P10" s="354">
        <v>138</v>
      </c>
      <c r="Q10" s="354">
        <v>1518</v>
      </c>
      <c r="R10" s="357" t="s">
        <v>29</v>
      </c>
      <c r="S10" s="354">
        <v>104</v>
      </c>
      <c r="T10" s="354">
        <v>1391</v>
      </c>
      <c r="U10" s="354">
        <v>92</v>
      </c>
      <c r="V10" s="354">
        <v>1454</v>
      </c>
      <c r="W10" s="354">
        <v>77</v>
      </c>
      <c r="X10" s="354">
        <v>1304</v>
      </c>
      <c r="Y10" s="354">
        <v>81</v>
      </c>
      <c r="Z10" s="354">
        <v>1389</v>
      </c>
      <c r="AA10" s="354">
        <v>70</v>
      </c>
      <c r="AB10" s="354">
        <v>1262</v>
      </c>
      <c r="AC10" s="354">
        <v>40</v>
      </c>
      <c r="AD10" s="354">
        <v>1036</v>
      </c>
      <c r="AE10" s="354">
        <v>24</v>
      </c>
      <c r="AF10" s="354">
        <v>858</v>
      </c>
      <c r="AG10" s="354">
        <v>15</v>
      </c>
      <c r="AH10" s="354">
        <v>697</v>
      </c>
      <c r="AI10" s="357" t="s">
        <v>29</v>
      </c>
      <c r="AJ10" s="354">
        <v>8</v>
      </c>
      <c r="AK10" s="354">
        <v>494</v>
      </c>
      <c r="AL10" s="354">
        <v>6</v>
      </c>
      <c r="AM10" s="354">
        <v>263</v>
      </c>
      <c r="AN10" s="354">
        <v>4</v>
      </c>
      <c r="AO10" s="354">
        <v>77</v>
      </c>
      <c r="AP10" s="354"/>
      <c r="AQ10" s="354">
        <v>23</v>
      </c>
      <c r="AR10" s="332"/>
      <c r="AS10" s="332"/>
      <c r="AT10" s="332"/>
      <c r="AU10" s="332"/>
    </row>
    <row r="11" spans="1:126" s="373" customFormat="1">
      <c r="A11" s="358" t="s">
        <v>26</v>
      </c>
      <c r="B11" s="354">
        <v>29238</v>
      </c>
      <c r="C11" s="354">
        <v>13303</v>
      </c>
      <c r="D11" s="354">
        <v>104409</v>
      </c>
      <c r="E11" s="354">
        <v>876</v>
      </c>
      <c r="F11" s="354">
        <v>103240</v>
      </c>
      <c r="G11" s="354">
        <v>2688</v>
      </c>
      <c r="H11" s="354">
        <v>80381</v>
      </c>
      <c r="I11" s="354">
        <v>34086</v>
      </c>
      <c r="J11" s="354">
        <v>60572</v>
      </c>
      <c r="K11" s="354">
        <v>64181</v>
      </c>
      <c r="L11" s="354">
        <v>35145</v>
      </c>
      <c r="M11" s="354">
        <v>86068</v>
      </c>
      <c r="N11" s="354">
        <v>16805</v>
      </c>
      <c r="O11" s="354">
        <v>84128</v>
      </c>
      <c r="P11" s="354">
        <v>9590</v>
      </c>
      <c r="Q11" s="354">
        <v>74599</v>
      </c>
      <c r="R11" s="358" t="s">
        <v>26</v>
      </c>
      <c r="S11" s="354">
        <v>7342</v>
      </c>
      <c r="T11" s="354">
        <v>64937</v>
      </c>
      <c r="U11" s="354">
        <v>5977</v>
      </c>
      <c r="V11" s="354">
        <v>64781</v>
      </c>
      <c r="W11" s="354">
        <v>4484</v>
      </c>
      <c r="X11" s="354">
        <v>60140</v>
      </c>
      <c r="Y11" s="354">
        <v>3606</v>
      </c>
      <c r="Z11" s="354">
        <v>58320</v>
      </c>
      <c r="AA11" s="354">
        <v>2790</v>
      </c>
      <c r="AB11" s="354">
        <v>49763</v>
      </c>
      <c r="AC11" s="354">
        <v>2212</v>
      </c>
      <c r="AD11" s="354">
        <v>38843</v>
      </c>
      <c r="AE11" s="354">
        <v>1590</v>
      </c>
      <c r="AF11" s="354">
        <v>31061</v>
      </c>
      <c r="AG11" s="354">
        <v>1298</v>
      </c>
      <c r="AH11" s="354">
        <v>26405</v>
      </c>
      <c r="AI11" s="358" t="s">
        <v>26</v>
      </c>
      <c r="AJ11" s="354">
        <v>733</v>
      </c>
      <c r="AK11" s="354">
        <v>17141</v>
      </c>
      <c r="AL11" s="354">
        <v>379</v>
      </c>
      <c r="AM11" s="354">
        <v>8637</v>
      </c>
      <c r="AN11" s="354">
        <v>123</v>
      </c>
      <c r="AO11" s="354">
        <v>2835</v>
      </c>
      <c r="AP11" s="354">
        <v>75</v>
      </c>
      <c r="AQ11" s="354">
        <v>883</v>
      </c>
      <c r="AR11" s="377"/>
      <c r="AS11" s="377"/>
      <c r="AT11" s="377"/>
      <c r="AU11" s="377"/>
    </row>
    <row r="12" spans="1:126">
      <c r="A12" s="357" t="s">
        <v>135</v>
      </c>
      <c r="B12" s="354">
        <v>15125</v>
      </c>
      <c r="C12" s="354">
        <v>6824</v>
      </c>
      <c r="D12" s="354">
        <v>53265</v>
      </c>
      <c r="E12" s="354">
        <v>448</v>
      </c>
      <c r="F12" s="354">
        <v>52360</v>
      </c>
      <c r="G12" s="354">
        <v>1631</v>
      </c>
      <c r="H12" s="354">
        <v>37757</v>
      </c>
      <c r="I12" s="354">
        <v>19402</v>
      </c>
      <c r="J12" s="354">
        <v>27265</v>
      </c>
      <c r="K12" s="354">
        <v>33830</v>
      </c>
      <c r="L12" s="354">
        <v>16244</v>
      </c>
      <c r="M12" s="354">
        <v>43301</v>
      </c>
      <c r="N12" s="354">
        <v>7656</v>
      </c>
      <c r="O12" s="354">
        <v>41888</v>
      </c>
      <c r="P12" s="354">
        <v>4235</v>
      </c>
      <c r="Q12" s="354">
        <v>36666</v>
      </c>
      <c r="R12" s="357" t="s">
        <v>135</v>
      </c>
      <c r="S12" s="354">
        <v>3114</v>
      </c>
      <c r="T12" s="354">
        <v>31290</v>
      </c>
      <c r="U12" s="354">
        <v>2420</v>
      </c>
      <c r="V12" s="354">
        <v>30990</v>
      </c>
      <c r="W12" s="354">
        <v>1820</v>
      </c>
      <c r="X12" s="354">
        <v>27920</v>
      </c>
      <c r="Y12" s="354">
        <v>1424</v>
      </c>
      <c r="Z12" s="354">
        <v>26691</v>
      </c>
      <c r="AA12" s="354">
        <v>986</v>
      </c>
      <c r="AB12" s="354">
        <v>22387</v>
      </c>
      <c r="AC12" s="354">
        <v>841</v>
      </c>
      <c r="AD12" s="354">
        <v>16700</v>
      </c>
      <c r="AE12" s="354">
        <v>589</v>
      </c>
      <c r="AF12" s="354">
        <v>12780</v>
      </c>
      <c r="AG12" s="354">
        <v>422</v>
      </c>
      <c r="AH12" s="354">
        <v>9808</v>
      </c>
      <c r="AI12" s="357" t="s">
        <v>135</v>
      </c>
      <c r="AJ12" s="354">
        <v>208</v>
      </c>
      <c r="AK12" s="354">
        <v>5624</v>
      </c>
      <c r="AL12" s="354">
        <v>125</v>
      </c>
      <c r="AM12" s="354">
        <v>2497</v>
      </c>
      <c r="AN12" s="354">
        <v>33</v>
      </c>
      <c r="AO12" s="354">
        <v>650</v>
      </c>
      <c r="AP12" s="354">
        <v>25</v>
      </c>
      <c r="AQ12" s="354">
        <v>185</v>
      </c>
      <c r="AR12" s="332"/>
      <c r="AS12" s="332"/>
      <c r="AT12" s="332"/>
      <c r="AU12" s="332"/>
    </row>
    <row r="13" spans="1:126">
      <c r="A13" s="357" t="s">
        <v>29</v>
      </c>
      <c r="B13" s="354">
        <v>14113</v>
      </c>
      <c r="C13" s="354">
        <v>6479</v>
      </c>
      <c r="D13" s="354">
        <v>51144</v>
      </c>
      <c r="E13" s="354">
        <v>428</v>
      </c>
      <c r="F13" s="354">
        <v>50880</v>
      </c>
      <c r="G13" s="354">
        <v>1057</v>
      </c>
      <c r="H13" s="354">
        <v>42624</v>
      </c>
      <c r="I13" s="354">
        <v>14684</v>
      </c>
      <c r="J13" s="354">
        <v>33307</v>
      </c>
      <c r="K13" s="354">
        <v>30351</v>
      </c>
      <c r="L13" s="354">
        <v>18901</v>
      </c>
      <c r="M13" s="354">
        <v>42767</v>
      </c>
      <c r="N13" s="354">
        <v>9149</v>
      </c>
      <c r="O13" s="354">
        <v>42240</v>
      </c>
      <c r="P13" s="354">
        <v>5355</v>
      </c>
      <c r="Q13" s="354">
        <v>37933</v>
      </c>
      <c r="R13" s="357" t="s">
        <v>29</v>
      </c>
      <c r="S13" s="354">
        <v>4228</v>
      </c>
      <c r="T13" s="354">
        <v>33647</v>
      </c>
      <c r="U13" s="354">
        <v>3557</v>
      </c>
      <c r="V13" s="354">
        <v>33791</v>
      </c>
      <c r="W13" s="354">
        <v>2664</v>
      </c>
      <c r="X13" s="354">
        <v>32220</v>
      </c>
      <c r="Y13" s="354">
        <v>2182</v>
      </c>
      <c r="Z13" s="354">
        <v>31629</v>
      </c>
      <c r="AA13" s="354">
        <v>1804</v>
      </c>
      <c r="AB13" s="354">
        <v>27376</v>
      </c>
      <c r="AC13" s="354">
        <v>1371</v>
      </c>
      <c r="AD13" s="354">
        <v>22143</v>
      </c>
      <c r="AE13" s="354">
        <v>1001</v>
      </c>
      <c r="AF13" s="354">
        <v>18281</v>
      </c>
      <c r="AG13" s="354">
        <v>876</v>
      </c>
      <c r="AH13" s="354">
        <v>16597</v>
      </c>
      <c r="AI13" s="357" t="s">
        <v>29</v>
      </c>
      <c r="AJ13" s="354">
        <v>525</v>
      </c>
      <c r="AK13" s="354">
        <v>11517</v>
      </c>
      <c r="AL13" s="354">
        <v>254</v>
      </c>
      <c r="AM13" s="354">
        <v>6140</v>
      </c>
      <c r="AN13" s="354">
        <v>90</v>
      </c>
      <c r="AO13" s="354">
        <v>2185</v>
      </c>
      <c r="AP13" s="354">
        <v>50</v>
      </c>
      <c r="AQ13" s="354">
        <v>698</v>
      </c>
      <c r="AR13" s="332"/>
      <c r="AS13" s="332"/>
      <c r="AT13" s="332"/>
      <c r="AU13" s="332"/>
    </row>
    <row r="14" spans="1:126" s="373" customFormat="1">
      <c r="A14" s="358" t="s">
        <v>25</v>
      </c>
      <c r="B14" s="354">
        <v>4885</v>
      </c>
      <c r="C14" s="354">
        <v>3043</v>
      </c>
      <c r="D14" s="354">
        <v>19874</v>
      </c>
      <c r="E14" s="354">
        <v>192</v>
      </c>
      <c r="F14" s="354">
        <v>18984</v>
      </c>
      <c r="G14" s="354">
        <v>600</v>
      </c>
      <c r="H14" s="354">
        <v>11548</v>
      </c>
      <c r="I14" s="354">
        <v>7277</v>
      </c>
      <c r="J14" s="354">
        <v>4890</v>
      </c>
      <c r="K14" s="354">
        <v>12013</v>
      </c>
      <c r="L14" s="354">
        <v>3054</v>
      </c>
      <c r="M14" s="354">
        <v>13720</v>
      </c>
      <c r="N14" s="354">
        <v>1425</v>
      </c>
      <c r="O14" s="354">
        <v>13914</v>
      </c>
      <c r="P14" s="354">
        <v>1182</v>
      </c>
      <c r="Q14" s="354">
        <v>13490</v>
      </c>
      <c r="R14" s="358" t="s">
        <v>25</v>
      </c>
      <c r="S14" s="354">
        <v>679</v>
      </c>
      <c r="T14" s="354">
        <v>11427</v>
      </c>
      <c r="U14" s="354">
        <v>618</v>
      </c>
      <c r="V14" s="354">
        <v>10548</v>
      </c>
      <c r="W14" s="354">
        <v>453</v>
      </c>
      <c r="X14" s="354">
        <v>9330</v>
      </c>
      <c r="Y14" s="354">
        <v>356</v>
      </c>
      <c r="Z14" s="354">
        <v>8551</v>
      </c>
      <c r="AA14" s="354">
        <v>233</v>
      </c>
      <c r="AB14" s="354">
        <v>7048</v>
      </c>
      <c r="AC14" s="354">
        <v>162</v>
      </c>
      <c r="AD14" s="354">
        <v>5601</v>
      </c>
      <c r="AE14" s="354">
        <v>143</v>
      </c>
      <c r="AF14" s="354">
        <v>4362</v>
      </c>
      <c r="AG14" s="354">
        <v>102</v>
      </c>
      <c r="AH14" s="354">
        <v>3302</v>
      </c>
      <c r="AI14" s="358" t="s">
        <v>25</v>
      </c>
      <c r="AJ14" s="354">
        <v>67</v>
      </c>
      <c r="AK14" s="354">
        <v>2133</v>
      </c>
      <c r="AL14" s="354">
        <v>34</v>
      </c>
      <c r="AM14" s="354">
        <v>1073</v>
      </c>
      <c r="AN14" s="354">
        <v>12</v>
      </c>
      <c r="AO14" s="354">
        <v>344</v>
      </c>
      <c r="AP14" s="354">
        <v>4</v>
      </c>
      <c r="AQ14" s="354">
        <v>101</v>
      </c>
      <c r="AR14" s="377"/>
      <c r="AS14" s="377"/>
      <c r="AT14" s="377"/>
      <c r="AU14" s="377"/>
    </row>
    <row r="15" spans="1:126">
      <c r="A15" s="357" t="s">
        <v>135</v>
      </c>
      <c r="B15" s="354">
        <v>2541</v>
      </c>
      <c r="C15" s="354">
        <v>1574</v>
      </c>
      <c r="D15" s="354">
        <v>10037</v>
      </c>
      <c r="E15" s="354">
        <v>101</v>
      </c>
      <c r="F15" s="354">
        <v>9548</v>
      </c>
      <c r="G15" s="354">
        <v>388</v>
      </c>
      <c r="H15" s="354">
        <v>5328</v>
      </c>
      <c r="I15" s="354">
        <v>4293</v>
      </c>
      <c r="J15" s="354">
        <v>2281</v>
      </c>
      <c r="K15" s="354">
        <v>6508</v>
      </c>
      <c r="L15" s="354">
        <v>1556</v>
      </c>
      <c r="M15" s="354">
        <v>6895</v>
      </c>
      <c r="N15" s="354">
        <v>592</v>
      </c>
      <c r="O15" s="354">
        <v>6789</v>
      </c>
      <c r="P15" s="354">
        <v>505</v>
      </c>
      <c r="Q15" s="354">
        <v>6678</v>
      </c>
      <c r="R15" s="357" t="s">
        <v>135</v>
      </c>
      <c r="S15" s="354">
        <v>287</v>
      </c>
      <c r="T15" s="354">
        <v>5686</v>
      </c>
      <c r="U15" s="354">
        <v>243</v>
      </c>
      <c r="V15" s="354">
        <v>5231</v>
      </c>
      <c r="W15" s="354">
        <v>197</v>
      </c>
      <c r="X15" s="354">
        <v>4564</v>
      </c>
      <c r="Y15" s="354">
        <v>160</v>
      </c>
      <c r="Z15" s="354">
        <v>4050</v>
      </c>
      <c r="AA15" s="354">
        <v>97</v>
      </c>
      <c r="AB15" s="354">
        <v>3329</v>
      </c>
      <c r="AC15" s="354">
        <v>61</v>
      </c>
      <c r="AD15" s="354">
        <v>2627</v>
      </c>
      <c r="AE15" s="354">
        <v>63</v>
      </c>
      <c r="AF15" s="354">
        <v>1885</v>
      </c>
      <c r="AG15" s="354">
        <v>48</v>
      </c>
      <c r="AH15" s="354">
        <v>1387</v>
      </c>
      <c r="AI15" s="357" t="s">
        <v>135</v>
      </c>
      <c r="AJ15" s="354">
        <v>32</v>
      </c>
      <c r="AK15" s="354">
        <v>765</v>
      </c>
      <c r="AL15" s="354">
        <v>17</v>
      </c>
      <c r="AM15" s="354">
        <v>344</v>
      </c>
      <c r="AN15" s="354">
        <v>3</v>
      </c>
      <c r="AO15" s="354">
        <v>91</v>
      </c>
      <c r="AP15" s="354">
        <v>1</v>
      </c>
      <c r="AQ15" s="354">
        <v>27</v>
      </c>
      <c r="AR15" s="332"/>
      <c r="AS15" s="332"/>
      <c r="AT15" s="332"/>
      <c r="AU15" s="332"/>
    </row>
    <row r="16" spans="1:126">
      <c r="A16" s="357" t="s">
        <v>29</v>
      </c>
      <c r="B16" s="354">
        <v>2344</v>
      </c>
      <c r="C16" s="354">
        <v>1469</v>
      </c>
      <c r="D16" s="354">
        <v>9837</v>
      </c>
      <c r="E16" s="354">
        <v>91</v>
      </c>
      <c r="F16" s="354">
        <v>9436</v>
      </c>
      <c r="G16" s="354">
        <v>212</v>
      </c>
      <c r="H16" s="354">
        <v>6220</v>
      </c>
      <c r="I16" s="354">
        <v>2984</v>
      </c>
      <c r="J16" s="354">
        <v>2609</v>
      </c>
      <c r="K16" s="354">
        <v>5505</v>
      </c>
      <c r="L16" s="354">
        <v>1498</v>
      </c>
      <c r="M16" s="354">
        <v>6825</v>
      </c>
      <c r="N16" s="354">
        <v>833</v>
      </c>
      <c r="O16" s="354">
        <v>7125</v>
      </c>
      <c r="P16" s="354">
        <v>677</v>
      </c>
      <c r="Q16" s="354">
        <v>6812</v>
      </c>
      <c r="R16" s="357" t="s">
        <v>29</v>
      </c>
      <c r="S16" s="354">
        <v>392</v>
      </c>
      <c r="T16" s="354">
        <v>5741</v>
      </c>
      <c r="U16" s="354">
        <v>375</v>
      </c>
      <c r="V16" s="354">
        <v>5317</v>
      </c>
      <c r="W16" s="354">
        <v>256</v>
      </c>
      <c r="X16" s="354">
        <v>4766</v>
      </c>
      <c r="Y16" s="354">
        <v>196</v>
      </c>
      <c r="Z16" s="354">
        <v>4501</v>
      </c>
      <c r="AA16" s="354">
        <v>136</v>
      </c>
      <c r="AB16" s="354">
        <v>3719</v>
      </c>
      <c r="AC16" s="354">
        <v>101</v>
      </c>
      <c r="AD16" s="354">
        <v>2974</v>
      </c>
      <c r="AE16" s="354">
        <v>80</v>
      </c>
      <c r="AF16" s="354">
        <v>2477</v>
      </c>
      <c r="AG16" s="354">
        <v>54</v>
      </c>
      <c r="AH16" s="354">
        <v>1915</v>
      </c>
      <c r="AI16" s="357" t="s">
        <v>29</v>
      </c>
      <c r="AJ16" s="354">
        <v>35</v>
      </c>
      <c r="AK16" s="354">
        <v>1368</v>
      </c>
      <c r="AL16" s="354">
        <v>17</v>
      </c>
      <c r="AM16" s="354">
        <v>729</v>
      </c>
      <c r="AN16" s="354">
        <v>9</v>
      </c>
      <c r="AO16" s="354">
        <v>253</v>
      </c>
      <c r="AP16" s="354">
        <v>3</v>
      </c>
      <c r="AQ16" s="354">
        <v>74</v>
      </c>
      <c r="AR16" s="332"/>
      <c r="AS16" s="332"/>
      <c r="AT16" s="332"/>
      <c r="AU16" s="332"/>
    </row>
    <row r="17" spans="1:47" s="373" customFormat="1">
      <c r="A17" s="358" t="s">
        <v>24</v>
      </c>
      <c r="B17" s="354">
        <v>1178</v>
      </c>
      <c r="C17" s="354">
        <v>873</v>
      </c>
      <c r="D17" s="354">
        <v>5420</v>
      </c>
      <c r="E17" s="354">
        <v>52</v>
      </c>
      <c r="F17" s="354">
        <v>5760</v>
      </c>
      <c r="G17" s="354">
        <v>288</v>
      </c>
      <c r="H17" s="354">
        <v>3437</v>
      </c>
      <c r="I17" s="354">
        <v>1849</v>
      </c>
      <c r="J17" s="354">
        <v>1103</v>
      </c>
      <c r="K17" s="354">
        <v>3013</v>
      </c>
      <c r="L17" s="354">
        <v>671</v>
      </c>
      <c r="M17" s="354">
        <v>3565</v>
      </c>
      <c r="N17" s="354">
        <v>354</v>
      </c>
      <c r="O17" s="354">
        <v>3170</v>
      </c>
      <c r="P17" s="354">
        <v>280</v>
      </c>
      <c r="Q17" s="354">
        <v>2856</v>
      </c>
      <c r="R17" s="358" t="s">
        <v>24</v>
      </c>
      <c r="S17" s="354">
        <v>240</v>
      </c>
      <c r="T17" s="354">
        <v>2744</v>
      </c>
      <c r="U17" s="354">
        <v>178</v>
      </c>
      <c r="V17" s="354">
        <v>2866</v>
      </c>
      <c r="W17" s="354">
        <v>134</v>
      </c>
      <c r="X17" s="354">
        <v>2604</v>
      </c>
      <c r="Y17" s="354">
        <v>103</v>
      </c>
      <c r="Z17" s="354">
        <v>2455</v>
      </c>
      <c r="AA17" s="354">
        <v>65</v>
      </c>
      <c r="AB17" s="354">
        <v>2082</v>
      </c>
      <c r="AC17" s="354">
        <v>68</v>
      </c>
      <c r="AD17" s="354">
        <v>1845</v>
      </c>
      <c r="AE17" s="354">
        <v>47</v>
      </c>
      <c r="AF17" s="354">
        <v>1450</v>
      </c>
      <c r="AG17" s="354">
        <v>55</v>
      </c>
      <c r="AH17" s="354">
        <v>1255</v>
      </c>
      <c r="AI17" s="358" t="s">
        <v>24</v>
      </c>
      <c r="AJ17" s="354">
        <v>30</v>
      </c>
      <c r="AK17" s="354">
        <v>784</v>
      </c>
      <c r="AL17" s="354">
        <v>11</v>
      </c>
      <c r="AM17" s="354">
        <v>366</v>
      </c>
      <c r="AN17" s="354">
        <v>3</v>
      </c>
      <c r="AO17" s="354">
        <v>119</v>
      </c>
      <c r="AP17" s="354">
        <v>1</v>
      </c>
      <c r="AQ17" s="354">
        <v>40</v>
      </c>
      <c r="AR17" s="377"/>
      <c r="AS17" s="377"/>
      <c r="AT17" s="377"/>
      <c r="AU17" s="377"/>
    </row>
    <row r="18" spans="1:47">
      <c r="A18" s="357" t="s">
        <v>135</v>
      </c>
      <c r="B18" s="354">
        <v>606</v>
      </c>
      <c r="C18" s="354">
        <v>456</v>
      </c>
      <c r="D18" s="354">
        <v>2701</v>
      </c>
      <c r="E18" s="354">
        <v>28</v>
      </c>
      <c r="F18" s="354">
        <v>2953</v>
      </c>
      <c r="G18" s="354">
        <v>179</v>
      </c>
      <c r="H18" s="354">
        <v>1601</v>
      </c>
      <c r="I18" s="354">
        <v>1028</v>
      </c>
      <c r="J18" s="354">
        <v>510</v>
      </c>
      <c r="K18" s="354">
        <v>1637</v>
      </c>
      <c r="L18" s="354">
        <v>334</v>
      </c>
      <c r="M18" s="354">
        <v>1852</v>
      </c>
      <c r="N18" s="354">
        <v>181</v>
      </c>
      <c r="O18" s="354">
        <v>1592</v>
      </c>
      <c r="P18" s="354">
        <v>134</v>
      </c>
      <c r="Q18" s="354">
        <v>1439</v>
      </c>
      <c r="R18" s="357" t="s">
        <v>135</v>
      </c>
      <c r="S18" s="354">
        <v>117</v>
      </c>
      <c r="T18" s="354">
        <v>1340</v>
      </c>
      <c r="U18" s="354">
        <v>90</v>
      </c>
      <c r="V18" s="354">
        <v>1468</v>
      </c>
      <c r="W18" s="354">
        <v>77</v>
      </c>
      <c r="X18" s="354">
        <v>1337</v>
      </c>
      <c r="Y18" s="354">
        <v>42</v>
      </c>
      <c r="Z18" s="354">
        <v>1243</v>
      </c>
      <c r="AA18" s="354">
        <v>27</v>
      </c>
      <c r="AB18" s="354">
        <v>1021</v>
      </c>
      <c r="AC18" s="354">
        <v>33</v>
      </c>
      <c r="AD18" s="354">
        <v>858</v>
      </c>
      <c r="AE18" s="354">
        <v>21</v>
      </c>
      <c r="AF18" s="354">
        <v>633</v>
      </c>
      <c r="AG18" s="354">
        <v>26</v>
      </c>
      <c r="AH18" s="354">
        <v>530</v>
      </c>
      <c r="AI18" s="357" t="s">
        <v>135</v>
      </c>
      <c r="AJ18" s="354">
        <v>11</v>
      </c>
      <c r="AK18" s="354">
        <v>303</v>
      </c>
      <c r="AL18" s="354">
        <v>2</v>
      </c>
      <c r="AM18" s="354">
        <v>119</v>
      </c>
      <c r="AN18" s="354"/>
      <c r="AO18" s="354">
        <v>43</v>
      </c>
      <c r="AP18" s="354"/>
      <c r="AQ18" s="354">
        <v>11</v>
      </c>
      <c r="AR18" s="332"/>
      <c r="AS18" s="332"/>
      <c r="AT18" s="332"/>
      <c r="AU18" s="332"/>
    </row>
    <row r="19" spans="1:47">
      <c r="A19" s="357" t="s">
        <v>29</v>
      </c>
      <c r="B19" s="354">
        <v>572</v>
      </c>
      <c r="C19" s="354">
        <v>417</v>
      </c>
      <c r="D19" s="354">
        <v>2719</v>
      </c>
      <c r="E19" s="354">
        <v>24</v>
      </c>
      <c r="F19" s="354">
        <v>2807</v>
      </c>
      <c r="G19" s="354">
        <v>109</v>
      </c>
      <c r="H19" s="354">
        <v>1836</v>
      </c>
      <c r="I19" s="354">
        <v>821</v>
      </c>
      <c r="J19" s="354">
        <v>593</v>
      </c>
      <c r="K19" s="354">
        <v>1376</v>
      </c>
      <c r="L19" s="354">
        <v>337</v>
      </c>
      <c r="M19" s="354">
        <v>1713</v>
      </c>
      <c r="N19" s="354">
        <v>173</v>
      </c>
      <c r="O19" s="354">
        <v>1578</v>
      </c>
      <c r="P19" s="354">
        <v>146</v>
      </c>
      <c r="Q19" s="354">
        <v>1417</v>
      </c>
      <c r="R19" s="357" t="s">
        <v>29</v>
      </c>
      <c r="S19" s="354">
        <v>123</v>
      </c>
      <c r="T19" s="354">
        <v>1404</v>
      </c>
      <c r="U19" s="354">
        <v>88</v>
      </c>
      <c r="V19" s="354">
        <v>1398</v>
      </c>
      <c r="W19" s="354">
        <v>57</v>
      </c>
      <c r="X19" s="354">
        <v>1267</v>
      </c>
      <c r="Y19" s="354">
        <v>61</v>
      </c>
      <c r="Z19" s="354">
        <v>1212</v>
      </c>
      <c r="AA19" s="354">
        <v>38</v>
      </c>
      <c r="AB19" s="354">
        <v>1061</v>
      </c>
      <c r="AC19" s="354">
        <v>35</v>
      </c>
      <c r="AD19" s="354">
        <v>987</v>
      </c>
      <c r="AE19" s="354">
        <v>26</v>
      </c>
      <c r="AF19" s="354">
        <v>817</v>
      </c>
      <c r="AG19" s="354">
        <v>29</v>
      </c>
      <c r="AH19" s="354">
        <v>725</v>
      </c>
      <c r="AI19" s="357" t="s">
        <v>29</v>
      </c>
      <c r="AJ19" s="354">
        <v>19</v>
      </c>
      <c r="AK19" s="354">
        <v>481</v>
      </c>
      <c r="AL19" s="354">
        <v>9</v>
      </c>
      <c r="AM19" s="354">
        <v>247</v>
      </c>
      <c r="AN19" s="354">
        <v>3</v>
      </c>
      <c r="AO19" s="354">
        <v>76</v>
      </c>
      <c r="AP19" s="354">
        <v>1</v>
      </c>
      <c r="AQ19" s="354">
        <v>29</v>
      </c>
      <c r="AR19" s="332"/>
      <c r="AS19" s="332"/>
      <c r="AT19" s="332"/>
      <c r="AU19" s="332"/>
    </row>
    <row r="20" spans="1:47" s="373" customFormat="1">
      <c r="A20" s="358" t="s">
        <v>23</v>
      </c>
      <c r="B20" s="354">
        <v>663</v>
      </c>
      <c r="C20" s="354">
        <v>535</v>
      </c>
      <c r="D20" s="354">
        <v>3043</v>
      </c>
      <c r="E20" s="354">
        <v>31</v>
      </c>
      <c r="F20" s="354">
        <v>2974</v>
      </c>
      <c r="G20" s="354">
        <v>159</v>
      </c>
      <c r="H20" s="354">
        <v>1777</v>
      </c>
      <c r="I20" s="354">
        <v>1405</v>
      </c>
      <c r="J20" s="354">
        <v>712</v>
      </c>
      <c r="K20" s="354">
        <v>2026</v>
      </c>
      <c r="L20" s="354">
        <v>293</v>
      </c>
      <c r="M20" s="354">
        <v>2581</v>
      </c>
      <c r="N20" s="354">
        <v>98</v>
      </c>
      <c r="O20" s="354">
        <v>2260</v>
      </c>
      <c r="P20" s="354">
        <v>66</v>
      </c>
      <c r="Q20" s="354">
        <v>2140</v>
      </c>
      <c r="R20" s="358" t="s">
        <v>23</v>
      </c>
      <c r="S20" s="354">
        <v>51</v>
      </c>
      <c r="T20" s="354">
        <v>2026</v>
      </c>
      <c r="U20" s="354">
        <v>53</v>
      </c>
      <c r="V20" s="354">
        <v>2085</v>
      </c>
      <c r="W20" s="354">
        <v>47</v>
      </c>
      <c r="X20" s="354">
        <v>1878</v>
      </c>
      <c r="Y20" s="354">
        <v>39</v>
      </c>
      <c r="Z20" s="354">
        <v>1696</v>
      </c>
      <c r="AA20" s="354">
        <v>41</v>
      </c>
      <c r="AB20" s="354">
        <v>1549</v>
      </c>
      <c r="AC20" s="354">
        <v>34</v>
      </c>
      <c r="AD20" s="354">
        <v>1298</v>
      </c>
      <c r="AE20" s="354">
        <v>23</v>
      </c>
      <c r="AF20" s="354">
        <v>1008</v>
      </c>
      <c r="AG20" s="354">
        <v>18</v>
      </c>
      <c r="AH20" s="354">
        <v>743</v>
      </c>
      <c r="AI20" s="358" t="s">
        <v>23</v>
      </c>
      <c r="AJ20" s="354">
        <v>14</v>
      </c>
      <c r="AK20" s="354">
        <v>520</v>
      </c>
      <c r="AL20" s="354">
        <v>7</v>
      </c>
      <c r="AM20" s="354">
        <v>220</v>
      </c>
      <c r="AN20" s="354">
        <v>3</v>
      </c>
      <c r="AO20" s="354">
        <v>89</v>
      </c>
      <c r="AP20" s="354">
        <v>1</v>
      </c>
      <c r="AQ20" s="354">
        <v>25</v>
      </c>
      <c r="AR20" s="377"/>
      <c r="AS20" s="377"/>
      <c r="AT20" s="377"/>
      <c r="AU20" s="377"/>
    </row>
    <row r="21" spans="1:47">
      <c r="A21" s="357" t="s">
        <v>135</v>
      </c>
      <c r="B21" s="354">
        <v>324</v>
      </c>
      <c r="C21" s="354">
        <v>271</v>
      </c>
      <c r="D21" s="354">
        <v>1579</v>
      </c>
      <c r="E21" s="354">
        <v>17</v>
      </c>
      <c r="F21" s="354">
        <v>1514</v>
      </c>
      <c r="G21" s="354">
        <v>115</v>
      </c>
      <c r="H21" s="354">
        <v>790</v>
      </c>
      <c r="I21" s="354">
        <v>840</v>
      </c>
      <c r="J21" s="354">
        <v>270</v>
      </c>
      <c r="K21" s="354">
        <v>1093</v>
      </c>
      <c r="L21" s="354">
        <v>108</v>
      </c>
      <c r="M21" s="354">
        <v>1402</v>
      </c>
      <c r="N21" s="354">
        <v>39</v>
      </c>
      <c r="O21" s="354">
        <v>1180</v>
      </c>
      <c r="P21" s="354">
        <v>32</v>
      </c>
      <c r="Q21" s="354">
        <v>1089</v>
      </c>
      <c r="R21" s="357" t="s">
        <v>135</v>
      </c>
      <c r="S21" s="354">
        <v>24</v>
      </c>
      <c r="T21" s="354">
        <v>1017</v>
      </c>
      <c r="U21" s="354">
        <v>23</v>
      </c>
      <c r="V21" s="354">
        <v>1098</v>
      </c>
      <c r="W21" s="354">
        <v>26</v>
      </c>
      <c r="X21" s="354">
        <v>979</v>
      </c>
      <c r="Y21" s="354">
        <v>15</v>
      </c>
      <c r="Z21" s="354">
        <v>907</v>
      </c>
      <c r="AA21" s="354">
        <v>22</v>
      </c>
      <c r="AB21" s="354">
        <v>821</v>
      </c>
      <c r="AC21" s="354">
        <v>14</v>
      </c>
      <c r="AD21" s="354">
        <v>658</v>
      </c>
      <c r="AE21" s="354">
        <v>15</v>
      </c>
      <c r="AF21" s="354">
        <v>489</v>
      </c>
      <c r="AG21" s="354">
        <v>3</v>
      </c>
      <c r="AH21" s="354">
        <v>337</v>
      </c>
      <c r="AI21" s="357" t="s">
        <v>135</v>
      </c>
      <c r="AJ21" s="354">
        <v>2</v>
      </c>
      <c r="AK21" s="354">
        <v>208</v>
      </c>
      <c r="AL21" s="354">
        <v>1</v>
      </c>
      <c r="AM21" s="354">
        <v>66</v>
      </c>
      <c r="AN21" s="354">
        <v>1</v>
      </c>
      <c r="AO21" s="354">
        <v>27</v>
      </c>
      <c r="AP21" s="354"/>
      <c r="AQ21" s="354">
        <v>6</v>
      </c>
      <c r="AR21" s="332"/>
      <c r="AS21" s="332"/>
      <c r="AT21" s="332"/>
      <c r="AU21" s="332"/>
    </row>
    <row r="22" spans="1:47">
      <c r="A22" s="357" t="s">
        <v>29</v>
      </c>
      <c r="B22" s="354">
        <v>339</v>
      </c>
      <c r="C22" s="354">
        <v>264</v>
      </c>
      <c r="D22" s="354">
        <v>1464</v>
      </c>
      <c r="E22" s="354">
        <v>14</v>
      </c>
      <c r="F22" s="354">
        <v>1460</v>
      </c>
      <c r="G22" s="354">
        <v>44</v>
      </c>
      <c r="H22" s="354">
        <v>987</v>
      </c>
      <c r="I22" s="354">
        <v>565</v>
      </c>
      <c r="J22" s="354">
        <v>442</v>
      </c>
      <c r="K22" s="354">
        <v>933</v>
      </c>
      <c r="L22" s="354">
        <v>185</v>
      </c>
      <c r="M22" s="354">
        <v>1179</v>
      </c>
      <c r="N22" s="354">
        <v>59</v>
      </c>
      <c r="O22" s="354">
        <v>1080</v>
      </c>
      <c r="P22" s="354">
        <v>34</v>
      </c>
      <c r="Q22" s="354">
        <v>1051</v>
      </c>
      <c r="R22" s="357" t="s">
        <v>29</v>
      </c>
      <c r="S22" s="354">
        <v>27</v>
      </c>
      <c r="T22" s="354">
        <v>1009</v>
      </c>
      <c r="U22" s="354">
        <v>30</v>
      </c>
      <c r="V22" s="354">
        <v>987</v>
      </c>
      <c r="W22" s="354">
        <v>21</v>
      </c>
      <c r="X22" s="354">
        <v>899</v>
      </c>
      <c r="Y22" s="354">
        <v>24</v>
      </c>
      <c r="Z22" s="354">
        <v>789</v>
      </c>
      <c r="AA22" s="354">
        <v>19</v>
      </c>
      <c r="AB22" s="354">
        <v>728</v>
      </c>
      <c r="AC22" s="354">
        <v>20</v>
      </c>
      <c r="AD22" s="354">
        <v>640</v>
      </c>
      <c r="AE22" s="354">
        <v>8</v>
      </c>
      <c r="AF22" s="354">
        <v>519</v>
      </c>
      <c r="AG22" s="354">
        <v>15</v>
      </c>
      <c r="AH22" s="354">
        <v>406</v>
      </c>
      <c r="AI22" s="357" t="s">
        <v>29</v>
      </c>
      <c r="AJ22" s="354">
        <v>12</v>
      </c>
      <c r="AK22" s="354">
        <v>312</v>
      </c>
      <c r="AL22" s="354">
        <v>6</v>
      </c>
      <c r="AM22" s="354">
        <v>154</v>
      </c>
      <c r="AN22" s="354">
        <v>2</v>
      </c>
      <c r="AO22" s="354">
        <v>62</v>
      </c>
      <c r="AP22" s="354">
        <v>1</v>
      </c>
      <c r="AQ22" s="354">
        <v>19</v>
      </c>
      <c r="AR22" s="332"/>
      <c r="AS22" s="332"/>
      <c r="AT22" s="332"/>
      <c r="AU22" s="332"/>
    </row>
    <row r="23" spans="1:47" s="373" customFormat="1">
      <c r="A23" s="358" t="s">
        <v>22</v>
      </c>
      <c r="B23" s="354">
        <v>2762</v>
      </c>
      <c r="C23" s="354">
        <v>1205</v>
      </c>
      <c r="D23" s="354">
        <v>9815</v>
      </c>
      <c r="E23" s="354">
        <v>66</v>
      </c>
      <c r="F23" s="354">
        <v>9645</v>
      </c>
      <c r="G23" s="354">
        <v>354</v>
      </c>
      <c r="H23" s="354">
        <v>7277</v>
      </c>
      <c r="I23" s="354">
        <v>3728</v>
      </c>
      <c r="J23" s="354">
        <v>3331</v>
      </c>
      <c r="K23" s="354">
        <v>6435</v>
      </c>
      <c r="L23" s="354">
        <v>1637</v>
      </c>
      <c r="M23" s="354">
        <v>8811</v>
      </c>
      <c r="N23" s="354">
        <v>985</v>
      </c>
      <c r="O23" s="354">
        <v>7697</v>
      </c>
      <c r="P23" s="354">
        <v>489</v>
      </c>
      <c r="Q23" s="354">
        <v>6966</v>
      </c>
      <c r="R23" s="358" t="s">
        <v>22</v>
      </c>
      <c r="S23" s="354">
        <v>377</v>
      </c>
      <c r="T23" s="354">
        <v>6682</v>
      </c>
      <c r="U23" s="354">
        <v>446</v>
      </c>
      <c r="V23" s="354">
        <v>7096</v>
      </c>
      <c r="W23" s="354">
        <v>243</v>
      </c>
      <c r="X23" s="354">
        <v>6539</v>
      </c>
      <c r="Y23" s="354">
        <v>205</v>
      </c>
      <c r="Z23" s="354">
        <v>5908</v>
      </c>
      <c r="AA23" s="354">
        <v>145</v>
      </c>
      <c r="AB23" s="354">
        <v>5073</v>
      </c>
      <c r="AC23" s="354">
        <v>130</v>
      </c>
      <c r="AD23" s="354">
        <v>4344</v>
      </c>
      <c r="AE23" s="354">
        <v>94</v>
      </c>
      <c r="AF23" s="354">
        <v>3603</v>
      </c>
      <c r="AG23" s="354">
        <v>88</v>
      </c>
      <c r="AH23" s="354">
        <v>2930</v>
      </c>
      <c r="AI23" s="358" t="s">
        <v>22</v>
      </c>
      <c r="AJ23" s="354">
        <v>48</v>
      </c>
      <c r="AK23" s="354">
        <v>1884</v>
      </c>
      <c r="AL23" s="354">
        <v>29</v>
      </c>
      <c r="AM23" s="354">
        <v>990</v>
      </c>
      <c r="AN23" s="354">
        <v>14</v>
      </c>
      <c r="AO23" s="354">
        <v>273</v>
      </c>
      <c r="AP23" s="354">
        <v>4</v>
      </c>
      <c r="AQ23" s="354">
        <v>78</v>
      </c>
      <c r="AR23" s="377"/>
      <c r="AS23" s="377"/>
      <c r="AT23" s="377"/>
      <c r="AU23" s="377"/>
    </row>
    <row r="24" spans="1:47">
      <c r="A24" s="357" t="s">
        <v>135</v>
      </c>
      <c r="B24" s="354">
        <v>1437</v>
      </c>
      <c r="C24" s="354">
        <v>639</v>
      </c>
      <c r="D24" s="354">
        <v>5049</v>
      </c>
      <c r="E24" s="354">
        <v>34</v>
      </c>
      <c r="F24" s="354">
        <v>4881</v>
      </c>
      <c r="G24" s="354">
        <v>244</v>
      </c>
      <c r="H24" s="354">
        <v>3353</v>
      </c>
      <c r="I24" s="354">
        <v>2286</v>
      </c>
      <c r="J24" s="354">
        <v>1460</v>
      </c>
      <c r="K24" s="354">
        <v>3563</v>
      </c>
      <c r="L24" s="354">
        <v>713</v>
      </c>
      <c r="M24" s="354">
        <v>4599</v>
      </c>
      <c r="N24" s="354">
        <v>449</v>
      </c>
      <c r="O24" s="354">
        <v>3884</v>
      </c>
      <c r="P24" s="354">
        <v>196</v>
      </c>
      <c r="Q24" s="354">
        <v>3461</v>
      </c>
      <c r="R24" s="357" t="s">
        <v>135</v>
      </c>
      <c r="S24" s="354">
        <v>171</v>
      </c>
      <c r="T24" s="354">
        <v>3315</v>
      </c>
      <c r="U24" s="354">
        <v>212</v>
      </c>
      <c r="V24" s="354">
        <v>3533</v>
      </c>
      <c r="W24" s="354">
        <v>95</v>
      </c>
      <c r="X24" s="354">
        <v>3172</v>
      </c>
      <c r="Y24" s="354">
        <v>78</v>
      </c>
      <c r="Z24" s="354">
        <v>2865</v>
      </c>
      <c r="AA24" s="354">
        <v>55</v>
      </c>
      <c r="AB24" s="354">
        <v>2399</v>
      </c>
      <c r="AC24" s="354">
        <v>51</v>
      </c>
      <c r="AD24" s="354">
        <v>1926</v>
      </c>
      <c r="AE24" s="354">
        <v>35</v>
      </c>
      <c r="AF24" s="354">
        <v>1544</v>
      </c>
      <c r="AG24" s="354">
        <v>33</v>
      </c>
      <c r="AH24" s="354">
        <v>1111</v>
      </c>
      <c r="AI24" s="357" t="s">
        <v>135</v>
      </c>
      <c r="AJ24" s="354">
        <v>14</v>
      </c>
      <c r="AK24" s="354">
        <v>636</v>
      </c>
      <c r="AL24" s="354">
        <v>6</v>
      </c>
      <c r="AM24" s="354">
        <v>298</v>
      </c>
      <c r="AN24" s="354">
        <v>3</v>
      </c>
      <c r="AO24" s="354">
        <v>64</v>
      </c>
      <c r="AP24" s="354">
        <v>3</v>
      </c>
      <c r="AQ24" s="354">
        <v>16</v>
      </c>
      <c r="AR24" s="332"/>
      <c r="AS24" s="332"/>
      <c r="AT24" s="332"/>
      <c r="AU24" s="332"/>
    </row>
    <row r="25" spans="1:47">
      <c r="A25" s="357" t="s">
        <v>29</v>
      </c>
      <c r="B25" s="354">
        <v>1325</v>
      </c>
      <c r="C25" s="354">
        <v>566</v>
      </c>
      <c r="D25" s="354">
        <v>4766</v>
      </c>
      <c r="E25" s="354">
        <v>32</v>
      </c>
      <c r="F25" s="354">
        <v>4764</v>
      </c>
      <c r="G25" s="354">
        <v>110</v>
      </c>
      <c r="H25" s="354">
        <v>3924</v>
      </c>
      <c r="I25" s="354">
        <v>1442</v>
      </c>
      <c r="J25" s="354">
        <v>1871</v>
      </c>
      <c r="K25" s="354">
        <v>2872</v>
      </c>
      <c r="L25" s="354">
        <v>924</v>
      </c>
      <c r="M25" s="354">
        <v>4212</v>
      </c>
      <c r="N25" s="354">
        <v>536</v>
      </c>
      <c r="O25" s="354">
        <v>3813</v>
      </c>
      <c r="P25" s="354">
        <v>293</v>
      </c>
      <c r="Q25" s="354">
        <v>3505</v>
      </c>
      <c r="R25" s="357" t="s">
        <v>29</v>
      </c>
      <c r="S25" s="354">
        <v>206</v>
      </c>
      <c r="T25" s="354">
        <v>3367</v>
      </c>
      <c r="U25" s="354">
        <v>234</v>
      </c>
      <c r="V25" s="354">
        <v>3563</v>
      </c>
      <c r="W25" s="354">
        <v>148</v>
      </c>
      <c r="X25" s="354">
        <v>3367</v>
      </c>
      <c r="Y25" s="354">
        <v>127</v>
      </c>
      <c r="Z25" s="354">
        <v>3043</v>
      </c>
      <c r="AA25" s="354">
        <v>90</v>
      </c>
      <c r="AB25" s="354">
        <v>2674</v>
      </c>
      <c r="AC25" s="354">
        <v>79</v>
      </c>
      <c r="AD25" s="354">
        <v>2418</v>
      </c>
      <c r="AE25" s="354">
        <v>59</v>
      </c>
      <c r="AF25" s="354">
        <v>2059</v>
      </c>
      <c r="AG25" s="354">
        <v>55</v>
      </c>
      <c r="AH25" s="354">
        <v>1819</v>
      </c>
      <c r="AI25" s="357" t="s">
        <v>29</v>
      </c>
      <c r="AJ25" s="354">
        <v>34</v>
      </c>
      <c r="AK25" s="354">
        <v>1248</v>
      </c>
      <c r="AL25" s="354">
        <v>23</v>
      </c>
      <c r="AM25" s="354">
        <v>692</v>
      </c>
      <c r="AN25" s="354">
        <v>11</v>
      </c>
      <c r="AO25" s="354">
        <v>209</v>
      </c>
      <c r="AP25" s="354">
        <v>1</v>
      </c>
      <c r="AQ25" s="354">
        <v>62</v>
      </c>
      <c r="AR25" s="332"/>
      <c r="AS25" s="332"/>
      <c r="AT25" s="332"/>
      <c r="AU25" s="332"/>
    </row>
    <row r="26" spans="1:47" s="373" customFormat="1">
      <c r="A26" s="358" t="s">
        <v>21</v>
      </c>
      <c r="B26" s="354">
        <v>754</v>
      </c>
      <c r="C26" s="354">
        <v>482</v>
      </c>
      <c r="D26" s="354">
        <v>3053</v>
      </c>
      <c r="E26" s="354">
        <v>20</v>
      </c>
      <c r="F26" s="354">
        <v>3047</v>
      </c>
      <c r="G26" s="354">
        <v>125</v>
      </c>
      <c r="H26" s="354">
        <v>1921</v>
      </c>
      <c r="I26" s="354">
        <v>1117</v>
      </c>
      <c r="J26" s="354">
        <v>583</v>
      </c>
      <c r="K26" s="354">
        <v>1620</v>
      </c>
      <c r="L26" s="354">
        <v>303</v>
      </c>
      <c r="M26" s="354">
        <v>1950</v>
      </c>
      <c r="N26" s="354">
        <v>164</v>
      </c>
      <c r="O26" s="354">
        <v>1751</v>
      </c>
      <c r="P26" s="354">
        <v>117</v>
      </c>
      <c r="Q26" s="354">
        <v>1644</v>
      </c>
      <c r="R26" s="358" t="s">
        <v>21</v>
      </c>
      <c r="S26" s="354">
        <v>104</v>
      </c>
      <c r="T26" s="354">
        <v>1656</v>
      </c>
      <c r="U26" s="354">
        <v>63</v>
      </c>
      <c r="V26" s="354">
        <v>1508</v>
      </c>
      <c r="W26" s="354">
        <v>49</v>
      </c>
      <c r="X26" s="354">
        <v>1501</v>
      </c>
      <c r="Y26" s="354">
        <v>27</v>
      </c>
      <c r="Z26" s="354">
        <v>1515</v>
      </c>
      <c r="AA26" s="354">
        <v>27</v>
      </c>
      <c r="AB26" s="354">
        <v>1226</v>
      </c>
      <c r="AC26" s="354">
        <v>25</v>
      </c>
      <c r="AD26" s="354">
        <v>1054</v>
      </c>
      <c r="AE26" s="354">
        <v>23</v>
      </c>
      <c r="AF26" s="354">
        <v>943</v>
      </c>
      <c r="AG26" s="354">
        <v>17</v>
      </c>
      <c r="AH26" s="354">
        <v>727</v>
      </c>
      <c r="AI26" s="358" t="s">
        <v>21</v>
      </c>
      <c r="AJ26" s="354">
        <v>5</v>
      </c>
      <c r="AK26" s="354">
        <v>494</v>
      </c>
      <c r="AL26" s="354">
        <v>3</v>
      </c>
      <c r="AM26" s="354">
        <v>238</v>
      </c>
      <c r="AN26" s="354"/>
      <c r="AO26" s="354">
        <v>76</v>
      </c>
      <c r="AP26" s="354">
        <v>1</v>
      </c>
      <c r="AQ26" s="354">
        <v>27</v>
      </c>
      <c r="AR26" s="377"/>
      <c r="AS26" s="377"/>
      <c r="AT26" s="377"/>
      <c r="AU26" s="377"/>
    </row>
    <row r="27" spans="1:47">
      <c r="A27" s="357" t="s">
        <v>135</v>
      </c>
      <c r="B27" s="354">
        <v>372</v>
      </c>
      <c r="C27" s="354">
        <v>255</v>
      </c>
      <c r="D27" s="354">
        <v>1566</v>
      </c>
      <c r="E27" s="354">
        <v>10</v>
      </c>
      <c r="F27" s="354">
        <v>1513</v>
      </c>
      <c r="G27" s="354">
        <v>83</v>
      </c>
      <c r="H27" s="354">
        <v>891</v>
      </c>
      <c r="I27" s="354">
        <v>648</v>
      </c>
      <c r="J27" s="354">
        <v>232</v>
      </c>
      <c r="K27" s="354">
        <v>821</v>
      </c>
      <c r="L27" s="354">
        <v>109</v>
      </c>
      <c r="M27" s="354">
        <v>965</v>
      </c>
      <c r="N27" s="354">
        <v>46</v>
      </c>
      <c r="O27" s="354">
        <v>869</v>
      </c>
      <c r="P27" s="354">
        <v>41</v>
      </c>
      <c r="Q27" s="354">
        <v>820</v>
      </c>
      <c r="R27" s="357" t="s">
        <v>135</v>
      </c>
      <c r="S27" s="354">
        <v>39</v>
      </c>
      <c r="T27" s="354">
        <v>827</v>
      </c>
      <c r="U27" s="354">
        <v>19</v>
      </c>
      <c r="V27" s="354">
        <v>715</v>
      </c>
      <c r="W27" s="354">
        <v>26</v>
      </c>
      <c r="X27" s="354">
        <v>760</v>
      </c>
      <c r="Y27" s="354">
        <v>15</v>
      </c>
      <c r="Z27" s="354">
        <v>765</v>
      </c>
      <c r="AA27" s="354">
        <v>12</v>
      </c>
      <c r="AB27" s="354">
        <v>604</v>
      </c>
      <c r="AC27" s="354">
        <v>13</v>
      </c>
      <c r="AD27" s="354">
        <v>490</v>
      </c>
      <c r="AE27" s="354">
        <v>9</v>
      </c>
      <c r="AF27" s="354">
        <v>416</v>
      </c>
      <c r="AG27" s="354">
        <v>6</v>
      </c>
      <c r="AH27" s="354">
        <v>300</v>
      </c>
      <c r="AI27" s="357" t="s">
        <v>135</v>
      </c>
      <c r="AJ27" s="354">
        <v>1</v>
      </c>
      <c r="AK27" s="354">
        <v>187</v>
      </c>
      <c r="AL27" s="354"/>
      <c r="AM27" s="354">
        <v>68</v>
      </c>
      <c r="AN27" s="354"/>
      <c r="AO27" s="354">
        <v>18</v>
      </c>
      <c r="AP27" s="354"/>
      <c r="AQ27" s="354">
        <v>10</v>
      </c>
      <c r="AR27" s="332"/>
      <c r="AS27" s="332"/>
      <c r="AT27" s="332"/>
      <c r="AU27" s="332"/>
    </row>
    <row r="28" spans="1:47">
      <c r="A28" s="357" t="s">
        <v>29</v>
      </c>
      <c r="B28" s="354">
        <v>382</v>
      </c>
      <c r="C28" s="354">
        <v>227</v>
      </c>
      <c r="D28" s="354">
        <v>1487</v>
      </c>
      <c r="E28" s="354">
        <v>10</v>
      </c>
      <c r="F28" s="354">
        <v>1534</v>
      </c>
      <c r="G28" s="354">
        <v>42</v>
      </c>
      <c r="H28" s="354">
        <v>1030</v>
      </c>
      <c r="I28" s="354">
        <v>469</v>
      </c>
      <c r="J28" s="354">
        <v>351</v>
      </c>
      <c r="K28" s="354">
        <v>799</v>
      </c>
      <c r="L28" s="354">
        <v>194</v>
      </c>
      <c r="M28" s="354">
        <v>985</v>
      </c>
      <c r="N28" s="354">
        <v>118</v>
      </c>
      <c r="O28" s="354">
        <v>882</v>
      </c>
      <c r="P28" s="354">
        <v>76</v>
      </c>
      <c r="Q28" s="354">
        <v>824</v>
      </c>
      <c r="R28" s="357" t="s">
        <v>29</v>
      </c>
      <c r="S28" s="354">
        <v>65</v>
      </c>
      <c r="T28" s="354">
        <v>829</v>
      </c>
      <c r="U28" s="354">
        <v>44</v>
      </c>
      <c r="V28" s="354">
        <v>793</v>
      </c>
      <c r="W28" s="354">
        <v>23</v>
      </c>
      <c r="X28" s="354">
        <v>741</v>
      </c>
      <c r="Y28" s="354">
        <v>12</v>
      </c>
      <c r="Z28" s="354">
        <v>750</v>
      </c>
      <c r="AA28" s="354">
        <v>15</v>
      </c>
      <c r="AB28" s="354">
        <v>622</v>
      </c>
      <c r="AC28" s="354">
        <v>12</v>
      </c>
      <c r="AD28" s="354">
        <v>564</v>
      </c>
      <c r="AE28" s="354">
        <v>14</v>
      </c>
      <c r="AF28" s="354">
        <v>527</v>
      </c>
      <c r="AG28" s="354">
        <v>11</v>
      </c>
      <c r="AH28" s="354">
        <v>427</v>
      </c>
      <c r="AI28" s="357" t="s">
        <v>29</v>
      </c>
      <c r="AJ28" s="354">
        <v>4</v>
      </c>
      <c r="AK28" s="354">
        <v>307</v>
      </c>
      <c r="AL28" s="354">
        <v>3</v>
      </c>
      <c r="AM28" s="354">
        <v>170</v>
      </c>
      <c r="AN28" s="354"/>
      <c r="AO28" s="354">
        <v>58</v>
      </c>
      <c r="AP28" s="354">
        <v>1</v>
      </c>
      <c r="AQ28" s="354">
        <v>17</v>
      </c>
      <c r="AR28" s="332"/>
      <c r="AS28" s="332"/>
      <c r="AT28" s="332"/>
      <c r="AU28" s="332"/>
    </row>
    <row r="29" spans="1:47" s="373" customFormat="1">
      <c r="A29" s="358" t="s">
        <v>20</v>
      </c>
      <c r="B29" s="354">
        <v>1202</v>
      </c>
      <c r="C29" s="354">
        <v>796</v>
      </c>
      <c r="D29" s="354">
        <v>5045</v>
      </c>
      <c r="E29" s="354">
        <v>33</v>
      </c>
      <c r="F29" s="354">
        <v>4917</v>
      </c>
      <c r="G29" s="354">
        <v>213</v>
      </c>
      <c r="H29" s="354">
        <v>2917</v>
      </c>
      <c r="I29" s="354">
        <v>2064</v>
      </c>
      <c r="J29" s="354">
        <v>928</v>
      </c>
      <c r="K29" s="354">
        <v>3369</v>
      </c>
      <c r="L29" s="354">
        <v>409</v>
      </c>
      <c r="M29" s="354">
        <v>4082</v>
      </c>
      <c r="N29" s="354">
        <v>180</v>
      </c>
      <c r="O29" s="354">
        <v>3868</v>
      </c>
      <c r="P29" s="354">
        <v>137</v>
      </c>
      <c r="Q29" s="354">
        <v>3631</v>
      </c>
      <c r="R29" s="358" t="s">
        <v>20</v>
      </c>
      <c r="S29" s="354">
        <v>105</v>
      </c>
      <c r="T29" s="354">
        <v>3512</v>
      </c>
      <c r="U29" s="354">
        <v>83</v>
      </c>
      <c r="V29" s="354">
        <v>3475</v>
      </c>
      <c r="W29" s="354">
        <v>61</v>
      </c>
      <c r="X29" s="354">
        <v>3016</v>
      </c>
      <c r="Y29" s="354">
        <v>48</v>
      </c>
      <c r="Z29" s="354">
        <v>2836</v>
      </c>
      <c r="AA29" s="354">
        <v>64</v>
      </c>
      <c r="AB29" s="354">
        <v>2488</v>
      </c>
      <c r="AC29" s="354">
        <v>33</v>
      </c>
      <c r="AD29" s="354">
        <v>2195</v>
      </c>
      <c r="AE29" s="354">
        <v>24</v>
      </c>
      <c r="AF29" s="354">
        <v>1666</v>
      </c>
      <c r="AG29" s="354">
        <v>24</v>
      </c>
      <c r="AH29" s="354">
        <v>1363</v>
      </c>
      <c r="AI29" s="358" t="s">
        <v>20</v>
      </c>
      <c r="AJ29" s="354">
        <v>10</v>
      </c>
      <c r="AK29" s="354">
        <v>867</v>
      </c>
      <c r="AL29" s="354">
        <v>9</v>
      </c>
      <c r="AM29" s="354">
        <v>490</v>
      </c>
      <c r="AN29" s="354">
        <v>3</v>
      </c>
      <c r="AO29" s="354">
        <v>143</v>
      </c>
      <c r="AP29" s="354">
        <v>2</v>
      </c>
      <c r="AQ29" s="354">
        <v>35</v>
      </c>
      <c r="AR29" s="377"/>
      <c r="AS29" s="377"/>
      <c r="AT29" s="377"/>
      <c r="AU29" s="377"/>
    </row>
    <row r="30" spans="1:47">
      <c r="A30" s="357" t="s">
        <v>135</v>
      </c>
      <c r="B30" s="354">
        <v>638</v>
      </c>
      <c r="C30" s="354">
        <v>396</v>
      </c>
      <c r="D30" s="354">
        <v>2625</v>
      </c>
      <c r="E30" s="354">
        <v>19</v>
      </c>
      <c r="F30" s="354">
        <v>2460</v>
      </c>
      <c r="G30" s="354">
        <v>141</v>
      </c>
      <c r="H30" s="354">
        <v>1325</v>
      </c>
      <c r="I30" s="354">
        <v>1270</v>
      </c>
      <c r="J30" s="354">
        <v>369</v>
      </c>
      <c r="K30" s="354">
        <v>1850</v>
      </c>
      <c r="L30" s="354">
        <v>164</v>
      </c>
      <c r="M30" s="354">
        <v>2117</v>
      </c>
      <c r="N30" s="354">
        <v>73</v>
      </c>
      <c r="O30" s="354">
        <v>2021</v>
      </c>
      <c r="P30" s="354">
        <v>40</v>
      </c>
      <c r="Q30" s="354">
        <v>1876</v>
      </c>
      <c r="R30" s="357" t="s">
        <v>135</v>
      </c>
      <c r="S30" s="354">
        <v>38</v>
      </c>
      <c r="T30" s="354">
        <v>1773</v>
      </c>
      <c r="U30" s="354">
        <v>36</v>
      </c>
      <c r="V30" s="354">
        <v>1786</v>
      </c>
      <c r="W30" s="354">
        <v>37</v>
      </c>
      <c r="X30" s="354">
        <v>1526</v>
      </c>
      <c r="Y30" s="354">
        <v>17</v>
      </c>
      <c r="Z30" s="354">
        <v>1399</v>
      </c>
      <c r="AA30" s="354">
        <v>26</v>
      </c>
      <c r="AB30" s="354">
        <v>1203</v>
      </c>
      <c r="AC30" s="354">
        <v>8</v>
      </c>
      <c r="AD30" s="354">
        <v>1042</v>
      </c>
      <c r="AE30" s="354">
        <v>8</v>
      </c>
      <c r="AF30" s="354">
        <v>772</v>
      </c>
      <c r="AG30" s="354">
        <v>4</v>
      </c>
      <c r="AH30" s="354">
        <v>568</v>
      </c>
      <c r="AI30" s="357" t="s">
        <v>135</v>
      </c>
      <c r="AJ30" s="354">
        <v>2</v>
      </c>
      <c r="AK30" s="354">
        <v>310</v>
      </c>
      <c r="AL30" s="354">
        <v>4</v>
      </c>
      <c r="AM30" s="354">
        <v>153</v>
      </c>
      <c r="AN30" s="354">
        <v>2</v>
      </c>
      <c r="AO30" s="354">
        <v>33</v>
      </c>
      <c r="AP30" s="354">
        <v>1</v>
      </c>
      <c r="AQ30" s="354">
        <v>13</v>
      </c>
      <c r="AR30" s="332"/>
      <c r="AS30" s="332"/>
      <c r="AT30" s="332"/>
      <c r="AU30" s="332"/>
    </row>
    <row r="31" spans="1:47">
      <c r="A31" s="357" t="s">
        <v>29</v>
      </c>
      <c r="B31" s="354">
        <v>564</v>
      </c>
      <c r="C31" s="354">
        <v>400</v>
      </c>
      <c r="D31" s="354">
        <v>2420</v>
      </c>
      <c r="E31" s="354">
        <v>14</v>
      </c>
      <c r="F31" s="354">
        <v>2457</v>
      </c>
      <c r="G31" s="354">
        <v>72</v>
      </c>
      <c r="H31" s="354">
        <v>1592</v>
      </c>
      <c r="I31" s="354">
        <v>794</v>
      </c>
      <c r="J31" s="354">
        <v>559</v>
      </c>
      <c r="K31" s="354">
        <v>1519</v>
      </c>
      <c r="L31" s="354">
        <v>245</v>
      </c>
      <c r="M31" s="354">
        <v>1965</v>
      </c>
      <c r="N31" s="354">
        <v>107</v>
      </c>
      <c r="O31" s="354">
        <v>1847</v>
      </c>
      <c r="P31" s="354">
        <v>97</v>
      </c>
      <c r="Q31" s="354">
        <v>1755</v>
      </c>
      <c r="R31" s="357" t="s">
        <v>29</v>
      </c>
      <c r="S31" s="354">
        <v>67</v>
      </c>
      <c r="T31" s="354">
        <v>1739</v>
      </c>
      <c r="U31" s="354">
        <v>47</v>
      </c>
      <c r="V31" s="354">
        <v>1689</v>
      </c>
      <c r="W31" s="354">
        <v>24</v>
      </c>
      <c r="X31" s="354">
        <v>1490</v>
      </c>
      <c r="Y31" s="354">
        <v>31</v>
      </c>
      <c r="Z31" s="354">
        <v>1437</v>
      </c>
      <c r="AA31" s="354">
        <v>38</v>
      </c>
      <c r="AB31" s="354">
        <v>1285</v>
      </c>
      <c r="AC31" s="354">
        <v>25</v>
      </c>
      <c r="AD31" s="354">
        <v>1153</v>
      </c>
      <c r="AE31" s="354">
        <v>16</v>
      </c>
      <c r="AF31" s="354">
        <v>894</v>
      </c>
      <c r="AG31" s="354">
        <v>20</v>
      </c>
      <c r="AH31" s="354">
        <v>795</v>
      </c>
      <c r="AI31" s="357" t="s">
        <v>29</v>
      </c>
      <c r="AJ31" s="354">
        <v>8</v>
      </c>
      <c r="AK31" s="354">
        <v>557</v>
      </c>
      <c r="AL31" s="354">
        <v>5</v>
      </c>
      <c r="AM31" s="354">
        <v>337</v>
      </c>
      <c r="AN31" s="354">
        <v>1</v>
      </c>
      <c r="AO31" s="354">
        <v>110</v>
      </c>
      <c r="AP31" s="354">
        <v>1</v>
      </c>
      <c r="AQ31" s="354">
        <v>22</v>
      </c>
      <c r="AR31" s="332"/>
      <c r="AS31" s="332"/>
      <c r="AT31" s="332"/>
      <c r="AU31" s="332"/>
    </row>
    <row r="32" spans="1:47" s="373" customFormat="1">
      <c r="A32" s="358" t="s">
        <v>19</v>
      </c>
      <c r="B32" s="354">
        <v>2115</v>
      </c>
      <c r="C32" s="354">
        <v>839</v>
      </c>
      <c r="D32" s="354">
        <v>7640</v>
      </c>
      <c r="E32" s="354">
        <v>27</v>
      </c>
      <c r="F32" s="354">
        <v>8002</v>
      </c>
      <c r="G32" s="354">
        <v>352</v>
      </c>
      <c r="H32" s="354">
        <v>5213</v>
      </c>
      <c r="I32" s="354">
        <v>3208</v>
      </c>
      <c r="J32" s="354">
        <v>2149</v>
      </c>
      <c r="K32" s="354">
        <v>5217</v>
      </c>
      <c r="L32" s="354">
        <v>863</v>
      </c>
      <c r="M32" s="354">
        <v>6848</v>
      </c>
      <c r="N32" s="354">
        <v>427</v>
      </c>
      <c r="O32" s="354">
        <v>6700</v>
      </c>
      <c r="P32" s="354">
        <v>313</v>
      </c>
      <c r="Q32" s="354">
        <v>5966</v>
      </c>
      <c r="R32" s="358" t="s">
        <v>19</v>
      </c>
      <c r="S32" s="354">
        <v>238</v>
      </c>
      <c r="T32" s="354">
        <v>5832</v>
      </c>
      <c r="U32" s="354">
        <v>383</v>
      </c>
      <c r="V32" s="354">
        <v>6074</v>
      </c>
      <c r="W32" s="354">
        <v>320</v>
      </c>
      <c r="X32" s="354">
        <v>5861</v>
      </c>
      <c r="Y32" s="354">
        <v>117</v>
      </c>
      <c r="Z32" s="354">
        <v>5642</v>
      </c>
      <c r="AA32" s="354">
        <v>94</v>
      </c>
      <c r="AB32" s="354">
        <v>5077</v>
      </c>
      <c r="AC32" s="354">
        <v>70</v>
      </c>
      <c r="AD32" s="354">
        <v>4357</v>
      </c>
      <c r="AE32" s="354">
        <v>136</v>
      </c>
      <c r="AF32" s="354">
        <v>3780</v>
      </c>
      <c r="AG32" s="354">
        <v>56</v>
      </c>
      <c r="AH32" s="354">
        <v>3132</v>
      </c>
      <c r="AI32" s="358" t="s">
        <v>19</v>
      </c>
      <c r="AJ32" s="354">
        <v>32</v>
      </c>
      <c r="AK32" s="354">
        <v>2252</v>
      </c>
      <c r="AL32" s="354">
        <v>21</v>
      </c>
      <c r="AM32" s="354">
        <v>1120</v>
      </c>
      <c r="AN32" s="354">
        <v>8</v>
      </c>
      <c r="AO32" s="354">
        <v>364</v>
      </c>
      <c r="AP32" s="354">
        <v>4</v>
      </c>
      <c r="AQ32" s="354">
        <v>82</v>
      </c>
      <c r="AR32" s="377"/>
      <c r="AS32" s="377"/>
      <c r="AT32" s="377"/>
      <c r="AU32" s="377"/>
    </row>
    <row r="33" spans="1:47">
      <c r="A33" s="357" t="s">
        <v>135</v>
      </c>
      <c r="B33" s="354">
        <v>1078</v>
      </c>
      <c r="C33" s="354">
        <v>444</v>
      </c>
      <c r="D33" s="354">
        <v>3928</v>
      </c>
      <c r="E33" s="354">
        <v>14</v>
      </c>
      <c r="F33" s="354">
        <v>4029</v>
      </c>
      <c r="G33" s="354">
        <v>247</v>
      </c>
      <c r="H33" s="354">
        <v>2402</v>
      </c>
      <c r="I33" s="354">
        <v>2005</v>
      </c>
      <c r="J33" s="354">
        <v>899</v>
      </c>
      <c r="K33" s="354">
        <v>2908</v>
      </c>
      <c r="L33" s="354">
        <v>335</v>
      </c>
      <c r="M33" s="354">
        <v>3539</v>
      </c>
      <c r="N33" s="354">
        <v>157</v>
      </c>
      <c r="O33" s="354">
        <v>3388</v>
      </c>
      <c r="P33" s="354">
        <v>115</v>
      </c>
      <c r="Q33" s="354">
        <v>2989</v>
      </c>
      <c r="R33" s="357" t="s">
        <v>135</v>
      </c>
      <c r="S33" s="354">
        <v>89</v>
      </c>
      <c r="T33" s="354">
        <v>2928</v>
      </c>
      <c r="U33" s="354">
        <v>156</v>
      </c>
      <c r="V33" s="354">
        <v>3062</v>
      </c>
      <c r="W33" s="354">
        <v>136</v>
      </c>
      <c r="X33" s="354">
        <v>2935</v>
      </c>
      <c r="Y33" s="354">
        <v>48</v>
      </c>
      <c r="Z33" s="354">
        <v>2795</v>
      </c>
      <c r="AA33" s="354">
        <v>41</v>
      </c>
      <c r="AB33" s="354">
        <v>2397</v>
      </c>
      <c r="AC33" s="354">
        <v>28</v>
      </c>
      <c r="AD33" s="354">
        <v>2063</v>
      </c>
      <c r="AE33" s="354">
        <v>57</v>
      </c>
      <c r="AF33" s="354">
        <v>1697</v>
      </c>
      <c r="AG33" s="354">
        <v>21</v>
      </c>
      <c r="AH33" s="354">
        <v>1240</v>
      </c>
      <c r="AI33" s="357" t="s">
        <v>135</v>
      </c>
      <c r="AJ33" s="354">
        <v>9</v>
      </c>
      <c r="AK33" s="354">
        <v>819</v>
      </c>
      <c r="AL33" s="354">
        <v>7</v>
      </c>
      <c r="AM33" s="354">
        <v>336</v>
      </c>
      <c r="AN33" s="354">
        <v>1</v>
      </c>
      <c r="AO33" s="354">
        <v>78</v>
      </c>
      <c r="AP33" s="354"/>
      <c r="AQ33" s="354">
        <v>14</v>
      </c>
      <c r="AR33" s="332"/>
      <c r="AS33" s="332"/>
      <c r="AT33" s="332"/>
      <c r="AU33" s="332"/>
    </row>
    <row r="34" spans="1:47">
      <c r="A34" s="357" t="s">
        <v>29</v>
      </c>
      <c r="B34" s="354">
        <v>1037</v>
      </c>
      <c r="C34" s="354">
        <v>395</v>
      </c>
      <c r="D34" s="354">
        <v>3712</v>
      </c>
      <c r="E34" s="354">
        <v>13</v>
      </c>
      <c r="F34" s="354">
        <v>3973</v>
      </c>
      <c r="G34" s="354">
        <v>105</v>
      </c>
      <c r="H34" s="354">
        <v>2811</v>
      </c>
      <c r="I34" s="354">
        <v>1203</v>
      </c>
      <c r="J34" s="354">
        <v>1250</v>
      </c>
      <c r="K34" s="354">
        <v>2309</v>
      </c>
      <c r="L34" s="354">
        <v>528</v>
      </c>
      <c r="M34" s="354">
        <v>3309</v>
      </c>
      <c r="N34" s="354">
        <v>270</v>
      </c>
      <c r="O34" s="354">
        <v>3312</v>
      </c>
      <c r="P34" s="354">
        <v>198</v>
      </c>
      <c r="Q34" s="354">
        <v>2977</v>
      </c>
      <c r="R34" s="357" t="s">
        <v>29</v>
      </c>
      <c r="S34" s="354">
        <v>149</v>
      </c>
      <c r="T34" s="354">
        <v>2904</v>
      </c>
      <c r="U34" s="354">
        <v>227</v>
      </c>
      <c r="V34" s="354">
        <v>3012</v>
      </c>
      <c r="W34" s="354">
        <v>184</v>
      </c>
      <c r="X34" s="354">
        <v>2926</v>
      </c>
      <c r="Y34" s="354">
        <v>69</v>
      </c>
      <c r="Z34" s="354">
        <v>2847</v>
      </c>
      <c r="AA34" s="354">
        <v>53</v>
      </c>
      <c r="AB34" s="354">
        <v>2680</v>
      </c>
      <c r="AC34" s="354">
        <v>42</v>
      </c>
      <c r="AD34" s="354">
        <v>2294</v>
      </c>
      <c r="AE34" s="354">
        <v>79</v>
      </c>
      <c r="AF34" s="354">
        <v>2083</v>
      </c>
      <c r="AG34" s="354">
        <v>35</v>
      </c>
      <c r="AH34" s="354">
        <v>1892</v>
      </c>
      <c r="AI34" s="357" t="s">
        <v>29</v>
      </c>
      <c r="AJ34" s="354">
        <v>23</v>
      </c>
      <c r="AK34" s="354">
        <v>1433</v>
      </c>
      <c r="AL34" s="354">
        <v>14</v>
      </c>
      <c r="AM34" s="354">
        <v>784</v>
      </c>
      <c r="AN34" s="354">
        <v>7</v>
      </c>
      <c r="AO34" s="354">
        <v>286</v>
      </c>
      <c r="AP34" s="354">
        <v>4</v>
      </c>
      <c r="AQ34" s="354">
        <v>68</v>
      </c>
      <c r="AR34" s="332"/>
      <c r="AS34" s="332"/>
      <c r="AT34" s="332"/>
      <c r="AU34" s="332"/>
    </row>
    <row r="35" spans="1:47" s="373" customFormat="1">
      <c r="A35" s="358" t="s">
        <v>18</v>
      </c>
      <c r="B35" s="354">
        <v>101</v>
      </c>
      <c r="C35" s="354">
        <v>90</v>
      </c>
      <c r="D35" s="354">
        <v>436</v>
      </c>
      <c r="E35" s="354">
        <v>6</v>
      </c>
      <c r="F35" s="354">
        <v>517</v>
      </c>
      <c r="G35" s="354">
        <v>26</v>
      </c>
      <c r="H35" s="354">
        <v>609</v>
      </c>
      <c r="I35" s="354">
        <v>170</v>
      </c>
      <c r="J35" s="354">
        <v>151</v>
      </c>
      <c r="K35" s="354">
        <v>207</v>
      </c>
      <c r="L35" s="354">
        <v>39</v>
      </c>
      <c r="M35" s="354">
        <v>292</v>
      </c>
      <c r="N35" s="354">
        <v>36</v>
      </c>
      <c r="O35" s="354">
        <v>256</v>
      </c>
      <c r="P35" s="354">
        <v>17</v>
      </c>
      <c r="Q35" s="354">
        <v>267</v>
      </c>
      <c r="R35" s="358" t="s">
        <v>18</v>
      </c>
      <c r="S35" s="354">
        <v>14</v>
      </c>
      <c r="T35" s="354">
        <v>256</v>
      </c>
      <c r="U35" s="354">
        <v>11</v>
      </c>
      <c r="V35" s="354">
        <v>252</v>
      </c>
      <c r="W35" s="354">
        <v>25</v>
      </c>
      <c r="X35" s="354">
        <v>244</v>
      </c>
      <c r="Y35" s="354">
        <v>8</v>
      </c>
      <c r="Z35" s="354">
        <v>250</v>
      </c>
      <c r="AA35" s="354">
        <v>6</v>
      </c>
      <c r="AB35" s="354">
        <v>212</v>
      </c>
      <c r="AC35" s="354">
        <v>4</v>
      </c>
      <c r="AD35" s="354">
        <v>182</v>
      </c>
      <c r="AE35" s="354">
        <v>6</v>
      </c>
      <c r="AF35" s="354">
        <v>166</v>
      </c>
      <c r="AG35" s="354">
        <v>2</v>
      </c>
      <c r="AH35" s="354">
        <v>126</v>
      </c>
      <c r="AI35" s="358" t="s">
        <v>18</v>
      </c>
      <c r="AJ35" s="354">
        <v>2</v>
      </c>
      <c r="AK35" s="354">
        <v>62</v>
      </c>
      <c r="AL35" s="354"/>
      <c r="AM35" s="354">
        <v>50</v>
      </c>
      <c r="AN35" s="354"/>
      <c r="AO35" s="354">
        <v>22</v>
      </c>
      <c r="AP35" s="354"/>
      <c r="AQ35" s="354">
        <v>1</v>
      </c>
      <c r="AR35" s="377"/>
      <c r="AS35" s="377"/>
      <c r="AT35" s="377"/>
      <c r="AU35" s="377"/>
    </row>
    <row r="36" spans="1:47">
      <c r="A36" s="357" t="s">
        <v>135</v>
      </c>
      <c r="B36" s="354">
        <v>48</v>
      </c>
      <c r="C36" s="354">
        <v>53</v>
      </c>
      <c r="D36" s="354">
        <v>221</v>
      </c>
      <c r="E36" s="354">
        <v>1</v>
      </c>
      <c r="F36" s="354">
        <v>258</v>
      </c>
      <c r="G36" s="354">
        <v>15</v>
      </c>
      <c r="H36" s="354">
        <v>318</v>
      </c>
      <c r="I36" s="354">
        <v>104</v>
      </c>
      <c r="J36" s="354">
        <v>82</v>
      </c>
      <c r="K36" s="354">
        <v>110</v>
      </c>
      <c r="L36" s="354">
        <v>7</v>
      </c>
      <c r="M36" s="354">
        <v>157</v>
      </c>
      <c r="N36" s="354">
        <v>5</v>
      </c>
      <c r="O36" s="354">
        <v>135</v>
      </c>
      <c r="P36" s="354">
        <v>7</v>
      </c>
      <c r="Q36" s="354">
        <v>139</v>
      </c>
      <c r="R36" s="357" t="s">
        <v>135</v>
      </c>
      <c r="S36" s="354">
        <v>5</v>
      </c>
      <c r="T36" s="354">
        <v>151</v>
      </c>
      <c r="U36" s="354">
        <v>2</v>
      </c>
      <c r="V36" s="354">
        <v>144</v>
      </c>
      <c r="W36" s="354">
        <v>6</v>
      </c>
      <c r="X36" s="354">
        <v>132</v>
      </c>
      <c r="Y36" s="354">
        <v>2</v>
      </c>
      <c r="Z36" s="354">
        <v>144</v>
      </c>
      <c r="AA36" s="354">
        <v>2</v>
      </c>
      <c r="AB36" s="354">
        <v>106</v>
      </c>
      <c r="AC36" s="354">
        <v>2</v>
      </c>
      <c r="AD36" s="354">
        <v>88</v>
      </c>
      <c r="AE36" s="354">
        <v>3</v>
      </c>
      <c r="AF36" s="354">
        <v>76</v>
      </c>
      <c r="AG36" s="354"/>
      <c r="AH36" s="354">
        <v>55</v>
      </c>
      <c r="AI36" s="357" t="s">
        <v>135</v>
      </c>
      <c r="AJ36" s="354">
        <v>1</v>
      </c>
      <c r="AK36" s="354">
        <v>29</v>
      </c>
      <c r="AL36" s="354"/>
      <c r="AM36" s="354">
        <v>24</v>
      </c>
      <c r="AN36" s="354"/>
      <c r="AO36" s="354">
        <v>11</v>
      </c>
      <c r="AP36" s="354"/>
      <c r="AQ36" s="354"/>
      <c r="AR36" s="332"/>
      <c r="AS36" s="332"/>
      <c r="AT36" s="332"/>
      <c r="AU36" s="332"/>
    </row>
    <row r="37" spans="1:47">
      <c r="A37" s="357" t="s">
        <v>29</v>
      </c>
      <c r="B37" s="354">
        <v>53</v>
      </c>
      <c r="C37" s="354">
        <v>37</v>
      </c>
      <c r="D37" s="354">
        <v>215</v>
      </c>
      <c r="E37" s="354">
        <v>5</v>
      </c>
      <c r="F37" s="354">
        <v>259</v>
      </c>
      <c r="G37" s="354">
        <v>11</v>
      </c>
      <c r="H37" s="354">
        <v>291</v>
      </c>
      <c r="I37" s="354">
        <v>66</v>
      </c>
      <c r="J37" s="354">
        <v>69</v>
      </c>
      <c r="K37" s="354">
        <v>97</v>
      </c>
      <c r="L37" s="354">
        <v>32</v>
      </c>
      <c r="M37" s="354">
        <v>135</v>
      </c>
      <c r="N37" s="354">
        <v>31</v>
      </c>
      <c r="O37" s="354">
        <v>121</v>
      </c>
      <c r="P37" s="354">
        <v>10</v>
      </c>
      <c r="Q37" s="354">
        <v>128</v>
      </c>
      <c r="R37" s="357" t="s">
        <v>29</v>
      </c>
      <c r="S37" s="354">
        <v>9</v>
      </c>
      <c r="T37" s="354">
        <v>105</v>
      </c>
      <c r="U37" s="354">
        <v>9</v>
      </c>
      <c r="V37" s="354">
        <v>108</v>
      </c>
      <c r="W37" s="354">
        <v>19</v>
      </c>
      <c r="X37" s="354">
        <v>112</v>
      </c>
      <c r="Y37" s="354">
        <v>6</v>
      </c>
      <c r="Z37" s="354">
        <v>106</v>
      </c>
      <c r="AA37" s="354">
        <v>4</v>
      </c>
      <c r="AB37" s="354">
        <v>106</v>
      </c>
      <c r="AC37" s="354">
        <v>2</v>
      </c>
      <c r="AD37" s="354">
        <v>94</v>
      </c>
      <c r="AE37" s="354">
        <v>3</v>
      </c>
      <c r="AF37" s="354">
        <v>90</v>
      </c>
      <c r="AG37" s="354">
        <v>2</v>
      </c>
      <c r="AH37" s="354">
        <v>71</v>
      </c>
      <c r="AI37" s="357" t="s">
        <v>29</v>
      </c>
      <c r="AJ37" s="354">
        <v>1</v>
      </c>
      <c r="AK37" s="354">
        <v>33</v>
      </c>
      <c r="AL37" s="354"/>
      <c r="AM37" s="354">
        <v>26</v>
      </c>
      <c r="AN37" s="354"/>
      <c r="AO37" s="354">
        <v>11</v>
      </c>
      <c r="AP37" s="354"/>
      <c r="AQ37" s="354">
        <v>1</v>
      </c>
      <c r="AR37" s="332"/>
      <c r="AS37" s="332"/>
      <c r="AT37" s="332"/>
      <c r="AU37" s="332"/>
    </row>
    <row r="38" spans="1:47" s="373" customFormat="1">
      <c r="A38" s="358" t="s">
        <v>17</v>
      </c>
      <c r="B38" s="354">
        <v>91</v>
      </c>
      <c r="C38" s="354">
        <v>118</v>
      </c>
      <c r="D38" s="354">
        <v>501</v>
      </c>
      <c r="E38" s="354">
        <v>13</v>
      </c>
      <c r="F38" s="354">
        <v>458</v>
      </c>
      <c r="G38" s="354">
        <v>36</v>
      </c>
      <c r="H38" s="354">
        <v>253</v>
      </c>
      <c r="I38" s="354">
        <v>190</v>
      </c>
      <c r="J38" s="354">
        <v>56</v>
      </c>
      <c r="K38" s="354">
        <v>251</v>
      </c>
      <c r="L38" s="354">
        <v>22</v>
      </c>
      <c r="M38" s="354">
        <v>274</v>
      </c>
      <c r="N38" s="354">
        <v>11</v>
      </c>
      <c r="O38" s="354">
        <v>295</v>
      </c>
      <c r="P38" s="354">
        <v>17</v>
      </c>
      <c r="Q38" s="354">
        <v>293</v>
      </c>
      <c r="R38" s="358" t="s">
        <v>17</v>
      </c>
      <c r="S38" s="354">
        <v>15</v>
      </c>
      <c r="T38" s="354">
        <v>303</v>
      </c>
      <c r="U38" s="354">
        <v>13</v>
      </c>
      <c r="V38" s="354">
        <v>255</v>
      </c>
      <c r="W38" s="354">
        <v>11</v>
      </c>
      <c r="X38" s="354">
        <v>280</v>
      </c>
      <c r="Y38" s="354">
        <v>4</v>
      </c>
      <c r="Z38" s="354">
        <v>232</v>
      </c>
      <c r="AA38" s="354">
        <v>5</v>
      </c>
      <c r="AB38" s="354">
        <v>230</v>
      </c>
      <c r="AC38" s="354">
        <v>3</v>
      </c>
      <c r="AD38" s="354">
        <v>193</v>
      </c>
      <c r="AE38" s="354">
        <v>4</v>
      </c>
      <c r="AF38" s="354">
        <v>205</v>
      </c>
      <c r="AG38" s="354">
        <v>3</v>
      </c>
      <c r="AH38" s="354">
        <v>153</v>
      </c>
      <c r="AI38" s="358" t="s">
        <v>17</v>
      </c>
      <c r="AJ38" s="354">
        <v>1</v>
      </c>
      <c r="AK38" s="354">
        <v>88</v>
      </c>
      <c r="AL38" s="354">
        <v>1</v>
      </c>
      <c r="AM38" s="354">
        <v>44</v>
      </c>
      <c r="AN38" s="354"/>
      <c r="AO38" s="354">
        <v>16</v>
      </c>
      <c r="AP38" s="354"/>
      <c r="AQ38" s="354">
        <v>5</v>
      </c>
      <c r="AR38" s="377"/>
      <c r="AS38" s="377"/>
      <c r="AT38" s="377"/>
      <c r="AU38" s="377"/>
    </row>
    <row r="39" spans="1:47">
      <c r="A39" s="357" t="s">
        <v>135</v>
      </c>
      <c r="B39" s="354">
        <v>52</v>
      </c>
      <c r="C39" s="354">
        <v>61</v>
      </c>
      <c r="D39" s="354">
        <v>249</v>
      </c>
      <c r="E39" s="354">
        <v>9</v>
      </c>
      <c r="F39" s="354">
        <v>248</v>
      </c>
      <c r="G39" s="354">
        <v>20</v>
      </c>
      <c r="H39" s="354">
        <v>125</v>
      </c>
      <c r="I39" s="354">
        <v>113</v>
      </c>
      <c r="J39" s="354">
        <v>20</v>
      </c>
      <c r="K39" s="354">
        <v>132</v>
      </c>
      <c r="L39" s="354">
        <v>9</v>
      </c>
      <c r="M39" s="354">
        <v>129</v>
      </c>
      <c r="N39" s="354">
        <v>3</v>
      </c>
      <c r="O39" s="354">
        <v>152</v>
      </c>
      <c r="P39" s="354">
        <v>6</v>
      </c>
      <c r="Q39" s="354">
        <v>148</v>
      </c>
      <c r="R39" s="357" t="s">
        <v>135</v>
      </c>
      <c r="S39" s="354">
        <v>3</v>
      </c>
      <c r="T39" s="354">
        <v>155</v>
      </c>
      <c r="U39" s="354">
        <v>5</v>
      </c>
      <c r="V39" s="354">
        <v>141</v>
      </c>
      <c r="W39" s="354">
        <v>6</v>
      </c>
      <c r="X39" s="354">
        <v>162</v>
      </c>
      <c r="Y39" s="354">
        <v>4</v>
      </c>
      <c r="Z39" s="354">
        <v>128</v>
      </c>
      <c r="AA39" s="354">
        <v>4</v>
      </c>
      <c r="AB39" s="354">
        <v>112</v>
      </c>
      <c r="AC39" s="354">
        <v>2</v>
      </c>
      <c r="AD39" s="354">
        <v>104</v>
      </c>
      <c r="AE39" s="354">
        <v>2</v>
      </c>
      <c r="AF39" s="354">
        <v>110</v>
      </c>
      <c r="AG39" s="354">
        <v>1</v>
      </c>
      <c r="AH39" s="354">
        <v>73</v>
      </c>
      <c r="AI39" s="357" t="s">
        <v>135</v>
      </c>
      <c r="AJ39" s="354"/>
      <c r="AK39" s="354">
        <v>43</v>
      </c>
      <c r="AL39" s="354"/>
      <c r="AM39" s="354">
        <v>17</v>
      </c>
      <c r="AN39" s="354"/>
      <c r="AO39" s="354">
        <v>9</v>
      </c>
      <c r="AP39" s="354"/>
      <c r="AQ39" s="354">
        <v>2</v>
      </c>
      <c r="AR39" s="332"/>
      <c r="AS39" s="332"/>
      <c r="AT39" s="332"/>
      <c r="AU39" s="332"/>
    </row>
    <row r="40" spans="1:47">
      <c r="A40" s="357" t="s">
        <v>29</v>
      </c>
      <c r="B40" s="354">
        <v>39</v>
      </c>
      <c r="C40" s="354">
        <v>57</v>
      </c>
      <c r="D40" s="354">
        <v>252</v>
      </c>
      <c r="E40" s="354">
        <v>4</v>
      </c>
      <c r="F40" s="354">
        <v>210</v>
      </c>
      <c r="G40" s="354">
        <v>16</v>
      </c>
      <c r="H40" s="354">
        <v>128</v>
      </c>
      <c r="I40" s="354">
        <v>77</v>
      </c>
      <c r="J40" s="354">
        <v>36</v>
      </c>
      <c r="K40" s="354">
        <v>119</v>
      </c>
      <c r="L40" s="354">
        <v>13</v>
      </c>
      <c r="M40" s="354">
        <v>145</v>
      </c>
      <c r="N40" s="354">
        <v>8</v>
      </c>
      <c r="O40" s="354">
        <v>143</v>
      </c>
      <c r="P40" s="354">
        <v>11</v>
      </c>
      <c r="Q40" s="354">
        <v>145</v>
      </c>
      <c r="R40" s="357" t="s">
        <v>29</v>
      </c>
      <c r="S40" s="354">
        <v>12</v>
      </c>
      <c r="T40" s="354">
        <v>148</v>
      </c>
      <c r="U40" s="354">
        <v>8</v>
      </c>
      <c r="V40" s="354">
        <v>114</v>
      </c>
      <c r="W40" s="354">
        <v>5</v>
      </c>
      <c r="X40" s="354">
        <v>118</v>
      </c>
      <c r="Y40" s="354"/>
      <c r="Z40" s="354">
        <v>104</v>
      </c>
      <c r="AA40" s="354">
        <v>1</v>
      </c>
      <c r="AB40" s="354">
        <v>118</v>
      </c>
      <c r="AC40" s="354">
        <v>1</v>
      </c>
      <c r="AD40" s="354">
        <v>89</v>
      </c>
      <c r="AE40" s="354">
        <v>2</v>
      </c>
      <c r="AF40" s="354">
        <v>95</v>
      </c>
      <c r="AG40" s="354">
        <v>2</v>
      </c>
      <c r="AH40" s="354">
        <v>80</v>
      </c>
      <c r="AI40" s="357" t="s">
        <v>29</v>
      </c>
      <c r="AJ40" s="354">
        <v>1</v>
      </c>
      <c r="AK40" s="354">
        <v>45</v>
      </c>
      <c r="AL40" s="354">
        <v>1</v>
      </c>
      <c r="AM40" s="354">
        <v>27</v>
      </c>
      <c r="AN40" s="354"/>
      <c r="AO40" s="354">
        <v>7</v>
      </c>
      <c r="AP40" s="354"/>
      <c r="AQ40" s="354">
        <v>3</v>
      </c>
      <c r="AR40" s="332"/>
      <c r="AS40" s="332"/>
      <c r="AT40" s="332"/>
      <c r="AU40" s="332"/>
    </row>
    <row r="41" spans="1:47" s="373" customFormat="1">
      <c r="A41" s="358" t="s">
        <v>16</v>
      </c>
      <c r="B41" s="354">
        <v>786</v>
      </c>
      <c r="C41" s="354">
        <v>507</v>
      </c>
      <c r="D41" s="354">
        <v>3110</v>
      </c>
      <c r="E41" s="354">
        <v>25</v>
      </c>
      <c r="F41" s="354">
        <v>3021</v>
      </c>
      <c r="G41" s="354">
        <v>129</v>
      </c>
      <c r="H41" s="354">
        <v>1727</v>
      </c>
      <c r="I41" s="354">
        <v>1217</v>
      </c>
      <c r="J41" s="354">
        <v>523</v>
      </c>
      <c r="K41" s="354">
        <v>1886</v>
      </c>
      <c r="L41" s="354">
        <v>238</v>
      </c>
      <c r="M41" s="354">
        <v>2489</v>
      </c>
      <c r="N41" s="354">
        <v>137</v>
      </c>
      <c r="O41" s="354">
        <v>2274</v>
      </c>
      <c r="P41" s="354">
        <v>107</v>
      </c>
      <c r="Q41" s="354">
        <v>2177</v>
      </c>
      <c r="R41" s="358" t="s">
        <v>16</v>
      </c>
      <c r="S41" s="354">
        <v>75</v>
      </c>
      <c r="T41" s="354">
        <v>2082</v>
      </c>
      <c r="U41" s="354">
        <v>74</v>
      </c>
      <c r="V41" s="354">
        <v>1991</v>
      </c>
      <c r="W41" s="354">
        <v>70</v>
      </c>
      <c r="X41" s="354">
        <v>1913</v>
      </c>
      <c r="Y41" s="354">
        <v>38</v>
      </c>
      <c r="Z41" s="354">
        <v>1866</v>
      </c>
      <c r="AA41" s="354">
        <v>33</v>
      </c>
      <c r="AB41" s="354">
        <v>1684</v>
      </c>
      <c r="AC41" s="354">
        <v>28</v>
      </c>
      <c r="AD41" s="354">
        <v>1373</v>
      </c>
      <c r="AE41" s="354">
        <v>15</v>
      </c>
      <c r="AF41" s="354">
        <v>1184</v>
      </c>
      <c r="AG41" s="354">
        <v>8</v>
      </c>
      <c r="AH41" s="354">
        <v>923</v>
      </c>
      <c r="AI41" s="358" t="s">
        <v>16</v>
      </c>
      <c r="AJ41" s="354">
        <v>10</v>
      </c>
      <c r="AK41" s="354">
        <v>647</v>
      </c>
      <c r="AL41" s="354">
        <v>8</v>
      </c>
      <c r="AM41" s="354">
        <v>334</v>
      </c>
      <c r="AN41" s="354">
        <v>6</v>
      </c>
      <c r="AO41" s="354">
        <v>120</v>
      </c>
      <c r="AP41" s="354">
        <v>4</v>
      </c>
      <c r="AQ41" s="354">
        <v>31</v>
      </c>
      <c r="AR41" s="377"/>
      <c r="AS41" s="377"/>
      <c r="AT41" s="377"/>
      <c r="AU41" s="377"/>
    </row>
    <row r="42" spans="1:47">
      <c r="A42" s="357" t="s">
        <v>135</v>
      </c>
      <c r="B42" s="354">
        <v>391</v>
      </c>
      <c r="C42" s="354">
        <v>249</v>
      </c>
      <c r="D42" s="354">
        <v>1651</v>
      </c>
      <c r="E42" s="354">
        <v>12</v>
      </c>
      <c r="F42" s="354">
        <v>1557</v>
      </c>
      <c r="G42" s="354">
        <v>79</v>
      </c>
      <c r="H42" s="354">
        <v>763</v>
      </c>
      <c r="I42" s="354">
        <v>763</v>
      </c>
      <c r="J42" s="354">
        <v>163</v>
      </c>
      <c r="K42" s="354">
        <v>1095</v>
      </c>
      <c r="L42" s="354">
        <v>82</v>
      </c>
      <c r="M42" s="354">
        <v>1304</v>
      </c>
      <c r="N42" s="354">
        <v>52</v>
      </c>
      <c r="O42" s="354">
        <v>1166</v>
      </c>
      <c r="P42" s="354">
        <v>33</v>
      </c>
      <c r="Q42" s="354">
        <v>1108</v>
      </c>
      <c r="R42" s="357" t="s">
        <v>135</v>
      </c>
      <c r="S42" s="354">
        <v>31</v>
      </c>
      <c r="T42" s="354">
        <v>1067</v>
      </c>
      <c r="U42" s="354">
        <v>26</v>
      </c>
      <c r="V42" s="354">
        <v>1006</v>
      </c>
      <c r="W42" s="354">
        <v>27</v>
      </c>
      <c r="X42" s="354">
        <v>960</v>
      </c>
      <c r="Y42" s="354">
        <v>14</v>
      </c>
      <c r="Z42" s="354">
        <v>887</v>
      </c>
      <c r="AA42" s="354">
        <v>14</v>
      </c>
      <c r="AB42" s="354">
        <v>850</v>
      </c>
      <c r="AC42" s="354">
        <v>11</v>
      </c>
      <c r="AD42" s="354">
        <v>647</v>
      </c>
      <c r="AE42" s="354">
        <v>8</v>
      </c>
      <c r="AF42" s="354">
        <v>546</v>
      </c>
      <c r="AG42" s="354">
        <v>1</v>
      </c>
      <c r="AH42" s="354">
        <v>370</v>
      </c>
      <c r="AI42" s="357" t="s">
        <v>135</v>
      </c>
      <c r="AJ42" s="354">
        <v>3</v>
      </c>
      <c r="AK42" s="354">
        <v>231</v>
      </c>
      <c r="AL42" s="354">
        <v>2</v>
      </c>
      <c r="AM42" s="354">
        <v>90</v>
      </c>
      <c r="AN42" s="354"/>
      <c r="AO42" s="354">
        <v>35</v>
      </c>
      <c r="AP42" s="354">
        <v>4</v>
      </c>
      <c r="AQ42" s="354">
        <v>8</v>
      </c>
      <c r="AR42" s="332"/>
      <c r="AS42" s="332"/>
      <c r="AT42" s="332"/>
      <c r="AU42" s="332"/>
    </row>
    <row r="43" spans="1:47">
      <c r="A43" s="357" t="s">
        <v>29</v>
      </c>
      <c r="B43" s="354">
        <v>395</v>
      </c>
      <c r="C43" s="354">
        <v>258</v>
      </c>
      <c r="D43" s="354">
        <v>1459</v>
      </c>
      <c r="E43" s="354">
        <v>13</v>
      </c>
      <c r="F43" s="354">
        <v>1464</v>
      </c>
      <c r="G43" s="354">
        <v>50</v>
      </c>
      <c r="H43" s="354">
        <v>964</v>
      </c>
      <c r="I43" s="354">
        <v>454</v>
      </c>
      <c r="J43" s="354">
        <v>360</v>
      </c>
      <c r="K43" s="354">
        <v>791</v>
      </c>
      <c r="L43" s="354">
        <v>156</v>
      </c>
      <c r="M43" s="354">
        <v>1185</v>
      </c>
      <c r="N43" s="354">
        <v>85</v>
      </c>
      <c r="O43" s="354">
        <v>1108</v>
      </c>
      <c r="P43" s="354">
        <v>74</v>
      </c>
      <c r="Q43" s="354">
        <v>1069</v>
      </c>
      <c r="R43" s="357" t="s">
        <v>29</v>
      </c>
      <c r="S43" s="354">
        <v>44</v>
      </c>
      <c r="T43" s="354">
        <v>1015</v>
      </c>
      <c r="U43" s="354">
        <v>48</v>
      </c>
      <c r="V43" s="354">
        <v>985</v>
      </c>
      <c r="W43" s="354">
        <v>43</v>
      </c>
      <c r="X43" s="354">
        <v>953</v>
      </c>
      <c r="Y43" s="354">
        <v>24</v>
      </c>
      <c r="Z43" s="354">
        <v>979</v>
      </c>
      <c r="AA43" s="354">
        <v>19</v>
      </c>
      <c r="AB43" s="354">
        <v>834</v>
      </c>
      <c r="AC43" s="354">
        <v>17</v>
      </c>
      <c r="AD43" s="354">
        <v>726</v>
      </c>
      <c r="AE43" s="354">
        <v>7</v>
      </c>
      <c r="AF43" s="354">
        <v>638</v>
      </c>
      <c r="AG43" s="354">
        <v>7</v>
      </c>
      <c r="AH43" s="354">
        <v>553</v>
      </c>
      <c r="AI43" s="357" t="s">
        <v>29</v>
      </c>
      <c r="AJ43" s="354">
        <v>7</v>
      </c>
      <c r="AK43" s="354">
        <v>416</v>
      </c>
      <c r="AL43" s="354">
        <v>6</v>
      </c>
      <c r="AM43" s="354">
        <v>244</v>
      </c>
      <c r="AN43" s="354">
        <v>6</v>
      </c>
      <c r="AO43" s="354">
        <v>85</v>
      </c>
      <c r="AP43" s="354"/>
      <c r="AQ43" s="354">
        <v>23</v>
      </c>
      <c r="AR43" s="332"/>
      <c r="AS43" s="332"/>
      <c r="AT43" s="332"/>
      <c r="AU43" s="332"/>
    </row>
    <row r="44" spans="1:47" s="373" customFormat="1">
      <c r="A44" s="358" t="s">
        <v>15</v>
      </c>
      <c r="B44" s="354">
        <v>3318</v>
      </c>
      <c r="C44" s="354">
        <v>1941</v>
      </c>
      <c r="D44" s="354">
        <v>13361</v>
      </c>
      <c r="E44" s="354">
        <v>141</v>
      </c>
      <c r="F44" s="354">
        <v>13172</v>
      </c>
      <c r="G44" s="354">
        <v>436</v>
      </c>
      <c r="H44" s="354">
        <v>8917</v>
      </c>
      <c r="I44" s="354">
        <v>4556</v>
      </c>
      <c r="J44" s="354">
        <v>3404</v>
      </c>
      <c r="K44" s="354">
        <v>7644</v>
      </c>
      <c r="L44" s="354">
        <v>1940</v>
      </c>
      <c r="M44" s="354">
        <v>9511</v>
      </c>
      <c r="N44" s="354">
        <v>1091</v>
      </c>
      <c r="O44" s="354">
        <v>9807</v>
      </c>
      <c r="P44" s="354">
        <v>805</v>
      </c>
      <c r="Q44" s="354">
        <v>9552</v>
      </c>
      <c r="R44" s="358" t="s">
        <v>15</v>
      </c>
      <c r="S44" s="354">
        <v>764</v>
      </c>
      <c r="T44" s="354">
        <v>9001</v>
      </c>
      <c r="U44" s="354">
        <v>809</v>
      </c>
      <c r="V44" s="354">
        <v>9241</v>
      </c>
      <c r="W44" s="354">
        <v>457</v>
      </c>
      <c r="X44" s="354">
        <v>8782</v>
      </c>
      <c r="Y44" s="354">
        <v>342</v>
      </c>
      <c r="Z44" s="354">
        <v>8492</v>
      </c>
      <c r="AA44" s="354">
        <v>411</v>
      </c>
      <c r="AB44" s="354">
        <v>7752</v>
      </c>
      <c r="AC44" s="354">
        <v>310</v>
      </c>
      <c r="AD44" s="354">
        <v>6348</v>
      </c>
      <c r="AE44" s="354">
        <v>191</v>
      </c>
      <c r="AF44" s="354">
        <v>5065</v>
      </c>
      <c r="AG44" s="354">
        <v>159</v>
      </c>
      <c r="AH44" s="354">
        <v>4181</v>
      </c>
      <c r="AI44" s="358" t="s">
        <v>15</v>
      </c>
      <c r="AJ44" s="354">
        <v>113</v>
      </c>
      <c r="AK44" s="354">
        <v>2724</v>
      </c>
      <c r="AL44" s="354">
        <v>57</v>
      </c>
      <c r="AM44" s="354">
        <v>1420</v>
      </c>
      <c r="AN44" s="354">
        <v>21</v>
      </c>
      <c r="AO44" s="354">
        <v>449</v>
      </c>
      <c r="AP44" s="354">
        <v>14</v>
      </c>
      <c r="AQ44" s="354">
        <v>157</v>
      </c>
      <c r="AR44" s="377"/>
      <c r="AS44" s="377"/>
      <c r="AT44" s="377"/>
      <c r="AU44" s="377"/>
    </row>
    <row r="45" spans="1:47">
      <c r="A45" s="357" t="s">
        <v>135</v>
      </c>
      <c r="B45" s="354">
        <v>1715</v>
      </c>
      <c r="C45" s="354">
        <v>991</v>
      </c>
      <c r="D45" s="354">
        <v>6862</v>
      </c>
      <c r="E45" s="354">
        <v>73</v>
      </c>
      <c r="F45" s="354">
        <v>6622</v>
      </c>
      <c r="G45" s="354">
        <v>271</v>
      </c>
      <c r="H45" s="354">
        <v>4121</v>
      </c>
      <c r="I45" s="354">
        <v>2706</v>
      </c>
      <c r="J45" s="354">
        <v>1473</v>
      </c>
      <c r="K45" s="354">
        <v>4082</v>
      </c>
      <c r="L45" s="354">
        <v>833</v>
      </c>
      <c r="M45" s="354">
        <v>4717</v>
      </c>
      <c r="N45" s="354">
        <v>447</v>
      </c>
      <c r="O45" s="354">
        <v>4825</v>
      </c>
      <c r="P45" s="354">
        <v>320</v>
      </c>
      <c r="Q45" s="354">
        <v>4622</v>
      </c>
      <c r="R45" s="357" t="s">
        <v>135</v>
      </c>
      <c r="S45" s="354">
        <v>313</v>
      </c>
      <c r="T45" s="354">
        <v>4390</v>
      </c>
      <c r="U45" s="354">
        <v>353</v>
      </c>
      <c r="V45" s="354">
        <v>4461</v>
      </c>
      <c r="W45" s="354">
        <v>192</v>
      </c>
      <c r="X45" s="354">
        <v>4163</v>
      </c>
      <c r="Y45" s="354">
        <v>147</v>
      </c>
      <c r="Z45" s="354">
        <v>4028</v>
      </c>
      <c r="AA45" s="354">
        <v>170</v>
      </c>
      <c r="AB45" s="354">
        <v>3558</v>
      </c>
      <c r="AC45" s="354">
        <v>130</v>
      </c>
      <c r="AD45" s="354">
        <v>2804</v>
      </c>
      <c r="AE45" s="354">
        <v>66</v>
      </c>
      <c r="AF45" s="354">
        <v>2198</v>
      </c>
      <c r="AG45" s="354">
        <v>60</v>
      </c>
      <c r="AH45" s="354">
        <v>1684</v>
      </c>
      <c r="AI45" s="357" t="s">
        <v>135</v>
      </c>
      <c r="AJ45" s="354">
        <v>36</v>
      </c>
      <c r="AK45" s="354">
        <v>1008</v>
      </c>
      <c r="AL45" s="354">
        <v>22</v>
      </c>
      <c r="AM45" s="354">
        <v>445</v>
      </c>
      <c r="AN45" s="354">
        <v>4</v>
      </c>
      <c r="AO45" s="354">
        <v>110</v>
      </c>
      <c r="AP45" s="354">
        <v>3</v>
      </c>
      <c r="AQ45" s="354">
        <v>33</v>
      </c>
      <c r="AR45" s="332"/>
      <c r="AS45" s="332"/>
      <c r="AT45" s="332"/>
      <c r="AU45" s="332"/>
    </row>
    <row r="46" spans="1:47">
      <c r="A46" s="357" t="s">
        <v>29</v>
      </c>
      <c r="B46" s="354">
        <v>1603</v>
      </c>
      <c r="C46" s="354">
        <v>950</v>
      </c>
      <c r="D46" s="354">
        <v>6499</v>
      </c>
      <c r="E46" s="354">
        <v>68</v>
      </c>
      <c r="F46" s="354">
        <v>6550</v>
      </c>
      <c r="G46" s="354">
        <v>165</v>
      </c>
      <c r="H46" s="354">
        <v>4796</v>
      </c>
      <c r="I46" s="354">
        <v>1850</v>
      </c>
      <c r="J46" s="354">
        <v>1931</v>
      </c>
      <c r="K46" s="354">
        <v>3562</v>
      </c>
      <c r="L46" s="354">
        <v>1107</v>
      </c>
      <c r="M46" s="354">
        <v>4794</v>
      </c>
      <c r="N46" s="354">
        <v>644</v>
      </c>
      <c r="O46" s="354">
        <v>4982</v>
      </c>
      <c r="P46" s="354">
        <v>485</v>
      </c>
      <c r="Q46" s="354">
        <v>4930</v>
      </c>
      <c r="R46" s="357" t="s">
        <v>29</v>
      </c>
      <c r="S46" s="354">
        <v>451</v>
      </c>
      <c r="T46" s="354">
        <v>4611</v>
      </c>
      <c r="U46" s="354">
        <v>456</v>
      </c>
      <c r="V46" s="354">
        <v>4780</v>
      </c>
      <c r="W46" s="354">
        <v>265</v>
      </c>
      <c r="X46" s="354">
        <v>4619</v>
      </c>
      <c r="Y46" s="354">
        <v>195</v>
      </c>
      <c r="Z46" s="354">
        <v>4464</v>
      </c>
      <c r="AA46" s="354">
        <v>241</v>
      </c>
      <c r="AB46" s="354">
        <v>4194</v>
      </c>
      <c r="AC46" s="354">
        <v>180</v>
      </c>
      <c r="AD46" s="354">
        <v>3544</v>
      </c>
      <c r="AE46" s="354">
        <v>125</v>
      </c>
      <c r="AF46" s="354">
        <v>2867</v>
      </c>
      <c r="AG46" s="354">
        <v>99</v>
      </c>
      <c r="AH46" s="354">
        <v>2497</v>
      </c>
      <c r="AI46" s="357" t="s">
        <v>29</v>
      </c>
      <c r="AJ46" s="354">
        <v>77</v>
      </c>
      <c r="AK46" s="354">
        <v>1716</v>
      </c>
      <c r="AL46" s="354">
        <v>35</v>
      </c>
      <c r="AM46" s="354">
        <v>975</v>
      </c>
      <c r="AN46" s="354">
        <v>17</v>
      </c>
      <c r="AO46" s="354">
        <v>339</v>
      </c>
      <c r="AP46" s="354">
        <v>11</v>
      </c>
      <c r="AQ46" s="354">
        <v>124</v>
      </c>
      <c r="AR46" s="332"/>
      <c r="AS46" s="332"/>
      <c r="AT46" s="332"/>
      <c r="AU46" s="332"/>
    </row>
    <row r="47" spans="1:47" s="373" customFormat="1">
      <c r="A47" s="358" t="s">
        <v>14</v>
      </c>
      <c r="B47" s="354">
        <v>4575</v>
      </c>
      <c r="C47" s="354">
        <v>2964</v>
      </c>
      <c r="D47" s="354">
        <v>18746</v>
      </c>
      <c r="E47" s="354">
        <v>141</v>
      </c>
      <c r="F47" s="354">
        <v>18745</v>
      </c>
      <c r="G47" s="354">
        <v>736</v>
      </c>
      <c r="H47" s="354">
        <v>13676</v>
      </c>
      <c r="I47" s="354">
        <v>7136</v>
      </c>
      <c r="J47" s="354">
        <v>8012</v>
      </c>
      <c r="K47" s="354">
        <v>12099</v>
      </c>
      <c r="L47" s="354">
        <v>3896</v>
      </c>
      <c r="M47" s="354">
        <v>16043</v>
      </c>
      <c r="N47" s="354">
        <v>1535</v>
      </c>
      <c r="O47" s="354">
        <v>15400</v>
      </c>
      <c r="P47" s="354">
        <v>833</v>
      </c>
      <c r="Q47" s="354">
        <v>14467</v>
      </c>
      <c r="R47" s="358" t="s">
        <v>14</v>
      </c>
      <c r="S47" s="354">
        <v>747</v>
      </c>
      <c r="T47" s="354">
        <v>13888</v>
      </c>
      <c r="U47" s="354">
        <v>640</v>
      </c>
      <c r="V47" s="354">
        <v>13553</v>
      </c>
      <c r="W47" s="354">
        <v>502</v>
      </c>
      <c r="X47" s="354">
        <v>12692</v>
      </c>
      <c r="Y47" s="354">
        <v>335</v>
      </c>
      <c r="Z47" s="354">
        <v>12302</v>
      </c>
      <c r="AA47" s="354">
        <v>329</v>
      </c>
      <c r="AB47" s="354">
        <v>11064</v>
      </c>
      <c r="AC47" s="354">
        <v>255</v>
      </c>
      <c r="AD47" s="354">
        <v>9139</v>
      </c>
      <c r="AE47" s="354">
        <v>215</v>
      </c>
      <c r="AF47" s="354">
        <v>7201</v>
      </c>
      <c r="AG47" s="354">
        <v>153</v>
      </c>
      <c r="AH47" s="354">
        <v>6120</v>
      </c>
      <c r="AI47" s="358" t="s">
        <v>14</v>
      </c>
      <c r="AJ47" s="354">
        <v>109</v>
      </c>
      <c r="AK47" s="354">
        <v>4084</v>
      </c>
      <c r="AL47" s="354">
        <v>58</v>
      </c>
      <c r="AM47" s="354">
        <v>2041</v>
      </c>
      <c r="AN47" s="354">
        <v>15</v>
      </c>
      <c r="AO47" s="354">
        <v>733</v>
      </c>
      <c r="AP47" s="354">
        <v>6</v>
      </c>
      <c r="AQ47" s="354">
        <v>177</v>
      </c>
      <c r="AR47" s="377"/>
      <c r="AS47" s="377"/>
      <c r="AT47" s="377"/>
      <c r="AU47" s="377"/>
    </row>
    <row r="48" spans="1:47">
      <c r="A48" s="357" t="s">
        <v>135</v>
      </c>
      <c r="B48" s="354">
        <v>2358</v>
      </c>
      <c r="C48" s="354">
        <v>1538</v>
      </c>
      <c r="D48" s="354">
        <v>9590</v>
      </c>
      <c r="E48" s="354">
        <v>68</v>
      </c>
      <c r="F48" s="354">
        <v>9425</v>
      </c>
      <c r="G48" s="354">
        <v>495</v>
      </c>
      <c r="H48" s="354">
        <v>6222</v>
      </c>
      <c r="I48" s="354">
        <v>4360</v>
      </c>
      <c r="J48" s="354">
        <v>3507</v>
      </c>
      <c r="K48" s="354">
        <v>6584</v>
      </c>
      <c r="L48" s="354">
        <v>1724</v>
      </c>
      <c r="M48" s="354">
        <v>8213</v>
      </c>
      <c r="N48" s="354">
        <v>669</v>
      </c>
      <c r="O48" s="354">
        <v>7811</v>
      </c>
      <c r="P48" s="354">
        <v>335</v>
      </c>
      <c r="Q48" s="354">
        <v>7210</v>
      </c>
      <c r="R48" s="357" t="s">
        <v>135</v>
      </c>
      <c r="S48" s="354">
        <v>278</v>
      </c>
      <c r="T48" s="354">
        <v>6916</v>
      </c>
      <c r="U48" s="354">
        <v>216</v>
      </c>
      <c r="V48" s="354">
        <v>6698</v>
      </c>
      <c r="W48" s="354">
        <v>224</v>
      </c>
      <c r="X48" s="354">
        <v>6201</v>
      </c>
      <c r="Y48" s="354">
        <v>122</v>
      </c>
      <c r="Z48" s="354">
        <v>5993</v>
      </c>
      <c r="AA48" s="354">
        <v>116</v>
      </c>
      <c r="AB48" s="354">
        <v>5243</v>
      </c>
      <c r="AC48" s="354">
        <v>102</v>
      </c>
      <c r="AD48" s="354">
        <v>4228</v>
      </c>
      <c r="AE48" s="354">
        <v>80</v>
      </c>
      <c r="AF48" s="354">
        <v>3145</v>
      </c>
      <c r="AG48" s="354">
        <v>55</v>
      </c>
      <c r="AH48" s="354">
        <v>2507</v>
      </c>
      <c r="AI48" s="357" t="s">
        <v>135</v>
      </c>
      <c r="AJ48" s="354">
        <v>35</v>
      </c>
      <c r="AK48" s="354">
        <v>1495</v>
      </c>
      <c r="AL48" s="354">
        <v>21</v>
      </c>
      <c r="AM48" s="354">
        <v>645</v>
      </c>
      <c r="AN48" s="354">
        <v>5</v>
      </c>
      <c r="AO48" s="354">
        <v>168</v>
      </c>
      <c r="AP48" s="354">
        <v>3</v>
      </c>
      <c r="AQ48" s="354">
        <v>28</v>
      </c>
      <c r="AR48" s="332"/>
      <c r="AS48" s="332"/>
      <c r="AT48" s="332"/>
      <c r="AU48" s="332"/>
    </row>
    <row r="49" spans="1:47">
      <c r="A49" s="357" t="s">
        <v>29</v>
      </c>
      <c r="B49" s="354">
        <v>2217</v>
      </c>
      <c r="C49" s="354">
        <v>1426</v>
      </c>
      <c r="D49" s="354">
        <v>9156</v>
      </c>
      <c r="E49" s="354">
        <v>73</v>
      </c>
      <c r="F49" s="354">
        <v>9320</v>
      </c>
      <c r="G49" s="354">
        <v>241</v>
      </c>
      <c r="H49" s="354">
        <v>7454</v>
      </c>
      <c r="I49" s="354">
        <v>2776</v>
      </c>
      <c r="J49" s="354">
        <v>4505</v>
      </c>
      <c r="K49" s="354">
        <v>5515</v>
      </c>
      <c r="L49" s="354">
        <v>2172</v>
      </c>
      <c r="M49" s="354">
        <v>7830</v>
      </c>
      <c r="N49" s="354">
        <v>866</v>
      </c>
      <c r="O49" s="354">
        <v>7589</v>
      </c>
      <c r="P49" s="354">
        <v>498</v>
      </c>
      <c r="Q49" s="354">
        <v>7257</v>
      </c>
      <c r="R49" s="357" t="s">
        <v>29</v>
      </c>
      <c r="S49" s="354">
        <v>469</v>
      </c>
      <c r="T49" s="354">
        <v>6972</v>
      </c>
      <c r="U49" s="354">
        <v>424</v>
      </c>
      <c r="V49" s="354">
        <v>6855</v>
      </c>
      <c r="W49" s="354">
        <v>278</v>
      </c>
      <c r="X49" s="354">
        <v>6491</v>
      </c>
      <c r="Y49" s="354">
        <v>213</v>
      </c>
      <c r="Z49" s="354">
        <v>6309</v>
      </c>
      <c r="AA49" s="354">
        <v>213</v>
      </c>
      <c r="AB49" s="354">
        <v>5821</v>
      </c>
      <c r="AC49" s="354">
        <v>153</v>
      </c>
      <c r="AD49" s="354">
        <v>4911</v>
      </c>
      <c r="AE49" s="354">
        <v>135</v>
      </c>
      <c r="AF49" s="354">
        <v>4056</v>
      </c>
      <c r="AG49" s="354">
        <v>98</v>
      </c>
      <c r="AH49" s="354">
        <v>3613</v>
      </c>
      <c r="AI49" s="357" t="s">
        <v>29</v>
      </c>
      <c r="AJ49" s="354">
        <v>74</v>
      </c>
      <c r="AK49" s="354">
        <v>2589</v>
      </c>
      <c r="AL49" s="354">
        <v>37</v>
      </c>
      <c r="AM49" s="354">
        <v>1396</v>
      </c>
      <c r="AN49" s="354">
        <v>10</v>
      </c>
      <c r="AO49" s="354">
        <v>565</v>
      </c>
      <c r="AP49" s="354">
        <v>3</v>
      </c>
      <c r="AQ49" s="354">
        <v>149</v>
      </c>
      <c r="AR49" s="332"/>
      <c r="AS49" s="332"/>
      <c r="AT49" s="332"/>
      <c r="AU49" s="332"/>
    </row>
    <row r="50" spans="1:47" s="373" customFormat="1">
      <c r="A50" s="358" t="s">
        <v>13</v>
      </c>
      <c r="B50" s="354">
        <v>984</v>
      </c>
      <c r="C50" s="354">
        <v>701</v>
      </c>
      <c r="D50" s="354">
        <v>4501</v>
      </c>
      <c r="E50" s="354">
        <v>33</v>
      </c>
      <c r="F50" s="354">
        <v>4335</v>
      </c>
      <c r="G50" s="354">
        <v>270</v>
      </c>
      <c r="H50" s="354">
        <v>2333</v>
      </c>
      <c r="I50" s="354">
        <v>1848</v>
      </c>
      <c r="J50" s="354">
        <v>825</v>
      </c>
      <c r="K50" s="354">
        <v>2642</v>
      </c>
      <c r="L50" s="354">
        <v>433</v>
      </c>
      <c r="M50" s="354">
        <v>3181</v>
      </c>
      <c r="N50" s="354">
        <v>239</v>
      </c>
      <c r="O50" s="354">
        <v>3013</v>
      </c>
      <c r="P50" s="354">
        <v>121</v>
      </c>
      <c r="Q50" s="354">
        <v>2735</v>
      </c>
      <c r="R50" s="358" t="s">
        <v>13</v>
      </c>
      <c r="S50" s="354">
        <v>104</v>
      </c>
      <c r="T50" s="354">
        <v>2498</v>
      </c>
      <c r="U50" s="354">
        <v>88</v>
      </c>
      <c r="V50" s="354">
        <v>2415</v>
      </c>
      <c r="W50" s="354">
        <v>77</v>
      </c>
      <c r="X50" s="354">
        <v>2067</v>
      </c>
      <c r="Y50" s="354">
        <v>58</v>
      </c>
      <c r="Z50" s="354">
        <v>1990</v>
      </c>
      <c r="AA50" s="354">
        <v>47</v>
      </c>
      <c r="AB50" s="354">
        <v>1790</v>
      </c>
      <c r="AC50" s="354">
        <v>39</v>
      </c>
      <c r="AD50" s="354">
        <v>1400</v>
      </c>
      <c r="AE50" s="354">
        <v>28</v>
      </c>
      <c r="AF50" s="354">
        <v>1197</v>
      </c>
      <c r="AG50" s="354">
        <v>18</v>
      </c>
      <c r="AH50" s="354">
        <v>845</v>
      </c>
      <c r="AI50" s="358" t="s">
        <v>13</v>
      </c>
      <c r="AJ50" s="354">
        <v>14</v>
      </c>
      <c r="AK50" s="354">
        <v>523</v>
      </c>
      <c r="AL50" s="354">
        <v>4</v>
      </c>
      <c r="AM50" s="354">
        <v>253</v>
      </c>
      <c r="AN50" s="354">
        <v>4</v>
      </c>
      <c r="AO50" s="354">
        <v>97</v>
      </c>
      <c r="AP50" s="354">
        <v>2</v>
      </c>
      <c r="AQ50" s="354">
        <v>26</v>
      </c>
      <c r="AR50" s="377"/>
      <c r="AS50" s="377"/>
      <c r="AT50" s="377"/>
      <c r="AU50" s="377"/>
    </row>
    <row r="51" spans="1:47">
      <c r="A51" s="357" t="s">
        <v>135</v>
      </c>
      <c r="B51" s="354">
        <v>488</v>
      </c>
      <c r="C51" s="354">
        <v>348</v>
      </c>
      <c r="D51" s="354">
        <v>2288</v>
      </c>
      <c r="E51" s="354">
        <v>17</v>
      </c>
      <c r="F51" s="354">
        <v>2095</v>
      </c>
      <c r="G51" s="354">
        <v>168</v>
      </c>
      <c r="H51" s="354">
        <v>1046</v>
      </c>
      <c r="I51" s="354">
        <v>1106</v>
      </c>
      <c r="J51" s="354">
        <v>328</v>
      </c>
      <c r="K51" s="354">
        <v>1417</v>
      </c>
      <c r="L51" s="354">
        <v>156</v>
      </c>
      <c r="M51" s="354">
        <v>1655</v>
      </c>
      <c r="N51" s="354">
        <v>87</v>
      </c>
      <c r="O51" s="354">
        <v>1508</v>
      </c>
      <c r="P51" s="354">
        <v>46</v>
      </c>
      <c r="Q51" s="354">
        <v>1431</v>
      </c>
      <c r="R51" s="357" t="s">
        <v>135</v>
      </c>
      <c r="S51" s="354">
        <v>40</v>
      </c>
      <c r="T51" s="354">
        <v>1298</v>
      </c>
      <c r="U51" s="354">
        <v>35</v>
      </c>
      <c r="V51" s="354">
        <v>1233</v>
      </c>
      <c r="W51" s="354">
        <v>40</v>
      </c>
      <c r="X51" s="354">
        <v>1124</v>
      </c>
      <c r="Y51" s="354">
        <v>18</v>
      </c>
      <c r="Z51" s="354">
        <v>1003</v>
      </c>
      <c r="AA51" s="354">
        <v>22</v>
      </c>
      <c r="AB51" s="354">
        <v>907</v>
      </c>
      <c r="AC51" s="354">
        <v>23</v>
      </c>
      <c r="AD51" s="354">
        <v>678</v>
      </c>
      <c r="AE51" s="354">
        <v>13</v>
      </c>
      <c r="AF51" s="354">
        <v>581</v>
      </c>
      <c r="AG51" s="354">
        <v>4</v>
      </c>
      <c r="AH51" s="354">
        <v>367</v>
      </c>
      <c r="AI51" s="357" t="s">
        <v>135</v>
      </c>
      <c r="AJ51" s="354">
        <v>2</v>
      </c>
      <c r="AK51" s="354">
        <v>193</v>
      </c>
      <c r="AL51" s="354">
        <v>1</v>
      </c>
      <c r="AM51" s="354">
        <v>88</v>
      </c>
      <c r="AN51" s="354">
        <v>1</v>
      </c>
      <c r="AO51" s="354">
        <v>30</v>
      </c>
      <c r="AP51" s="354"/>
      <c r="AQ51" s="354">
        <v>4</v>
      </c>
      <c r="AR51" s="332"/>
      <c r="AS51" s="332"/>
      <c r="AT51" s="332"/>
      <c r="AU51" s="332"/>
    </row>
    <row r="52" spans="1:47">
      <c r="A52" s="357" t="s">
        <v>29</v>
      </c>
      <c r="B52" s="354">
        <v>496</v>
      </c>
      <c r="C52" s="354">
        <v>353</v>
      </c>
      <c r="D52" s="354">
        <v>2213</v>
      </c>
      <c r="E52" s="354">
        <v>16</v>
      </c>
      <c r="F52" s="354">
        <v>2240</v>
      </c>
      <c r="G52" s="354">
        <v>102</v>
      </c>
      <c r="H52" s="354">
        <v>1287</v>
      </c>
      <c r="I52" s="354">
        <v>742</v>
      </c>
      <c r="J52" s="354">
        <v>497</v>
      </c>
      <c r="K52" s="354">
        <v>1225</v>
      </c>
      <c r="L52" s="354">
        <v>277</v>
      </c>
      <c r="M52" s="354">
        <v>1526</v>
      </c>
      <c r="N52" s="354">
        <v>152</v>
      </c>
      <c r="O52" s="354">
        <v>1505</v>
      </c>
      <c r="P52" s="354">
        <v>75</v>
      </c>
      <c r="Q52" s="354">
        <v>1304</v>
      </c>
      <c r="R52" s="357" t="s">
        <v>29</v>
      </c>
      <c r="S52" s="354">
        <v>64</v>
      </c>
      <c r="T52" s="354">
        <v>1200</v>
      </c>
      <c r="U52" s="354">
        <v>53</v>
      </c>
      <c r="V52" s="354">
        <v>1182</v>
      </c>
      <c r="W52" s="354">
        <v>37</v>
      </c>
      <c r="X52" s="354">
        <v>943</v>
      </c>
      <c r="Y52" s="354">
        <v>40</v>
      </c>
      <c r="Z52" s="354">
        <v>987</v>
      </c>
      <c r="AA52" s="354">
        <v>25</v>
      </c>
      <c r="AB52" s="354">
        <v>883</v>
      </c>
      <c r="AC52" s="354">
        <v>16</v>
      </c>
      <c r="AD52" s="354">
        <v>722</v>
      </c>
      <c r="AE52" s="354">
        <v>15</v>
      </c>
      <c r="AF52" s="354">
        <v>616</v>
      </c>
      <c r="AG52" s="354">
        <v>14</v>
      </c>
      <c r="AH52" s="354">
        <v>478</v>
      </c>
      <c r="AI52" s="357" t="s">
        <v>29</v>
      </c>
      <c r="AJ52" s="354">
        <v>12</v>
      </c>
      <c r="AK52" s="354">
        <v>330</v>
      </c>
      <c r="AL52" s="354">
        <v>3</v>
      </c>
      <c r="AM52" s="354">
        <v>165</v>
      </c>
      <c r="AN52" s="354">
        <v>3</v>
      </c>
      <c r="AO52" s="354">
        <v>67</v>
      </c>
      <c r="AP52" s="354">
        <v>2</v>
      </c>
      <c r="AQ52" s="354">
        <v>22</v>
      </c>
      <c r="AR52" s="332"/>
      <c r="AS52" s="332"/>
      <c r="AT52" s="332"/>
      <c r="AU52" s="332"/>
    </row>
    <row r="53" spans="1:47" s="373" customFormat="1">
      <c r="A53" s="358" t="s">
        <v>12</v>
      </c>
      <c r="B53" s="354">
        <v>285</v>
      </c>
      <c r="C53" s="354">
        <v>239</v>
      </c>
      <c r="D53" s="354">
        <v>1405</v>
      </c>
      <c r="E53" s="354">
        <v>14</v>
      </c>
      <c r="F53" s="354">
        <v>1450</v>
      </c>
      <c r="G53" s="354">
        <v>96</v>
      </c>
      <c r="H53" s="354">
        <v>713</v>
      </c>
      <c r="I53" s="354">
        <v>545</v>
      </c>
      <c r="J53" s="354">
        <v>141</v>
      </c>
      <c r="K53" s="354">
        <v>676</v>
      </c>
      <c r="L53" s="354">
        <v>75</v>
      </c>
      <c r="M53" s="354">
        <v>867</v>
      </c>
      <c r="N53" s="354">
        <v>57</v>
      </c>
      <c r="O53" s="354">
        <v>756</v>
      </c>
      <c r="P53" s="354">
        <v>64</v>
      </c>
      <c r="Q53" s="354">
        <v>747</v>
      </c>
      <c r="R53" s="358" t="s">
        <v>12</v>
      </c>
      <c r="S53" s="354">
        <v>36</v>
      </c>
      <c r="T53" s="354">
        <v>747</v>
      </c>
      <c r="U53" s="354">
        <v>37</v>
      </c>
      <c r="V53" s="354">
        <v>676</v>
      </c>
      <c r="W53" s="354">
        <v>40</v>
      </c>
      <c r="X53" s="354">
        <v>630</v>
      </c>
      <c r="Y53" s="354">
        <v>33</v>
      </c>
      <c r="Z53" s="354">
        <v>510</v>
      </c>
      <c r="AA53" s="354">
        <v>40</v>
      </c>
      <c r="AB53" s="354">
        <v>470</v>
      </c>
      <c r="AC53" s="354">
        <v>31</v>
      </c>
      <c r="AD53" s="354">
        <v>358</v>
      </c>
      <c r="AE53" s="354">
        <v>17</v>
      </c>
      <c r="AF53" s="354">
        <v>274</v>
      </c>
      <c r="AG53" s="354">
        <v>20</v>
      </c>
      <c r="AH53" s="354">
        <v>184</v>
      </c>
      <c r="AI53" s="358" t="s">
        <v>12</v>
      </c>
      <c r="AJ53" s="354">
        <v>11</v>
      </c>
      <c r="AK53" s="354">
        <v>137</v>
      </c>
      <c r="AL53" s="354">
        <v>2</v>
      </c>
      <c r="AM53" s="354">
        <v>65</v>
      </c>
      <c r="AN53" s="354">
        <v>2</v>
      </c>
      <c r="AO53" s="354">
        <v>16</v>
      </c>
      <c r="AP53" s="354"/>
      <c r="AQ53" s="354">
        <v>6</v>
      </c>
      <c r="AR53" s="377"/>
      <c r="AS53" s="377"/>
      <c r="AT53" s="377"/>
      <c r="AU53" s="377"/>
    </row>
    <row r="54" spans="1:47">
      <c r="A54" s="357" t="s">
        <v>135</v>
      </c>
      <c r="B54" s="354">
        <v>133</v>
      </c>
      <c r="C54" s="354">
        <v>131</v>
      </c>
      <c r="D54" s="354">
        <v>716</v>
      </c>
      <c r="E54" s="354">
        <v>4</v>
      </c>
      <c r="F54" s="354">
        <v>720</v>
      </c>
      <c r="G54" s="354">
        <v>56</v>
      </c>
      <c r="H54" s="354">
        <v>347</v>
      </c>
      <c r="I54" s="354">
        <v>313</v>
      </c>
      <c r="J54" s="354">
        <v>74</v>
      </c>
      <c r="K54" s="354">
        <v>354</v>
      </c>
      <c r="L54" s="354">
        <v>25</v>
      </c>
      <c r="M54" s="354">
        <v>439</v>
      </c>
      <c r="N54" s="354">
        <v>29</v>
      </c>
      <c r="O54" s="354">
        <v>359</v>
      </c>
      <c r="P54" s="354">
        <v>31</v>
      </c>
      <c r="Q54" s="354">
        <v>404</v>
      </c>
      <c r="R54" s="357" t="s">
        <v>135</v>
      </c>
      <c r="S54" s="354">
        <v>15</v>
      </c>
      <c r="T54" s="354">
        <v>391</v>
      </c>
      <c r="U54" s="354">
        <v>22</v>
      </c>
      <c r="V54" s="354">
        <v>380</v>
      </c>
      <c r="W54" s="354">
        <v>24</v>
      </c>
      <c r="X54" s="354">
        <v>346</v>
      </c>
      <c r="Y54" s="354">
        <v>18</v>
      </c>
      <c r="Z54" s="354">
        <v>290</v>
      </c>
      <c r="AA54" s="354">
        <v>25</v>
      </c>
      <c r="AB54" s="354">
        <v>245</v>
      </c>
      <c r="AC54" s="354">
        <v>14</v>
      </c>
      <c r="AD54" s="354">
        <v>181</v>
      </c>
      <c r="AE54" s="354">
        <v>8</v>
      </c>
      <c r="AF54" s="354">
        <v>133</v>
      </c>
      <c r="AG54" s="354">
        <v>5</v>
      </c>
      <c r="AH54" s="354">
        <v>84</v>
      </c>
      <c r="AI54" s="357" t="s">
        <v>135</v>
      </c>
      <c r="AJ54" s="354">
        <v>5</v>
      </c>
      <c r="AK54" s="354">
        <v>46</v>
      </c>
      <c r="AL54" s="354">
        <v>1</v>
      </c>
      <c r="AM54" s="354">
        <v>19</v>
      </c>
      <c r="AN54" s="354">
        <v>2</v>
      </c>
      <c r="AO54" s="354">
        <v>5</v>
      </c>
      <c r="AP54" s="354"/>
      <c r="AQ54" s="354">
        <v>2</v>
      </c>
      <c r="AR54" s="332"/>
      <c r="AS54" s="332"/>
      <c r="AT54" s="332"/>
      <c r="AU54" s="332"/>
    </row>
    <row r="55" spans="1:47">
      <c r="A55" s="357" t="s">
        <v>29</v>
      </c>
      <c r="B55" s="354">
        <v>152</v>
      </c>
      <c r="C55" s="354">
        <v>108</v>
      </c>
      <c r="D55" s="354">
        <v>689</v>
      </c>
      <c r="E55" s="354">
        <v>10</v>
      </c>
      <c r="F55" s="354">
        <v>730</v>
      </c>
      <c r="G55" s="354">
        <v>40</v>
      </c>
      <c r="H55" s="354">
        <v>366</v>
      </c>
      <c r="I55" s="354">
        <v>232</v>
      </c>
      <c r="J55" s="354">
        <v>67</v>
      </c>
      <c r="K55" s="354">
        <v>322</v>
      </c>
      <c r="L55" s="354">
        <v>50</v>
      </c>
      <c r="M55" s="354">
        <v>428</v>
      </c>
      <c r="N55" s="354">
        <v>28</v>
      </c>
      <c r="O55" s="354">
        <v>397</v>
      </c>
      <c r="P55" s="354">
        <v>33</v>
      </c>
      <c r="Q55" s="354">
        <v>343</v>
      </c>
      <c r="R55" s="357" t="s">
        <v>29</v>
      </c>
      <c r="S55" s="354">
        <v>21</v>
      </c>
      <c r="T55" s="354">
        <v>356</v>
      </c>
      <c r="U55" s="354">
        <v>15</v>
      </c>
      <c r="V55" s="354">
        <v>296</v>
      </c>
      <c r="W55" s="354">
        <v>16</v>
      </c>
      <c r="X55" s="354">
        <v>284</v>
      </c>
      <c r="Y55" s="354">
        <v>15</v>
      </c>
      <c r="Z55" s="354">
        <v>220</v>
      </c>
      <c r="AA55" s="354">
        <v>15</v>
      </c>
      <c r="AB55" s="354">
        <v>225</v>
      </c>
      <c r="AC55" s="354">
        <v>17</v>
      </c>
      <c r="AD55" s="354">
        <v>177</v>
      </c>
      <c r="AE55" s="354">
        <v>9</v>
      </c>
      <c r="AF55" s="354">
        <v>141</v>
      </c>
      <c r="AG55" s="354">
        <v>15</v>
      </c>
      <c r="AH55" s="354">
        <v>100</v>
      </c>
      <c r="AI55" s="357" t="s">
        <v>29</v>
      </c>
      <c r="AJ55" s="354">
        <v>6</v>
      </c>
      <c r="AK55" s="354">
        <v>91</v>
      </c>
      <c r="AL55" s="354">
        <v>1</v>
      </c>
      <c r="AM55" s="354">
        <v>46</v>
      </c>
      <c r="AN55" s="354"/>
      <c r="AO55" s="354">
        <v>11</v>
      </c>
      <c r="AP55" s="354"/>
      <c r="AQ55" s="354">
        <v>4</v>
      </c>
      <c r="AR55" s="332"/>
      <c r="AS55" s="332"/>
      <c r="AT55" s="332"/>
      <c r="AU55" s="332"/>
    </row>
    <row r="56" spans="1:47" s="373" customFormat="1">
      <c r="A56" s="358" t="s">
        <v>11</v>
      </c>
      <c r="B56" s="354">
        <v>2043</v>
      </c>
      <c r="C56" s="354">
        <v>1274</v>
      </c>
      <c r="D56" s="354">
        <v>8471</v>
      </c>
      <c r="E56" s="354">
        <v>43</v>
      </c>
      <c r="F56" s="354">
        <v>8527</v>
      </c>
      <c r="G56" s="354">
        <v>389</v>
      </c>
      <c r="H56" s="354">
        <v>5117</v>
      </c>
      <c r="I56" s="354">
        <v>3479</v>
      </c>
      <c r="J56" s="354">
        <v>2209</v>
      </c>
      <c r="K56" s="354">
        <v>5313</v>
      </c>
      <c r="L56" s="354">
        <v>1020</v>
      </c>
      <c r="M56" s="354">
        <v>6651</v>
      </c>
      <c r="N56" s="354">
        <v>565</v>
      </c>
      <c r="O56" s="354">
        <v>6521</v>
      </c>
      <c r="P56" s="354">
        <v>359</v>
      </c>
      <c r="Q56" s="354">
        <v>5921</v>
      </c>
      <c r="R56" s="358" t="s">
        <v>11</v>
      </c>
      <c r="S56" s="354">
        <v>304</v>
      </c>
      <c r="T56" s="354">
        <v>5504</v>
      </c>
      <c r="U56" s="354">
        <v>260</v>
      </c>
      <c r="V56" s="354">
        <v>5560</v>
      </c>
      <c r="W56" s="354">
        <v>192</v>
      </c>
      <c r="X56" s="354">
        <v>5127</v>
      </c>
      <c r="Y56" s="354">
        <v>123</v>
      </c>
      <c r="Z56" s="354">
        <v>4842</v>
      </c>
      <c r="AA56" s="354">
        <v>96</v>
      </c>
      <c r="AB56" s="354">
        <v>4197</v>
      </c>
      <c r="AC56" s="354">
        <v>95</v>
      </c>
      <c r="AD56" s="354">
        <v>3545</v>
      </c>
      <c r="AE56" s="354">
        <v>66</v>
      </c>
      <c r="AF56" s="354">
        <v>2971</v>
      </c>
      <c r="AG56" s="354">
        <v>41</v>
      </c>
      <c r="AH56" s="354">
        <v>2278</v>
      </c>
      <c r="AI56" s="358" t="s">
        <v>11</v>
      </c>
      <c r="AJ56" s="354">
        <v>39</v>
      </c>
      <c r="AK56" s="354">
        <v>1475</v>
      </c>
      <c r="AL56" s="354">
        <v>24</v>
      </c>
      <c r="AM56" s="354">
        <v>725</v>
      </c>
      <c r="AN56" s="354">
        <v>5</v>
      </c>
      <c r="AO56" s="354">
        <v>221</v>
      </c>
      <c r="AP56" s="354">
        <v>3</v>
      </c>
      <c r="AQ56" s="354">
        <v>57</v>
      </c>
      <c r="AR56" s="377"/>
      <c r="AS56" s="377"/>
      <c r="AT56" s="377"/>
      <c r="AU56" s="377"/>
    </row>
    <row r="57" spans="1:47">
      <c r="A57" s="357" t="s">
        <v>135</v>
      </c>
      <c r="B57" s="354">
        <v>1065</v>
      </c>
      <c r="C57" s="354">
        <v>657</v>
      </c>
      <c r="D57" s="354">
        <v>4247</v>
      </c>
      <c r="E57" s="354">
        <v>30</v>
      </c>
      <c r="F57" s="354">
        <v>4284</v>
      </c>
      <c r="G57" s="354">
        <v>256</v>
      </c>
      <c r="H57" s="354">
        <v>2215</v>
      </c>
      <c r="I57" s="354">
        <v>2126</v>
      </c>
      <c r="J57" s="354">
        <v>834</v>
      </c>
      <c r="K57" s="354">
        <v>2941</v>
      </c>
      <c r="L57" s="354">
        <v>405</v>
      </c>
      <c r="M57" s="354">
        <v>3414</v>
      </c>
      <c r="N57" s="354">
        <v>229</v>
      </c>
      <c r="O57" s="354">
        <v>3275</v>
      </c>
      <c r="P57" s="354">
        <v>147</v>
      </c>
      <c r="Q57" s="354">
        <v>3030</v>
      </c>
      <c r="R57" s="357" t="s">
        <v>135</v>
      </c>
      <c r="S57" s="354">
        <v>109</v>
      </c>
      <c r="T57" s="354">
        <v>2712</v>
      </c>
      <c r="U57" s="354">
        <v>78</v>
      </c>
      <c r="V57" s="354">
        <v>2718</v>
      </c>
      <c r="W57" s="354">
        <v>77</v>
      </c>
      <c r="X57" s="354">
        <v>2570</v>
      </c>
      <c r="Y57" s="354">
        <v>58</v>
      </c>
      <c r="Z57" s="354">
        <v>2427</v>
      </c>
      <c r="AA57" s="354">
        <v>34</v>
      </c>
      <c r="AB57" s="354">
        <v>2026</v>
      </c>
      <c r="AC57" s="354">
        <v>31</v>
      </c>
      <c r="AD57" s="354">
        <v>1659</v>
      </c>
      <c r="AE57" s="354">
        <v>24</v>
      </c>
      <c r="AF57" s="354">
        <v>1332</v>
      </c>
      <c r="AG57" s="354">
        <v>12</v>
      </c>
      <c r="AH57" s="354">
        <v>909</v>
      </c>
      <c r="AI57" s="357" t="s">
        <v>135</v>
      </c>
      <c r="AJ57" s="354">
        <v>18</v>
      </c>
      <c r="AK57" s="354">
        <v>523</v>
      </c>
      <c r="AL57" s="354">
        <v>7</v>
      </c>
      <c r="AM57" s="354">
        <v>220</v>
      </c>
      <c r="AN57" s="354">
        <v>2</v>
      </c>
      <c r="AO57" s="354">
        <v>62</v>
      </c>
      <c r="AP57" s="354">
        <v>1</v>
      </c>
      <c r="AQ57" s="354">
        <v>9</v>
      </c>
      <c r="AR57" s="332"/>
      <c r="AS57" s="332"/>
      <c r="AT57" s="332"/>
      <c r="AU57" s="332"/>
    </row>
    <row r="58" spans="1:47">
      <c r="A58" s="357" t="s">
        <v>29</v>
      </c>
      <c r="B58" s="354">
        <v>978</v>
      </c>
      <c r="C58" s="354">
        <v>617</v>
      </c>
      <c r="D58" s="354">
        <v>4224</v>
      </c>
      <c r="E58" s="354">
        <v>13</v>
      </c>
      <c r="F58" s="354">
        <v>4243</v>
      </c>
      <c r="G58" s="354">
        <v>133</v>
      </c>
      <c r="H58" s="354">
        <v>2902</v>
      </c>
      <c r="I58" s="354">
        <v>1353</v>
      </c>
      <c r="J58" s="354">
        <v>1375</v>
      </c>
      <c r="K58" s="354">
        <v>2372</v>
      </c>
      <c r="L58" s="354">
        <v>615</v>
      </c>
      <c r="M58" s="354">
        <v>3237</v>
      </c>
      <c r="N58" s="354">
        <v>336</v>
      </c>
      <c r="O58" s="354">
        <v>3246</v>
      </c>
      <c r="P58" s="354">
        <v>212</v>
      </c>
      <c r="Q58" s="354">
        <v>2891</v>
      </c>
      <c r="R58" s="357" t="s">
        <v>29</v>
      </c>
      <c r="S58" s="354">
        <v>195</v>
      </c>
      <c r="T58" s="354">
        <v>2792</v>
      </c>
      <c r="U58" s="354">
        <v>182</v>
      </c>
      <c r="V58" s="354">
        <v>2842</v>
      </c>
      <c r="W58" s="354">
        <v>115</v>
      </c>
      <c r="X58" s="354">
        <v>2557</v>
      </c>
      <c r="Y58" s="354">
        <v>65</v>
      </c>
      <c r="Z58" s="354">
        <v>2415</v>
      </c>
      <c r="AA58" s="354">
        <v>62</v>
      </c>
      <c r="AB58" s="354">
        <v>2171</v>
      </c>
      <c r="AC58" s="354">
        <v>64</v>
      </c>
      <c r="AD58" s="354">
        <v>1886</v>
      </c>
      <c r="AE58" s="354">
        <v>42</v>
      </c>
      <c r="AF58" s="354">
        <v>1639</v>
      </c>
      <c r="AG58" s="354">
        <v>29</v>
      </c>
      <c r="AH58" s="354">
        <v>1369</v>
      </c>
      <c r="AI58" s="357" t="s">
        <v>29</v>
      </c>
      <c r="AJ58" s="354">
        <v>21</v>
      </c>
      <c r="AK58" s="354">
        <v>952</v>
      </c>
      <c r="AL58" s="354">
        <v>17</v>
      </c>
      <c r="AM58" s="354">
        <v>505</v>
      </c>
      <c r="AN58" s="354">
        <v>3</v>
      </c>
      <c r="AO58" s="354">
        <v>159</v>
      </c>
      <c r="AP58" s="354">
        <v>2</v>
      </c>
      <c r="AQ58" s="354">
        <v>48</v>
      </c>
      <c r="AR58" s="332"/>
      <c r="AS58" s="332"/>
      <c r="AT58" s="332"/>
      <c r="AU58" s="332"/>
    </row>
    <row r="59" spans="1:47" s="373" customFormat="1">
      <c r="A59" s="358" t="s">
        <v>10</v>
      </c>
      <c r="B59" s="354">
        <v>759</v>
      </c>
      <c r="C59" s="354">
        <v>609</v>
      </c>
      <c r="D59" s="354">
        <v>3603</v>
      </c>
      <c r="E59" s="354">
        <v>40</v>
      </c>
      <c r="F59" s="354">
        <v>3617</v>
      </c>
      <c r="G59" s="354">
        <v>155</v>
      </c>
      <c r="H59" s="354">
        <v>2867</v>
      </c>
      <c r="I59" s="354">
        <v>1323</v>
      </c>
      <c r="J59" s="354">
        <v>815</v>
      </c>
      <c r="K59" s="354">
        <v>1851</v>
      </c>
      <c r="L59" s="354">
        <v>336</v>
      </c>
      <c r="M59" s="354">
        <v>2198</v>
      </c>
      <c r="N59" s="354">
        <v>225</v>
      </c>
      <c r="O59" s="354">
        <v>2143</v>
      </c>
      <c r="P59" s="354">
        <v>131</v>
      </c>
      <c r="Q59" s="354">
        <v>2148</v>
      </c>
      <c r="R59" s="358" t="s">
        <v>10</v>
      </c>
      <c r="S59" s="354">
        <v>124</v>
      </c>
      <c r="T59" s="354">
        <v>2044</v>
      </c>
      <c r="U59" s="354">
        <v>108</v>
      </c>
      <c r="V59" s="354">
        <v>1870</v>
      </c>
      <c r="W59" s="354">
        <v>199</v>
      </c>
      <c r="X59" s="354">
        <v>1641</v>
      </c>
      <c r="Y59" s="354">
        <v>67</v>
      </c>
      <c r="Z59" s="354">
        <v>1596</v>
      </c>
      <c r="AA59" s="354">
        <v>72</v>
      </c>
      <c r="AB59" s="354">
        <v>1413</v>
      </c>
      <c r="AC59" s="354">
        <v>33</v>
      </c>
      <c r="AD59" s="354">
        <v>1098</v>
      </c>
      <c r="AE59" s="354">
        <v>35</v>
      </c>
      <c r="AF59" s="354">
        <v>839</v>
      </c>
      <c r="AG59" s="354">
        <v>24</v>
      </c>
      <c r="AH59" s="354">
        <v>661</v>
      </c>
      <c r="AI59" s="358" t="s">
        <v>10</v>
      </c>
      <c r="AJ59" s="354">
        <v>22</v>
      </c>
      <c r="AK59" s="354">
        <v>394</v>
      </c>
      <c r="AL59" s="354">
        <v>4</v>
      </c>
      <c r="AM59" s="354">
        <v>227</v>
      </c>
      <c r="AN59" s="354">
        <v>5</v>
      </c>
      <c r="AO59" s="354">
        <v>68</v>
      </c>
      <c r="AP59" s="354"/>
      <c r="AQ59" s="354">
        <v>24</v>
      </c>
      <c r="AR59" s="377"/>
      <c r="AS59" s="377"/>
      <c r="AT59" s="377"/>
      <c r="AU59" s="377"/>
    </row>
    <row r="60" spans="1:47">
      <c r="A60" s="357" t="s">
        <v>135</v>
      </c>
      <c r="B60" s="354">
        <v>398</v>
      </c>
      <c r="C60" s="354">
        <v>313</v>
      </c>
      <c r="D60" s="354">
        <v>1845</v>
      </c>
      <c r="E60" s="354">
        <v>27</v>
      </c>
      <c r="F60" s="354">
        <v>1814</v>
      </c>
      <c r="G60" s="354">
        <v>89</v>
      </c>
      <c r="H60" s="354">
        <v>1351</v>
      </c>
      <c r="I60" s="354">
        <v>775</v>
      </c>
      <c r="J60" s="354">
        <v>343</v>
      </c>
      <c r="K60" s="354">
        <v>1001</v>
      </c>
      <c r="L60" s="354">
        <v>120</v>
      </c>
      <c r="M60" s="354">
        <v>1116</v>
      </c>
      <c r="N60" s="354">
        <v>79</v>
      </c>
      <c r="O60" s="354">
        <v>1045</v>
      </c>
      <c r="P60" s="354">
        <v>61</v>
      </c>
      <c r="Q60" s="354">
        <v>1023</v>
      </c>
      <c r="R60" s="357" t="s">
        <v>135</v>
      </c>
      <c r="S60" s="354">
        <v>52</v>
      </c>
      <c r="T60" s="354">
        <v>1017</v>
      </c>
      <c r="U60" s="354">
        <v>49</v>
      </c>
      <c r="V60" s="354">
        <v>961</v>
      </c>
      <c r="W60" s="354">
        <v>100</v>
      </c>
      <c r="X60" s="354">
        <v>835</v>
      </c>
      <c r="Y60" s="354">
        <v>30</v>
      </c>
      <c r="Z60" s="354">
        <v>834</v>
      </c>
      <c r="AA60" s="354">
        <v>24</v>
      </c>
      <c r="AB60" s="354">
        <v>717</v>
      </c>
      <c r="AC60" s="354">
        <v>11</v>
      </c>
      <c r="AD60" s="354">
        <v>544</v>
      </c>
      <c r="AE60" s="354">
        <v>11</v>
      </c>
      <c r="AF60" s="354">
        <v>406</v>
      </c>
      <c r="AG60" s="354">
        <v>8</v>
      </c>
      <c r="AH60" s="354">
        <v>271</v>
      </c>
      <c r="AI60" s="357" t="s">
        <v>135</v>
      </c>
      <c r="AJ60" s="354">
        <v>8</v>
      </c>
      <c r="AK60" s="354">
        <v>145</v>
      </c>
      <c r="AL60" s="354"/>
      <c r="AM60" s="354">
        <v>88</v>
      </c>
      <c r="AN60" s="354">
        <v>2</v>
      </c>
      <c r="AO60" s="354">
        <v>20</v>
      </c>
      <c r="AP60" s="354"/>
      <c r="AQ60" s="354">
        <v>8</v>
      </c>
      <c r="AR60" s="332"/>
      <c r="AS60" s="332"/>
      <c r="AT60" s="332"/>
      <c r="AU60" s="332"/>
    </row>
    <row r="61" spans="1:47">
      <c r="A61" s="357" t="s">
        <v>29</v>
      </c>
      <c r="B61" s="354">
        <v>361</v>
      </c>
      <c r="C61" s="354">
        <v>296</v>
      </c>
      <c r="D61" s="354">
        <v>1758</v>
      </c>
      <c r="E61" s="354">
        <v>13</v>
      </c>
      <c r="F61" s="354">
        <v>1803</v>
      </c>
      <c r="G61" s="354">
        <v>66</v>
      </c>
      <c r="H61" s="354">
        <v>1516</v>
      </c>
      <c r="I61" s="354">
        <v>548</v>
      </c>
      <c r="J61" s="354">
        <v>472</v>
      </c>
      <c r="K61" s="354">
        <v>850</v>
      </c>
      <c r="L61" s="354">
        <v>216</v>
      </c>
      <c r="M61" s="354">
        <v>1082</v>
      </c>
      <c r="N61" s="354">
        <v>146</v>
      </c>
      <c r="O61" s="354">
        <v>1098</v>
      </c>
      <c r="P61" s="354">
        <v>70</v>
      </c>
      <c r="Q61" s="354">
        <v>1125</v>
      </c>
      <c r="R61" s="357" t="s">
        <v>29</v>
      </c>
      <c r="S61" s="354">
        <v>72</v>
      </c>
      <c r="T61" s="354">
        <v>1027</v>
      </c>
      <c r="U61" s="354">
        <v>59</v>
      </c>
      <c r="V61" s="354">
        <v>909</v>
      </c>
      <c r="W61" s="354">
        <v>99</v>
      </c>
      <c r="X61" s="354">
        <v>806</v>
      </c>
      <c r="Y61" s="354">
        <v>37</v>
      </c>
      <c r="Z61" s="354">
        <v>762</v>
      </c>
      <c r="AA61" s="354">
        <v>48</v>
      </c>
      <c r="AB61" s="354">
        <v>696</v>
      </c>
      <c r="AC61" s="354">
        <v>22</v>
      </c>
      <c r="AD61" s="354">
        <v>554</v>
      </c>
      <c r="AE61" s="354">
        <v>24</v>
      </c>
      <c r="AF61" s="354">
        <v>433</v>
      </c>
      <c r="AG61" s="354">
        <v>16</v>
      </c>
      <c r="AH61" s="354">
        <v>390</v>
      </c>
      <c r="AI61" s="357" t="s">
        <v>29</v>
      </c>
      <c r="AJ61" s="354">
        <v>14</v>
      </c>
      <c r="AK61" s="354">
        <v>249</v>
      </c>
      <c r="AL61" s="354">
        <v>4</v>
      </c>
      <c r="AM61" s="354">
        <v>139</v>
      </c>
      <c r="AN61" s="354">
        <v>3</v>
      </c>
      <c r="AO61" s="354">
        <v>48</v>
      </c>
      <c r="AP61" s="354"/>
      <c r="AQ61" s="354">
        <v>16</v>
      </c>
      <c r="AR61" s="332"/>
      <c r="AS61" s="332"/>
      <c r="AT61" s="332"/>
      <c r="AU61" s="332"/>
    </row>
    <row r="62" spans="1:47" s="373" customFormat="1">
      <c r="A62" s="358" t="s">
        <v>9</v>
      </c>
      <c r="B62" s="354">
        <v>1031</v>
      </c>
      <c r="C62" s="354">
        <v>761</v>
      </c>
      <c r="D62" s="354">
        <v>4878</v>
      </c>
      <c r="E62" s="354">
        <v>68</v>
      </c>
      <c r="F62" s="354">
        <v>4821</v>
      </c>
      <c r="G62" s="354">
        <v>187</v>
      </c>
      <c r="H62" s="354">
        <v>3054</v>
      </c>
      <c r="I62" s="354">
        <v>1745</v>
      </c>
      <c r="J62" s="354">
        <v>814</v>
      </c>
      <c r="K62" s="354">
        <v>2781</v>
      </c>
      <c r="L62" s="354">
        <v>446</v>
      </c>
      <c r="M62" s="354">
        <v>3215</v>
      </c>
      <c r="N62" s="354">
        <v>272</v>
      </c>
      <c r="O62" s="354">
        <v>3116</v>
      </c>
      <c r="P62" s="354">
        <v>177</v>
      </c>
      <c r="Q62" s="354">
        <v>3019</v>
      </c>
      <c r="R62" s="358" t="s">
        <v>9</v>
      </c>
      <c r="S62" s="354">
        <v>168</v>
      </c>
      <c r="T62" s="354">
        <v>3002</v>
      </c>
      <c r="U62" s="354">
        <v>132</v>
      </c>
      <c r="V62" s="354">
        <v>2856</v>
      </c>
      <c r="W62" s="354">
        <v>87</v>
      </c>
      <c r="X62" s="354">
        <v>2500</v>
      </c>
      <c r="Y62" s="354">
        <v>79</v>
      </c>
      <c r="Z62" s="354">
        <v>2432</v>
      </c>
      <c r="AA62" s="354">
        <v>53</v>
      </c>
      <c r="AB62" s="354">
        <v>2026</v>
      </c>
      <c r="AC62" s="354">
        <v>49</v>
      </c>
      <c r="AD62" s="354">
        <v>1673</v>
      </c>
      <c r="AE62" s="354">
        <v>28</v>
      </c>
      <c r="AF62" s="354">
        <v>1333</v>
      </c>
      <c r="AG62" s="354">
        <v>27</v>
      </c>
      <c r="AH62" s="354">
        <v>1086</v>
      </c>
      <c r="AI62" s="358" t="s">
        <v>9</v>
      </c>
      <c r="AJ62" s="354">
        <v>16</v>
      </c>
      <c r="AK62" s="354">
        <v>724</v>
      </c>
      <c r="AL62" s="354">
        <v>10</v>
      </c>
      <c r="AM62" s="354">
        <v>415</v>
      </c>
      <c r="AN62" s="354">
        <v>5</v>
      </c>
      <c r="AO62" s="354">
        <v>160</v>
      </c>
      <c r="AP62" s="354">
        <v>1</v>
      </c>
      <c r="AQ62" s="354">
        <v>38</v>
      </c>
      <c r="AR62" s="377"/>
      <c r="AS62" s="377"/>
      <c r="AT62" s="377"/>
      <c r="AU62" s="377"/>
    </row>
    <row r="63" spans="1:47">
      <c r="A63" s="357" t="s">
        <v>135</v>
      </c>
      <c r="B63" s="354">
        <v>527</v>
      </c>
      <c r="C63" s="354">
        <v>400</v>
      </c>
      <c r="D63" s="354">
        <v>2457</v>
      </c>
      <c r="E63" s="354">
        <v>38</v>
      </c>
      <c r="F63" s="354">
        <v>2362</v>
      </c>
      <c r="G63" s="354">
        <v>123</v>
      </c>
      <c r="H63" s="354">
        <v>1391</v>
      </c>
      <c r="I63" s="354">
        <v>1047</v>
      </c>
      <c r="J63" s="354">
        <v>302</v>
      </c>
      <c r="K63" s="354">
        <v>1454</v>
      </c>
      <c r="L63" s="354">
        <v>174</v>
      </c>
      <c r="M63" s="354">
        <v>1657</v>
      </c>
      <c r="N63" s="354">
        <v>112</v>
      </c>
      <c r="O63" s="354">
        <v>1523</v>
      </c>
      <c r="P63" s="354">
        <v>64</v>
      </c>
      <c r="Q63" s="354">
        <v>1515</v>
      </c>
      <c r="R63" s="357" t="s">
        <v>135</v>
      </c>
      <c r="S63" s="354">
        <v>67</v>
      </c>
      <c r="T63" s="354">
        <v>1474</v>
      </c>
      <c r="U63" s="354">
        <v>65</v>
      </c>
      <c r="V63" s="354">
        <v>1413</v>
      </c>
      <c r="W63" s="354">
        <v>47</v>
      </c>
      <c r="X63" s="354">
        <v>1223</v>
      </c>
      <c r="Y63" s="354">
        <v>36</v>
      </c>
      <c r="Z63" s="354">
        <v>1214</v>
      </c>
      <c r="AA63" s="354">
        <v>30</v>
      </c>
      <c r="AB63" s="354">
        <v>1004</v>
      </c>
      <c r="AC63" s="354">
        <v>16</v>
      </c>
      <c r="AD63" s="354">
        <v>805</v>
      </c>
      <c r="AE63" s="354">
        <v>10</v>
      </c>
      <c r="AF63" s="354">
        <v>559</v>
      </c>
      <c r="AG63" s="354">
        <v>12</v>
      </c>
      <c r="AH63" s="354">
        <v>443</v>
      </c>
      <c r="AI63" s="357" t="s">
        <v>135</v>
      </c>
      <c r="AJ63" s="354">
        <v>11</v>
      </c>
      <c r="AK63" s="354">
        <v>268</v>
      </c>
      <c r="AL63" s="354">
        <v>4</v>
      </c>
      <c r="AM63" s="354">
        <v>135</v>
      </c>
      <c r="AN63" s="354">
        <v>1</v>
      </c>
      <c r="AO63" s="354">
        <v>44</v>
      </c>
      <c r="AP63" s="354">
        <v>1</v>
      </c>
      <c r="AQ63" s="354">
        <v>11</v>
      </c>
      <c r="AR63" s="332"/>
      <c r="AS63" s="332"/>
      <c r="AT63" s="332"/>
      <c r="AU63" s="332"/>
    </row>
    <row r="64" spans="1:47">
      <c r="A64" s="357" t="s">
        <v>29</v>
      </c>
      <c r="B64" s="354">
        <v>504</v>
      </c>
      <c r="C64" s="354">
        <v>361</v>
      </c>
      <c r="D64" s="354">
        <v>2421</v>
      </c>
      <c r="E64" s="354">
        <v>30</v>
      </c>
      <c r="F64" s="354">
        <v>2459</v>
      </c>
      <c r="G64" s="354">
        <v>64</v>
      </c>
      <c r="H64" s="354">
        <v>1663</v>
      </c>
      <c r="I64" s="354">
        <v>698</v>
      </c>
      <c r="J64" s="354">
        <v>512</v>
      </c>
      <c r="K64" s="354">
        <v>1327</v>
      </c>
      <c r="L64" s="354">
        <v>272</v>
      </c>
      <c r="M64" s="354">
        <v>1558</v>
      </c>
      <c r="N64" s="354">
        <v>160</v>
      </c>
      <c r="O64" s="354">
        <v>1593</v>
      </c>
      <c r="P64" s="354">
        <v>113</v>
      </c>
      <c r="Q64" s="354">
        <v>1504</v>
      </c>
      <c r="R64" s="357" t="s">
        <v>29</v>
      </c>
      <c r="S64" s="354">
        <v>101</v>
      </c>
      <c r="T64" s="354">
        <v>1528</v>
      </c>
      <c r="U64" s="354">
        <v>67</v>
      </c>
      <c r="V64" s="354">
        <v>1443</v>
      </c>
      <c r="W64" s="354">
        <v>40</v>
      </c>
      <c r="X64" s="354">
        <v>1277</v>
      </c>
      <c r="Y64" s="354">
        <v>43</v>
      </c>
      <c r="Z64" s="354">
        <v>1218</v>
      </c>
      <c r="AA64" s="354">
        <v>23</v>
      </c>
      <c r="AB64" s="354">
        <v>1022</v>
      </c>
      <c r="AC64" s="354">
        <v>33</v>
      </c>
      <c r="AD64" s="354">
        <v>868</v>
      </c>
      <c r="AE64" s="354">
        <v>18</v>
      </c>
      <c r="AF64" s="354">
        <v>774</v>
      </c>
      <c r="AG64" s="354">
        <v>15</v>
      </c>
      <c r="AH64" s="354">
        <v>643</v>
      </c>
      <c r="AI64" s="357" t="s">
        <v>29</v>
      </c>
      <c r="AJ64" s="354">
        <v>5</v>
      </c>
      <c r="AK64" s="354">
        <v>456</v>
      </c>
      <c r="AL64" s="354">
        <v>6</v>
      </c>
      <c r="AM64" s="354">
        <v>280</v>
      </c>
      <c r="AN64" s="354">
        <v>4</v>
      </c>
      <c r="AO64" s="354">
        <v>116</v>
      </c>
      <c r="AP64" s="354"/>
      <c r="AQ64" s="354">
        <v>27</v>
      </c>
      <c r="AR64" s="332"/>
      <c r="AS64" s="332"/>
      <c r="AT64" s="332"/>
      <c r="AU64" s="332"/>
    </row>
    <row r="65" spans="1:47" s="373" customFormat="1">
      <c r="A65" s="358" t="s">
        <v>8</v>
      </c>
      <c r="B65" s="354">
        <v>3794</v>
      </c>
      <c r="C65" s="354">
        <v>2932</v>
      </c>
      <c r="D65" s="354">
        <v>16507</v>
      </c>
      <c r="E65" s="354">
        <v>165</v>
      </c>
      <c r="F65" s="354">
        <v>16086</v>
      </c>
      <c r="G65" s="354">
        <v>869</v>
      </c>
      <c r="H65" s="354">
        <v>9697</v>
      </c>
      <c r="I65" s="354">
        <v>7075</v>
      </c>
      <c r="J65" s="354">
        <v>3910</v>
      </c>
      <c r="K65" s="354">
        <v>10660</v>
      </c>
      <c r="L65" s="354">
        <v>1974</v>
      </c>
      <c r="M65" s="354">
        <v>13582</v>
      </c>
      <c r="N65" s="354">
        <v>1001</v>
      </c>
      <c r="O65" s="354">
        <v>13140</v>
      </c>
      <c r="P65" s="354">
        <v>712</v>
      </c>
      <c r="Q65" s="354">
        <v>11733</v>
      </c>
      <c r="R65" s="358" t="s">
        <v>8</v>
      </c>
      <c r="S65" s="354">
        <v>568</v>
      </c>
      <c r="T65" s="354">
        <v>11503</v>
      </c>
      <c r="U65" s="354">
        <v>408</v>
      </c>
      <c r="V65" s="354">
        <v>11231</v>
      </c>
      <c r="W65" s="354">
        <v>345</v>
      </c>
      <c r="X65" s="354">
        <v>10342</v>
      </c>
      <c r="Y65" s="354">
        <v>233</v>
      </c>
      <c r="Z65" s="354">
        <v>10175</v>
      </c>
      <c r="AA65" s="354">
        <v>183</v>
      </c>
      <c r="AB65" s="354">
        <v>8873</v>
      </c>
      <c r="AC65" s="354">
        <v>163</v>
      </c>
      <c r="AD65" s="354">
        <v>7386</v>
      </c>
      <c r="AE65" s="354">
        <v>141</v>
      </c>
      <c r="AF65" s="354">
        <v>6145</v>
      </c>
      <c r="AG65" s="354">
        <v>105</v>
      </c>
      <c r="AH65" s="354">
        <v>5239</v>
      </c>
      <c r="AI65" s="358" t="s">
        <v>8</v>
      </c>
      <c r="AJ65" s="354">
        <v>73</v>
      </c>
      <c r="AK65" s="354">
        <v>3724</v>
      </c>
      <c r="AL65" s="354">
        <v>30</v>
      </c>
      <c r="AM65" s="354">
        <v>1860</v>
      </c>
      <c r="AN65" s="354">
        <v>14</v>
      </c>
      <c r="AO65" s="354">
        <v>648</v>
      </c>
      <c r="AP65" s="354">
        <v>6</v>
      </c>
      <c r="AQ65" s="354">
        <v>137</v>
      </c>
      <c r="AR65" s="377"/>
      <c r="AS65" s="377"/>
      <c r="AT65" s="377"/>
      <c r="AU65" s="377"/>
    </row>
    <row r="66" spans="1:47">
      <c r="A66" s="357" t="s">
        <v>135</v>
      </c>
      <c r="B66" s="354">
        <v>1967</v>
      </c>
      <c r="C66" s="354">
        <v>1479</v>
      </c>
      <c r="D66" s="354">
        <v>8361</v>
      </c>
      <c r="E66" s="354">
        <v>89</v>
      </c>
      <c r="F66" s="354">
        <v>8167</v>
      </c>
      <c r="G66" s="354">
        <v>570</v>
      </c>
      <c r="H66" s="354">
        <v>4371</v>
      </c>
      <c r="I66" s="354">
        <v>4225</v>
      </c>
      <c r="J66" s="354">
        <v>1636</v>
      </c>
      <c r="K66" s="354">
        <v>5912</v>
      </c>
      <c r="L66" s="354">
        <v>850</v>
      </c>
      <c r="M66" s="354">
        <v>6951</v>
      </c>
      <c r="N66" s="354">
        <v>415</v>
      </c>
      <c r="O66" s="354">
        <v>6772</v>
      </c>
      <c r="P66" s="354">
        <v>315</v>
      </c>
      <c r="Q66" s="354">
        <v>5964</v>
      </c>
      <c r="R66" s="357" t="s">
        <v>135</v>
      </c>
      <c r="S66" s="354">
        <v>236</v>
      </c>
      <c r="T66" s="354">
        <v>5817</v>
      </c>
      <c r="U66" s="354">
        <v>162</v>
      </c>
      <c r="V66" s="354">
        <v>5655</v>
      </c>
      <c r="W66" s="354">
        <v>153</v>
      </c>
      <c r="X66" s="354">
        <v>5184</v>
      </c>
      <c r="Y66" s="354">
        <v>105</v>
      </c>
      <c r="Z66" s="354">
        <v>4925</v>
      </c>
      <c r="AA66" s="354">
        <v>78</v>
      </c>
      <c r="AB66" s="354">
        <v>4209</v>
      </c>
      <c r="AC66" s="354">
        <v>78</v>
      </c>
      <c r="AD66" s="354">
        <v>3437</v>
      </c>
      <c r="AE66" s="354">
        <v>68</v>
      </c>
      <c r="AF66" s="354">
        <v>2692</v>
      </c>
      <c r="AG66" s="354">
        <v>33</v>
      </c>
      <c r="AH66" s="354">
        <v>2082</v>
      </c>
      <c r="AI66" s="357" t="s">
        <v>135</v>
      </c>
      <c r="AJ66" s="354">
        <v>28</v>
      </c>
      <c r="AK66" s="354">
        <v>1307</v>
      </c>
      <c r="AL66" s="354">
        <v>7</v>
      </c>
      <c r="AM66" s="354">
        <v>566</v>
      </c>
      <c r="AN66" s="354">
        <v>7</v>
      </c>
      <c r="AO66" s="354">
        <v>162</v>
      </c>
      <c r="AP66" s="354">
        <v>1</v>
      </c>
      <c r="AQ66" s="354">
        <v>24</v>
      </c>
      <c r="AR66" s="332"/>
      <c r="AS66" s="332"/>
      <c r="AT66" s="332"/>
      <c r="AU66" s="332"/>
    </row>
    <row r="67" spans="1:47">
      <c r="A67" s="357" t="s">
        <v>29</v>
      </c>
      <c r="B67" s="354">
        <v>1827</v>
      </c>
      <c r="C67" s="354">
        <v>1453</v>
      </c>
      <c r="D67" s="354">
        <v>8146</v>
      </c>
      <c r="E67" s="354">
        <v>76</v>
      </c>
      <c r="F67" s="354">
        <v>7919</v>
      </c>
      <c r="G67" s="354">
        <v>299</v>
      </c>
      <c r="H67" s="354">
        <v>5326</v>
      </c>
      <c r="I67" s="354">
        <v>2850</v>
      </c>
      <c r="J67" s="354">
        <v>2274</v>
      </c>
      <c r="K67" s="354">
        <v>4748</v>
      </c>
      <c r="L67" s="354">
        <v>1124</v>
      </c>
      <c r="M67" s="354">
        <v>6631</v>
      </c>
      <c r="N67" s="354">
        <v>586</v>
      </c>
      <c r="O67" s="354">
        <v>6368</v>
      </c>
      <c r="P67" s="354">
        <v>397</v>
      </c>
      <c r="Q67" s="354">
        <v>5769</v>
      </c>
      <c r="R67" s="357" t="s">
        <v>29</v>
      </c>
      <c r="S67" s="354">
        <v>332</v>
      </c>
      <c r="T67" s="354">
        <v>5686</v>
      </c>
      <c r="U67" s="354">
        <v>246</v>
      </c>
      <c r="V67" s="354">
        <v>5576</v>
      </c>
      <c r="W67" s="354">
        <v>192</v>
      </c>
      <c r="X67" s="354">
        <v>5158</v>
      </c>
      <c r="Y67" s="354">
        <v>128</v>
      </c>
      <c r="Z67" s="354">
        <v>5250</v>
      </c>
      <c r="AA67" s="354">
        <v>105</v>
      </c>
      <c r="AB67" s="354">
        <v>4664</v>
      </c>
      <c r="AC67" s="354">
        <v>85</v>
      </c>
      <c r="AD67" s="354">
        <v>3949</v>
      </c>
      <c r="AE67" s="354">
        <v>73</v>
      </c>
      <c r="AF67" s="354">
        <v>3453</v>
      </c>
      <c r="AG67" s="354">
        <v>72</v>
      </c>
      <c r="AH67" s="354">
        <v>3157</v>
      </c>
      <c r="AI67" s="357" t="s">
        <v>29</v>
      </c>
      <c r="AJ67" s="354">
        <v>45</v>
      </c>
      <c r="AK67" s="354">
        <v>2417</v>
      </c>
      <c r="AL67" s="354">
        <v>23</v>
      </c>
      <c r="AM67" s="354">
        <v>1294</v>
      </c>
      <c r="AN67" s="354">
        <v>7</v>
      </c>
      <c r="AO67" s="354">
        <v>486</v>
      </c>
      <c r="AP67" s="354">
        <v>5</v>
      </c>
      <c r="AQ67" s="354">
        <v>113</v>
      </c>
      <c r="AR67" s="332"/>
      <c r="AS67" s="332"/>
      <c r="AT67" s="332"/>
      <c r="AU67" s="332"/>
    </row>
    <row r="68" spans="1:47" s="373" customFormat="1">
      <c r="A68" s="358" t="s">
        <v>7</v>
      </c>
      <c r="B68" s="354">
        <v>2003</v>
      </c>
      <c r="C68" s="354">
        <v>1358</v>
      </c>
      <c r="D68" s="354">
        <v>8488</v>
      </c>
      <c r="E68" s="354">
        <v>82</v>
      </c>
      <c r="F68" s="354">
        <v>8232</v>
      </c>
      <c r="G68" s="354">
        <v>316</v>
      </c>
      <c r="H68" s="354">
        <v>5377</v>
      </c>
      <c r="I68" s="354">
        <v>3192</v>
      </c>
      <c r="J68" s="354">
        <v>2284</v>
      </c>
      <c r="K68" s="354">
        <v>5483</v>
      </c>
      <c r="L68" s="354">
        <v>1431</v>
      </c>
      <c r="M68" s="354">
        <v>6341</v>
      </c>
      <c r="N68" s="354">
        <v>722</v>
      </c>
      <c r="O68" s="354">
        <v>6229</v>
      </c>
      <c r="P68" s="354">
        <v>481</v>
      </c>
      <c r="Q68" s="354">
        <v>5683</v>
      </c>
      <c r="R68" s="358" t="s">
        <v>7</v>
      </c>
      <c r="S68" s="354">
        <v>420</v>
      </c>
      <c r="T68" s="354">
        <v>4945</v>
      </c>
      <c r="U68" s="354">
        <v>274</v>
      </c>
      <c r="V68" s="354">
        <v>4944</v>
      </c>
      <c r="W68" s="354">
        <v>217</v>
      </c>
      <c r="X68" s="354">
        <v>4445</v>
      </c>
      <c r="Y68" s="354">
        <v>151</v>
      </c>
      <c r="Z68" s="354">
        <v>4117</v>
      </c>
      <c r="AA68" s="354">
        <v>86</v>
      </c>
      <c r="AB68" s="354">
        <v>3641</v>
      </c>
      <c r="AC68" s="354">
        <v>83</v>
      </c>
      <c r="AD68" s="354">
        <v>2928</v>
      </c>
      <c r="AE68" s="354">
        <v>68</v>
      </c>
      <c r="AF68" s="354">
        <v>2217</v>
      </c>
      <c r="AG68" s="354">
        <v>42</v>
      </c>
      <c r="AH68" s="354">
        <v>1867</v>
      </c>
      <c r="AI68" s="358" t="s">
        <v>7</v>
      </c>
      <c r="AJ68" s="354">
        <v>35</v>
      </c>
      <c r="AK68" s="354">
        <v>1161</v>
      </c>
      <c r="AL68" s="354">
        <v>16</v>
      </c>
      <c r="AM68" s="354">
        <v>546</v>
      </c>
      <c r="AN68" s="354">
        <v>7</v>
      </c>
      <c r="AO68" s="354">
        <v>162</v>
      </c>
      <c r="AP68" s="354">
        <v>3</v>
      </c>
      <c r="AQ68" s="354">
        <v>44</v>
      </c>
      <c r="AR68" s="377"/>
      <c r="AS68" s="377"/>
      <c r="AT68" s="377"/>
      <c r="AU68" s="377"/>
    </row>
    <row r="69" spans="1:47">
      <c r="A69" s="357" t="s">
        <v>135</v>
      </c>
      <c r="B69" s="354">
        <v>1061</v>
      </c>
      <c r="C69" s="354">
        <v>670</v>
      </c>
      <c r="D69" s="354">
        <v>4246</v>
      </c>
      <c r="E69" s="354">
        <v>48</v>
      </c>
      <c r="F69" s="354">
        <v>4163</v>
      </c>
      <c r="G69" s="354">
        <v>202</v>
      </c>
      <c r="H69" s="354">
        <v>2635</v>
      </c>
      <c r="I69" s="354">
        <v>1935</v>
      </c>
      <c r="J69" s="354">
        <v>1063</v>
      </c>
      <c r="K69" s="354">
        <v>3114</v>
      </c>
      <c r="L69" s="354">
        <v>724</v>
      </c>
      <c r="M69" s="354">
        <v>3275</v>
      </c>
      <c r="N69" s="354">
        <v>354</v>
      </c>
      <c r="O69" s="354">
        <v>3233</v>
      </c>
      <c r="P69" s="354">
        <v>215</v>
      </c>
      <c r="Q69" s="354">
        <v>2919</v>
      </c>
      <c r="R69" s="357" t="s">
        <v>135</v>
      </c>
      <c r="S69" s="354">
        <v>183</v>
      </c>
      <c r="T69" s="354">
        <v>2433</v>
      </c>
      <c r="U69" s="354">
        <v>120</v>
      </c>
      <c r="V69" s="354">
        <v>2502</v>
      </c>
      <c r="W69" s="354">
        <v>94</v>
      </c>
      <c r="X69" s="354">
        <v>2206</v>
      </c>
      <c r="Y69" s="354">
        <v>68</v>
      </c>
      <c r="Z69" s="354">
        <v>1990</v>
      </c>
      <c r="AA69" s="354">
        <v>38</v>
      </c>
      <c r="AB69" s="354">
        <v>1818</v>
      </c>
      <c r="AC69" s="354">
        <v>40</v>
      </c>
      <c r="AD69" s="354">
        <v>1362</v>
      </c>
      <c r="AE69" s="354">
        <v>33</v>
      </c>
      <c r="AF69" s="354">
        <v>1008</v>
      </c>
      <c r="AG69" s="354">
        <v>19</v>
      </c>
      <c r="AH69" s="354">
        <v>755</v>
      </c>
      <c r="AI69" s="357" t="s">
        <v>135</v>
      </c>
      <c r="AJ69" s="354">
        <v>14</v>
      </c>
      <c r="AK69" s="354">
        <v>429</v>
      </c>
      <c r="AL69" s="354">
        <v>5</v>
      </c>
      <c r="AM69" s="354">
        <v>160</v>
      </c>
      <c r="AN69" s="354">
        <v>3</v>
      </c>
      <c r="AO69" s="354">
        <v>47</v>
      </c>
      <c r="AP69" s="354">
        <v>2</v>
      </c>
      <c r="AQ69" s="354">
        <v>12</v>
      </c>
      <c r="AR69" s="332"/>
      <c r="AS69" s="332"/>
      <c r="AT69" s="332"/>
      <c r="AU69" s="332"/>
    </row>
    <row r="70" spans="1:47">
      <c r="A70" s="357" t="s">
        <v>29</v>
      </c>
      <c r="B70" s="354">
        <v>942</v>
      </c>
      <c r="C70" s="354">
        <v>688</v>
      </c>
      <c r="D70" s="354">
        <v>4242</v>
      </c>
      <c r="E70" s="354">
        <v>34</v>
      </c>
      <c r="F70" s="354">
        <v>4069</v>
      </c>
      <c r="G70" s="354">
        <v>114</v>
      </c>
      <c r="H70" s="354">
        <v>2742</v>
      </c>
      <c r="I70" s="354">
        <v>1257</v>
      </c>
      <c r="J70" s="354">
        <v>1221</v>
      </c>
      <c r="K70" s="354">
        <v>2369</v>
      </c>
      <c r="L70" s="354">
        <v>707</v>
      </c>
      <c r="M70" s="354">
        <v>3066</v>
      </c>
      <c r="N70" s="354">
        <v>368</v>
      </c>
      <c r="O70" s="354">
        <v>2996</v>
      </c>
      <c r="P70" s="354">
        <v>266</v>
      </c>
      <c r="Q70" s="354">
        <v>2764</v>
      </c>
      <c r="R70" s="357" t="s">
        <v>29</v>
      </c>
      <c r="S70" s="354">
        <v>237</v>
      </c>
      <c r="T70" s="354">
        <v>2512</v>
      </c>
      <c r="U70" s="354">
        <v>154</v>
      </c>
      <c r="V70" s="354">
        <v>2442</v>
      </c>
      <c r="W70" s="354">
        <v>123</v>
      </c>
      <c r="X70" s="354">
        <v>2239</v>
      </c>
      <c r="Y70" s="354">
        <v>83</v>
      </c>
      <c r="Z70" s="354">
        <v>2127</v>
      </c>
      <c r="AA70" s="354">
        <v>48</v>
      </c>
      <c r="AB70" s="354">
        <v>1823</v>
      </c>
      <c r="AC70" s="354">
        <v>43</v>
      </c>
      <c r="AD70" s="354">
        <v>1566</v>
      </c>
      <c r="AE70" s="354">
        <v>35</v>
      </c>
      <c r="AF70" s="354">
        <v>1209</v>
      </c>
      <c r="AG70" s="354">
        <v>23</v>
      </c>
      <c r="AH70" s="354">
        <v>1112</v>
      </c>
      <c r="AI70" s="357" t="s">
        <v>29</v>
      </c>
      <c r="AJ70" s="354">
        <v>21</v>
      </c>
      <c r="AK70" s="354">
        <v>732</v>
      </c>
      <c r="AL70" s="354">
        <v>11</v>
      </c>
      <c r="AM70" s="354">
        <v>386</v>
      </c>
      <c r="AN70" s="354">
        <v>4</v>
      </c>
      <c r="AO70" s="354">
        <v>115</v>
      </c>
      <c r="AP70" s="354">
        <v>1</v>
      </c>
      <c r="AQ70" s="354">
        <v>32</v>
      </c>
      <c r="AR70" s="332"/>
      <c r="AS70" s="332"/>
      <c r="AT70" s="332"/>
      <c r="AU70" s="332"/>
    </row>
    <row r="71" spans="1:47" s="373" customFormat="1">
      <c r="A71" s="358" t="s">
        <v>6</v>
      </c>
      <c r="B71" s="354">
        <v>100</v>
      </c>
      <c r="C71" s="354">
        <v>94</v>
      </c>
      <c r="D71" s="354">
        <v>515</v>
      </c>
      <c r="E71" s="354">
        <v>6</v>
      </c>
      <c r="F71" s="354">
        <v>473</v>
      </c>
      <c r="G71" s="354">
        <v>41</v>
      </c>
      <c r="H71" s="354">
        <v>239</v>
      </c>
      <c r="I71" s="354">
        <v>206</v>
      </c>
      <c r="J71" s="354">
        <v>61</v>
      </c>
      <c r="K71" s="354">
        <v>276</v>
      </c>
      <c r="L71" s="354">
        <v>30</v>
      </c>
      <c r="M71" s="354">
        <v>357</v>
      </c>
      <c r="N71" s="354">
        <v>21</v>
      </c>
      <c r="O71" s="354">
        <v>285</v>
      </c>
      <c r="P71" s="354">
        <v>14</v>
      </c>
      <c r="Q71" s="354">
        <v>255</v>
      </c>
      <c r="R71" s="358" t="s">
        <v>6</v>
      </c>
      <c r="S71" s="354">
        <v>10</v>
      </c>
      <c r="T71" s="354">
        <v>305</v>
      </c>
      <c r="U71" s="354">
        <v>12</v>
      </c>
      <c r="V71" s="354">
        <v>249</v>
      </c>
      <c r="W71" s="354">
        <v>8</v>
      </c>
      <c r="X71" s="354">
        <v>240</v>
      </c>
      <c r="Y71" s="354">
        <v>7</v>
      </c>
      <c r="Z71" s="354">
        <v>240</v>
      </c>
      <c r="AA71" s="354">
        <v>7</v>
      </c>
      <c r="AB71" s="354">
        <v>233</v>
      </c>
      <c r="AC71" s="354">
        <v>4</v>
      </c>
      <c r="AD71" s="354">
        <v>149</v>
      </c>
      <c r="AE71" s="354">
        <v>3</v>
      </c>
      <c r="AF71" s="354">
        <v>138</v>
      </c>
      <c r="AG71" s="354">
        <v>1</v>
      </c>
      <c r="AH71" s="354">
        <v>92</v>
      </c>
      <c r="AI71" s="358" t="s">
        <v>6</v>
      </c>
      <c r="AJ71" s="354">
        <v>3</v>
      </c>
      <c r="AK71" s="354">
        <v>71</v>
      </c>
      <c r="AL71" s="354"/>
      <c r="AM71" s="354">
        <v>40</v>
      </c>
      <c r="AN71" s="354">
        <v>1</v>
      </c>
      <c r="AO71" s="354">
        <v>4</v>
      </c>
      <c r="AP71" s="354">
        <v>1</v>
      </c>
      <c r="AQ71" s="354">
        <v>7</v>
      </c>
      <c r="AR71" s="377"/>
      <c r="AS71" s="377"/>
      <c r="AT71" s="377"/>
      <c r="AU71" s="377"/>
    </row>
    <row r="72" spans="1:47">
      <c r="A72" s="357" t="s">
        <v>135</v>
      </c>
      <c r="B72" s="354">
        <v>46</v>
      </c>
      <c r="C72" s="354">
        <v>36</v>
      </c>
      <c r="D72" s="354">
        <v>267</v>
      </c>
      <c r="E72" s="354">
        <v>4</v>
      </c>
      <c r="F72" s="354">
        <v>245</v>
      </c>
      <c r="G72" s="354">
        <v>24</v>
      </c>
      <c r="H72" s="354">
        <v>117</v>
      </c>
      <c r="I72" s="354">
        <v>123</v>
      </c>
      <c r="J72" s="354">
        <v>28</v>
      </c>
      <c r="K72" s="354">
        <v>159</v>
      </c>
      <c r="L72" s="354">
        <v>12</v>
      </c>
      <c r="M72" s="354">
        <v>178</v>
      </c>
      <c r="N72" s="354">
        <v>7</v>
      </c>
      <c r="O72" s="354">
        <v>144</v>
      </c>
      <c r="P72" s="354">
        <v>7</v>
      </c>
      <c r="Q72" s="354">
        <v>139</v>
      </c>
      <c r="R72" s="357" t="s">
        <v>135</v>
      </c>
      <c r="S72" s="354">
        <v>4</v>
      </c>
      <c r="T72" s="354">
        <v>169</v>
      </c>
      <c r="U72" s="354">
        <v>4</v>
      </c>
      <c r="V72" s="354">
        <v>138</v>
      </c>
      <c r="W72" s="354">
        <v>3</v>
      </c>
      <c r="X72" s="354">
        <v>143</v>
      </c>
      <c r="Y72" s="354">
        <v>3</v>
      </c>
      <c r="Z72" s="354">
        <v>145</v>
      </c>
      <c r="AA72" s="354">
        <v>6</v>
      </c>
      <c r="AB72" s="354">
        <v>115</v>
      </c>
      <c r="AC72" s="354">
        <v>2</v>
      </c>
      <c r="AD72" s="354">
        <v>79</v>
      </c>
      <c r="AE72" s="354">
        <v>2</v>
      </c>
      <c r="AF72" s="354">
        <v>72</v>
      </c>
      <c r="AG72" s="354">
        <v>1</v>
      </c>
      <c r="AH72" s="354">
        <v>46</v>
      </c>
      <c r="AI72" s="357" t="s">
        <v>135</v>
      </c>
      <c r="AJ72" s="354">
        <v>2</v>
      </c>
      <c r="AK72" s="354">
        <v>32</v>
      </c>
      <c r="AL72" s="354"/>
      <c r="AM72" s="354">
        <v>17</v>
      </c>
      <c r="AN72" s="354"/>
      <c r="AO72" s="354">
        <v>2</v>
      </c>
      <c r="AP72" s="354"/>
      <c r="AQ72" s="354">
        <v>1</v>
      </c>
      <c r="AR72" s="332"/>
      <c r="AS72" s="332"/>
      <c r="AT72" s="332"/>
      <c r="AU72" s="332"/>
    </row>
    <row r="73" spans="1:47">
      <c r="A73" s="357" t="s">
        <v>29</v>
      </c>
      <c r="B73" s="354">
        <v>54</v>
      </c>
      <c r="C73" s="354">
        <v>58</v>
      </c>
      <c r="D73" s="354">
        <v>248</v>
      </c>
      <c r="E73" s="354">
        <v>2</v>
      </c>
      <c r="F73" s="354">
        <v>228</v>
      </c>
      <c r="G73" s="354">
        <v>17</v>
      </c>
      <c r="H73" s="354">
        <v>122</v>
      </c>
      <c r="I73" s="354">
        <v>83</v>
      </c>
      <c r="J73" s="354">
        <v>33</v>
      </c>
      <c r="K73" s="354">
        <v>117</v>
      </c>
      <c r="L73" s="354">
        <v>18</v>
      </c>
      <c r="M73" s="354">
        <v>179</v>
      </c>
      <c r="N73" s="354">
        <v>14</v>
      </c>
      <c r="O73" s="354">
        <v>141</v>
      </c>
      <c r="P73" s="354">
        <v>7</v>
      </c>
      <c r="Q73" s="354">
        <v>116</v>
      </c>
      <c r="R73" s="357" t="s">
        <v>29</v>
      </c>
      <c r="S73" s="354">
        <v>6</v>
      </c>
      <c r="T73" s="354">
        <v>136</v>
      </c>
      <c r="U73" s="354">
        <v>8</v>
      </c>
      <c r="V73" s="354">
        <v>111</v>
      </c>
      <c r="W73" s="354">
        <v>5</v>
      </c>
      <c r="X73" s="354">
        <v>97</v>
      </c>
      <c r="Y73" s="354">
        <v>4</v>
      </c>
      <c r="Z73" s="354">
        <v>95</v>
      </c>
      <c r="AA73" s="354">
        <v>1</v>
      </c>
      <c r="AB73" s="354">
        <v>118</v>
      </c>
      <c r="AC73" s="354">
        <v>2</v>
      </c>
      <c r="AD73" s="354">
        <v>70</v>
      </c>
      <c r="AE73" s="354">
        <v>1</v>
      </c>
      <c r="AF73" s="354">
        <v>66</v>
      </c>
      <c r="AG73" s="354"/>
      <c r="AH73" s="354">
        <v>46</v>
      </c>
      <c r="AI73" s="357" t="s">
        <v>29</v>
      </c>
      <c r="AJ73" s="354">
        <v>1</v>
      </c>
      <c r="AK73" s="354">
        <v>39</v>
      </c>
      <c r="AL73" s="354"/>
      <c r="AM73" s="354">
        <v>23</v>
      </c>
      <c r="AN73" s="354">
        <v>1</v>
      </c>
      <c r="AO73" s="354">
        <v>2</v>
      </c>
      <c r="AP73" s="354">
        <v>1</v>
      </c>
      <c r="AQ73" s="354">
        <v>6</v>
      </c>
      <c r="AR73" s="332"/>
      <c r="AS73" s="332"/>
      <c r="AT73" s="332"/>
      <c r="AU73" s="332"/>
    </row>
    <row r="74" spans="1:47" s="373" customFormat="1">
      <c r="A74" s="358" t="s">
        <v>5</v>
      </c>
      <c r="B74" s="354">
        <v>2141</v>
      </c>
      <c r="C74" s="354">
        <v>1260</v>
      </c>
      <c r="D74" s="354">
        <v>8845</v>
      </c>
      <c r="E74" s="354">
        <v>48</v>
      </c>
      <c r="F74" s="354">
        <v>8856</v>
      </c>
      <c r="G74" s="354">
        <v>292</v>
      </c>
      <c r="H74" s="354">
        <v>5707</v>
      </c>
      <c r="I74" s="354">
        <v>3312</v>
      </c>
      <c r="J74" s="354">
        <v>2177</v>
      </c>
      <c r="K74" s="354">
        <v>5425</v>
      </c>
      <c r="L74" s="354">
        <v>1086</v>
      </c>
      <c r="M74" s="354">
        <v>6808</v>
      </c>
      <c r="N74" s="354">
        <v>585</v>
      </c>
      <c r="O74" s="354">
        <v>6591</v>
      </c>
      <c r="P74" s="354">
        <v>412</v>
      </c>
      <c r="Q74" s="354">
        <v>6249</v>
      </c>
      <c r="R74" s="358" t="s">
        <v>5</v>
      </c>
      <c r="S74" s="354">
        <v>295</v>
      </c>
      <c r="T74" s="354">
        <v>6106</v>
      </c>
      <c r="U74" s="354">
        <v>254</v>
      </c>
      <c r="V74" s="354">
        <v>6292</v>
      </c>
      <c r="W74" s="354">
        <v>227</v>
      </c>
      <c r="X74" s="354">
        <v>5891</v>
      </c>
      <c r="Y74" s="354">
        <v>147</v>
      </c>
      <c r="Z74" s="354">
        <v>5885</v>
      </c>
      <c r="AA74" s="354">
        <v>115</v>
      </c>
      <c r="AB74" s="354">
        <v>5190</v>
      </c>
      <c r="AC74" s="354">
        <v>105</v>
      </c>
      <c r="AD74" s="354">
        <v>4214</v>
      </c>
      <c r="AE74" s="354">
        <v>76</v>
      </c>
      <c r="AF74" s="354">
        <v>3508</v>
      </c>
      <c r="AG74" s="354">
        <v>57</v>
      </c>
      <c r="AH74" s="354">
        <v>2943</v>
      </c>
      <c r="AI74" s="358" t="s">
        <v>5</v>
      </c>
      <c r="AJ74" s="354">
        <v>52</v>
      </c>
      <c r="AK74" s="354">
        <v>2055</v>
      </c>
      <c r="AL74" s="354">
        <v>15</v>
      </c>
      <c r="AM74" s="354">
        <v>1055</v>
      </c>
      <c r="AN74" s="354">
        <v>5</v>
      </c>
      <c r="AO74" s="354">
        <v>313</v>
      </c>
      <c r="AP74" s="354">
        <v>1</v>
      </c>
      <c r="AQ74" s="354">
        <v>72</v>
      </c>
      <c r="AR74" s="377"/>
      <c r="AS74" s="377"/>
      <c r="AT74" s="377"/>
      <c r="AU74" s="377"/>
    </row>
    <row r="75" spans="1:47">
      <c r="A75" s="357" t="s">
        <v>135</v>
      </c>
      <c r="B75" s="354">
        <v>1103</v>
      </c>
      <c r="C75" s="354">
        <v>655</v>
      </c>
      <c r="D75" s="354">
        <v>4493</v>
      </c>
      <c r="E75" s="354">
        <v>26</v>
      </c>
      <c r="F75" s="354">
        <v>4448</v>
      </c>
      <c r="G75" s="354">
        <v>185</v>
      </c>
      <c r="H75" s="354">
        <v>2570</v>
      </c>
      <c r="I75" s="354">
        <v>1936</v>
      </c>
      <c r="J75" s="354">
        <v>879</v>
      </c>
      <c r="K75" s="354">
        <v>3010</v>
      </c>
      <c r="L75" s="354">
        <v>408</v>
      </c>
      <c r="M75" s="354">
        <v>3538</v>
      </c>
      <c r="N75" s="354">
        <v>235</v>
      </c>
      <c r="O75" s="354">
        <v>3383</v>
      </c>
      <c r="P75" s="354">
        <v>159</v>
      </c>
      <c r="Q75" s="354">
        <v>3043</v>
      </c>
      <c r="R75" s="357" t="s">
        <v>135</v>
      </c>
      <c r="S75" s="354">
        <v>107</v>
      </c>
      <c r="T75" s="354">
        <v>3020</v>
      </c>
      <c r="U75" s="354">
        <v>101</v>
      </c>
      <c r="V75" s="354">
        <v>3049</v>
      </c>
      <c r="W75" s="354">
        <v>96</v>
      </c>
      <c r="X75" s="354">
        <v>2948</v>
      </c>
      <c r="Y75" s="354">
        <v>57</v>
      </c>
      <c r="Z75" s="354">
        <v>2849</v>
      </c>
      <c r="AA75" s="354">
        <v>37</v>
      </c>
      <c r="AB75" s="354">
        <v>2503</v>
      </c>
      <c r="AC75" s="354">
        <v>47</v>
      </c>
      <c r="AD75" s="354">
        <v>1934</v>
      </c>
      <c r="AE75" s="354">
        <v>29</v>
      </c>
      <c r="AF75" s="354">
        <v>1559</v>
      </c>
      <c r="AG75" s="354">
        <v>24</v>
      </c>
      <c r="AH75" s="354">
        <v>1224</v>
      </c>
      <c r="AI75" s="357" t="s">
        <v>135</v>
      </c>
      <c r="AJ75" s="354">
        <v>11</v>
      </c>
      <c r="AK75" s="354">
        <v>759</v>
      </c>
      <c r="AL75" s="354">
        <v>2</v>
      </c>
      <c r="AM75" s="354">
        <v>335</v>
      </c>
      <c r="AN75" s="354">
        <v>2</v>
      </c>
      <c r="AO75" s="354">
        <v>87</v>
      </c>
      <c r="AP75" s="354"/>
      <c r="AQ75" s="354">
        <v>18</v>
      </c>
      <c r="AR75" s="332"/>
      <c r="AS75" s="332"/>
      <c r="AT75" s="332"/>
      <c r="AU75" s="332"/>
    </row>
    <row r="76" spans="1:47">
      <c r="A76" s="357" t="s">
        <v>29</v>
      </c>
      <c r="B76" s="354">
        <v>1038</v>
      </c>
      <c r="C76" s="354">
        <v>605</v>
      </c>
      <c r="D76" s="354">
        <v>4352</v>
      </c>
      <c r="E76" s="354">
        <v>22</v>
      </c>
      <c r="F76" s="354">
        <v>4408</v>
      </c>
      <c r="G76" s="354">
        <v>107</v>
      </c>
      <c r="H76" s="354">
        <v>3137</v>
      </c>
      <c r="I76" s="354">
        <v>1376</v>
      </c>
      <c r="J76" s="354">
        <v>1298</v>
      </c>
      <c r="K76" s="354">
        <v>2415</v>
      </c>
      <c r="L76" s="354">
        <v>678</v>
      </c>
      <c r="M76" s="354">
        <v>3270</v>
      </c>
      <c r="N76" s="354">
        <v>350</v>
      </c>
      <c r="O76" s="354">
        <v>3208</v>
      </c>
      <c r="P76" s="354">
        <v>253</v>
      </c>
      <c r="Q76" s="354">
        <v>3206</v>
      </c>
      <c r="R76" s="357" t="s">
        <v>29</v>
      </c>
      <c r="S76" s="354">
        <v>188</v>
      </c>
      <c r="T76" s="354">
        <v>3086</v>
      </c>
      <c r="U76" s="354">
        <v>153</v>
      </c>
      <c r="V76" s="354">
        <v>3243</v>
      </c>
      <c r="W76" s="354">
        <v>131</v>
      </c>
      <c r="X76" s="354">
        <v>2943</v>
      </c>
      <c r="Y76" s="354">
        <v>90</v>
      </c>
      <c r="Z76" s="354">
        <v>3036</v>
      </c>
      <c r="AA76" s="354">
        <v>78</v>
      </c>
      <c r="AB76" s="354">
        <v>2687</v>
      </c>
      <c r="AC76" s="354">
        <v>58</v>
      </c>
      <c r="AD76" s="354">
        <v>2280</v>
      </c>
      <c r="AE76" s="354">
        <v>47</v>
      </c>
      <c r="AF76" s="354">
        <v>1949</v>
      </c>
      <c r="AG76" s="354">
        <v>33</v>
      </c>
      <c r="AH76" s="354">
        <v>1719</v>
      </c>
      <c r="AI76" s="357" t="s">
        <v>29</v>
      </c>
      <c r="AJ76" s="354">
        <v>41</v>
      </c>
      <c r="AK76" s="354">
        <v>1296</v>
      </c>
      <c r="AL76" s="354">
        <v>13</v>
      </c>
      <c r="AM76" s="354">
        <v>720</v>
      </c>
      <c r="AN76" s="354">
        <v>3</v>
      </c>
      <c r="AO76" s="354">
        <v>226</v>
      </c>
      <c r="AP76" s="354">
        <v>1</v>
      </c>
      <c r="AQ76" s="354">
        <v>54</v>
      </c>
      <c r="AR76" s="332"/>
      <c r="AS76" s="332"/>
      <c r="AT76" s="332"/>
      <c r="AU76" s="332"/>
    </row>
    <row r="77" spans="1:47" s="373" customFormat="1">
      <c r="A77" s="358" t="s">
        <v>4</v>
      </c>
      <c r="B77" s="354">
        <v>417</v>
      </c>
      <c r="C77" s="354">
        <v>278</v>
      </c>
      <c r="D77" s="354">
        <v>1686</v>
      </c>
      <c r="E77" s="354">
        <v>25</v>
      </c>
      <c r="F77" s="354">
        <v>1693</v>
      </c>
      <c r="G77" s="354">
        <v>70</v>
      </c>
      <c r="H77" s="354">
        <v>1016</v>
      </c>
      <c r="I77" s="354">
        <v>609</v>
      </c>
      <c r="J77" s="354">
        <v>341</v>
      </c>
      <c r="K77" s="354">
        <v>1033</v>
      </c>
      <c r="L77" s="354">
        <v>225</v>
      </c>
      <c r="M77" s="354">
        <v>1320</v>
      </c>
      <c r="N77" s="354">
        <v>117</v>
      </c>
      <c r="O77" s="354">
        <v>1138</v>
      </c>
      <c r="P77" s="354">
        <v>82</v>
      </c>
      <c r="Q77" s="354">
        <v>1077</v>
      </c>
      <c r="R77" s="358" t="s">
        <v>4</v>
      </c>
      <c r="S77" s="354">
        <v>73</v>
      </c>
      <c r="T77" s="354">
        <v>957</v>
      </c>
      <c r="U77" s="354">
        <v>62</v>
      </c>
      <c r="V77" s="354">
        <v>918</v>
      </c>
      <c r="W77" s="354">
        <v>51</v>
      </c>
      <c r="X77" s="354">
        <v>763</v>
      </c>
      <c r="Y77" s="354">
        <v>36</v>
      </c>
      <c r="Z77" s="354">
        <v>749</v>
      </c>
      <c r="AA77" s="354">
        <v>35</v>
      </c>
      <c r="AB77" s="354">
        <v>685</v>
      </c>
      <c r="AC77" s="354">
        <v>11</v>
      </c>
      <c r="AD77" s="354">
        <v>559</v>
      </c>
      <c r="AE77" s="354">
        <v>16</v>
      </c>
      <c r="AF77" s="354">
        <v>400</v>
      </c>
      <c r="AG77" s="354">
        <v>7</v>
      </c>
      <c r="AH77" s="354">
        <v>287</v>
      </c>
      <c r="AI77" s="358" t="s">
        <v>4</v>
      </c>
      <c r="AJ77" s="354">
        <v>5</v>
      </c>
      <c r="AK77" s="354">
        <v>213</v>
      </c>
      <c r="AL77" s="354">
        <v>2</v>
      </c>
      <c r="AM77" s="354">
        <v>111</v>
      </c>
      <c r="AN77" s="354"/>
      <c r="AO77" s="354">
        <v>30</v>
      </c>
      <c r="AP77" s="354">
        <v>1</v>
      </c>
      <c r="AQ77" s="354">
        <v>8</v>
      </c>
      <c r="AR77" s="377"/>
      <c r="AS77" s="377"/>
      <c r="AT77" s="377"/>
      <c r="AU77" s="377"/>
    </row>
    <row r="78" spans="1:47">
      <c r="A78" s="357" t="s">
        <v>135</v>
      </c>
      <c r="B78" s="354">
        <v>200</v>
      </c>
      <c r="C78" s="354">
        <v>135</v>
      </c>
      <c r="D78" s="354">
        <v>856</v>
      </c>
      <c r="E78" s="354">
        <v>11</v>
      </c>
      <c r="F78" s="354">
        <v>886</v>
      </c>
      <c r="G78" s="354">
        <v>44</v>
      </c>
      <c r="H78" s="354">
        <v>470</v>
      </c>
      <c r="I78" s="354">
        <v>355</v>
      </c>
      <c r="J78" s="354">
        <v>126</v>
      </c>
      <c r="K78" s="354">
        <v>542</v>
      </c>
      <c r="L78" s="354">
        <v>106</v>
      </c>
      <c r="M78" s="354">
        <v>669</v>
      </c>
      <c r="N78" s="354">
        <v>45</v>
      </c>
      <c r="O78" s="354">
        <v>594</v>
      </c>
      <c r="P78" s="354">
        <v>34</v>
      </c>
      <c r="Q78" s="354">
        <v>596</v>
      </c>
      <c r="R78" s="357" t="s">
        <v>135</v>
      </c>
      <c r="S78" s="354">
        <v>40</v>
      </c>
      <c r="T78" s="354">
        <v>468</v>
      </c>
      <c r="U78" s="354">
        <v>21</v>
      </c>
      <c r="V78" s="354">
        <v>476</v>
      </c>
      <c r="W78" s="354">
        <v>24</v>
      </c>
      <c r="X78" s="354">
        <v>392</v>
      </c>
      <c r="Y78" s="354">
        <v>18</v>
      </c>
      <c r="Z78" s="354">
        <v>392</v>
      </c>
      <c r="AA78" s="354">
        <v>17</v>
      </c>
      <c r="AB78" s="354">
        <v>358</v>
      </c>
      <c r="AC78" s="354">
        <v>4</v>
      </c>
      <c r="AD78" s="354">
        <v>272</v>
      </c>
      <c r="AE78" s="354">
        <v>7</v>
      </c>
      <c r="AF78" s="354">
        <v>189</v>
      </c>
      <c r="AG78" s="354">
        <v>2</v>
      </c>
      <c r="AH78" s="354">
        <v>144</v>
      </c>
      <c r="AI78" s="357" t="s">
        <v>135</v>
      </c>
      <c r="AJ78" s="354">
        <v>1</v>
      </c>
      <c r="AK78" s="354">
        <v>80</v>
      </c>
      <c r="AL78" s="354">
        <v>1</v>
      </c>
      <c r="AM78" s="354">
        <v>37</v>
      </c>
      <c r="AN78" s="354"/>
      <c r="AO78" s="354">
        <v>4</v>
      </c>
      <c r="AP78" s="354"/>
      <c r="AQ78" s="354">
        <v>1</v>
      </c>
      <c r="AR78" s="332"/>
      <c r="AS78" s="332"/>
      <c r="AT78" s="332"/>
      <c r="AU78" s="332"/>
    </row>
    <row r="79" spans="1:47">
      <c r="A79" s="357" t="s">
        <v>29</v>
      </c>
      <c r="B79" s="354">
        <v>217</v>
      </c>
      <c r="C79" s="354">
        <v>143</v>
      </c>
      <c r="D79" s="354">
        <v>830</v>
      </c>
      <c r="E79" s="354">
        <v>14</v>
      </c>
      <c r="F79" s="354">
        <v>807</v>
      </c>
      <c r="G79" s="354">
        <v>26</v>
      </c>
      <c r="H79" s="354">
        <v>546</v>
      </c>
      <c r="I79" s="354">
        <v>254</v>
      </c>
      <c r="J79" s="354">
        <v>215</v>
      </c>
      <c r="K79" s="354">
        <v>491</v>
      </c>
      <c r="L79" s="354">
        <v>119</v>
      </c>
      <c r="M79" s="354">
        <v>651</v>
      </c>
      <c r="N79" s="354">
        <v>72</v>
      </c>
      <c r="O79" s="354">
        <v>544</v>
      </c>
      <c r="P79" s="354">
        <v>48</v>
      </c>
      <c r="Q79" s="354">
        <v>481</v>
      </c>
      <c r="R79" s="357" t="s">
        <v>29</v>
      </c>
      <c r="S79" s="354">
        <v>33</v>
      </c>
      <c r="T79" s="354">
        <v>489</v>
      </c>
      <c r="U79" s="354">
        <v>41</v>
      </c>
      <c r="V79" s="354">
        <v>442</v>
      </c>
      <c r="W79" s="354">
        <v>27</v>
      </c>
      <c r="X79" s="354">
        <v>371</v>
      </c>
      <c r="Y79" s="354">
        <v>18</v>
      </c>
      <c r="Z79" s="354">
        <v>357</v>
      </c>
      <c r="AA79" s="354">
        <v>18</v>
      </c>
      <c r="AB79" s="354">
        <v>327</v>
      </c>
      <c r="AC79" s="354">
        <v>7</v>
      </c>
      <c r="AD79" s="354">
        <v>287</v>
      </c>
      <c r="AE79" s="354">
        <v>9</v>
      </c>
      <c r="AF79" s="354">
        <v>211</v>
      </c>
      <c r="AG79" s="354">
        <v>5</v>
      </c>
      <c r="AH79" s="354">
        <v>143</v>
      </c>
      <c r="AI79" s="357" t="s">
        <v>29</v>
      </c>
      <c r="AJ79" s="354">
        <v>4</v>
      </c>
      <c r="AK79" s="354">
        <v>133</v>
      </c>
      <c r="AL79" s="354">
        <v>1</v>
      </c>
      <c r="AM79" s="354">
        <v>74</v>
      </c>
      <c r="AN79" s="354"/>
      <c r="AO79" s="354">
        <v>26</v>
      </c>
      <c r="AP79" s="354">
        <v>1</v>
      </c>
      <c r="AQ79" s="354">
        <v>7</v>
      </c>
      <c r="AR79" s="332"/>
      <c r="AS79" s="332"/>
      <c r="AT79" s="332"/>
      <c r="AU79" s="332"/>
    </row>
    <row r="80" spans="1:47" s="373" customFormat="1">
      <c r="A80" s="358" t="s">
        <v>3</v>
      </c>
      <c r="B80" s="354">
        <v>287</v>
      </c>
      <c r="C80" s="354">
        <v>198</v>
      </c>
      <c r="D80" s="354">
        <v>1244</v>
      </c>
      <c r="E80" s="354">
        <v>10</v>
      </c>
      <c r="F80" s="354">
        <v>1282</v>
      </c>
      <c r="G80" s="354">
        <v>77</v>
      </c>
      <c r="H80" s="354">
        <v>771</v>
      </c>
      <c r="I80" s="354">
        <v>513</v>
      </c>
      <c r="J80" s="354">
        <v>207</v>
      </c>
      <c r="K80" s="354">
        <v>734</v>
      </c>
      <c r="L80" s="354">
        <v>117</v>
      </c>
      <c r="M80" s="354">
        <v>863</v>
      </c>
      <c r="N80" s="354">
        <v>74</v>
      </c>
      <c r="O80" s="354">
        <v>675</v>
      </c>
      <c r="P80" s="354">
        <v>41</v>
      </c>
      <c r="Q80" s="354">
        <v>744</v>
      </c>
      <c r="R80" s="358" t="s">
        <v>3</v>
      </c>
      <c r="S80" s="354">
        <v>49</v>
      </c>
      <c r="T80" s="354">
        <v>718</v>
      </c>
      <c r="U80" s="354">
        <v>41</v>
      </c>
      <c r="V80" s="354">
        <v>752</v>
      </c>
      <c r="W80" s="354">
        <v>44</v>
      </c>
      <c r="X80" s="354">
        <v>697</v>
      </c>
      <c r="Y80" s="354">
        <v>37</v>
      </c>
      <c r="Z80" s="354">
        <v>635</v>
      </c>
      <c r="AA80" s="354">
        <v>25</v>
      </c>
      <c r="AB80" s="354">
        <v>619</v>
      </c>
      <c r="AC80" s="354">
        <v>17</v>
      </c>
      <c r="AD80" s="354">
        <v>506</v>
      </c>
      <c r="AE80" s="354">
        <v>12</v>
      </c>
      <c r="AF80" s="354">
        <v>380</v>
      </c>
      <c r="AG80" s="354">
        <v>14</v>
      </c>
      <c r="AH80" s="354">
        <v>339</v>
      </c>
      <c r="AI80" s="358" t="s">
        <v>3</v>
      </c>
      <c r="AJ80" s="354">
        <v>6</v>
      </c>
      <c r="AK80" s="354">
        <v>191</v>
      </c>
      <c r="AL80" s="354">
        <v>3</v>
      </c>
      <c r="AM80" s="354">
        <v>106</v>
      </c>
      <c r="AN80" s="354">
        <v>2</v>
      </c>
      <c r="AO80" s="354">
        <v>29</v>
      </c>
      <c r="AP80" s="354">
        <v>1</v>
      </c>
      <c r="AQ80" s="354">
        <v>8</v>
      </c>
      <c r="AR80" s="377"/>
      <c r="AS80" s="377"/>
      <c r="AT80" s="377"/>
      <c r="AU80" s="377"/>
    </row>
    <row r="81" spans="1:140">
      <c r="A81" s="357" t="s">
        <v>135</v>
      </c>
      <c r="B81" s="354">
        <v>149</v>
      </c>
      <c r="C81" s="354">
        <v>92</v>
      </c>
      <c r="D81" s="354">
        <v>637</v>
      </c>
      <c r="E81" s="354">
        <v>5</v>
      </c>
      <c r="F81" s="354">
        <v>680</v>
      </c>
      <c r="G81" s="354">
        <v>54</v>
      </c>
      <c r="H81" s="354">
        <v>332</v>
      </c>
      <c r="I81" s="354">
        <v>295</v>
      </c>
      <c r="J81" s="354">
        <v>87</v>
      </c>
      <c r="K81" s="354">
        <v>366</v>
      </c>
      <c r="L81" s="354">
        <v>44</v>
      </c>
      <c r="M81" s="354">
        <v>451</v>
      </c>
      <c r="N81" s="354">
        <v>24</v>
      </c>
      <c r="O81" s="354">
        <v>347</v>
      </c>
      <c r="P81" s="354">
        <v>16</v>
      </c>
      <c r="Q81" s="354">
        <v>373</v>
      </c>
      <c r="R81" s="357" t="s">
        <v>135</v>
      </c>
      <c r="S81" s="354">
        <v>16</v>
      </c>
      <c r="T81" s="354">
        <v>378</v>
      </c>
      <c r="U81" s="354">
        <v>21</v>
      </c>
      <c r="V81" s="354">
        <v>412</v>
      </c>
      <c r="W81" s="354">
        <v>25</v>
      </c>
      <c r="X81" s="354">
        <v>396</v>
      </c>
      <c r="Y81" s="354">
        <v>12</v>
      </c>
      <c r="Z81" s="354">
        <v>349</v>
      </c>
      <c r="AA81" s="354">
        <v>13</v>
      </c>
      <c r="AB81" s="354">
        <v>338</v>
      </c>
      <c r="AC81" s="354">
        <v>9</v>
      </c>
      <c r="AD81" s="354">
        <v>240</v>
      </c>
      <c r="AE81" s="354">
        <v>5</v>
      </c>
      <c r="AF81" s="354">
        <v>196</v>
      </c>
      <c r="AG81" s="354">
        <v>10</v>
      </c>
      <c r="AH81" s="354">
        <v>157</v>
      </c>
      <c r="AI81" s="357" t="s">
        <v>135</v>
      </c>
      <c r="AJ81" s="354"/>
      <c r="AK81" s="354">
        <v>79</v>
      </c>
      <c r="AL81" s="354"/>
      <c r="AM81" s="354">
        <v>39</v>
      </c>
      <c r="AN81" s="354">
        <v>1</v>
      </c>
      <c r="AO81" s="354">
        <v>6</v>
      </c>
      <c r="AP81" s="354">
        <v>1</v>
      </c>
      <c r="AQ81" s="354">
        <v>2</v>
      </c>
      <c r="AR81" s="332"/>
      <c r="AS81" s="332"/>
      <c r="AT81" s="332"/>
      <c r="AU81" s="332"/>
    </row>
    <row r="82" spans="1:140">
      <c r="A82" s="357" t="s">
        <v>29</v>
      </c>
      <c r="B82" s="354">
        <v>138</v>
      </c>
      <c r="C82" s="354">
        <v>106</v>
      </c>
      <c r="D82" s="354">
        <v>607</v>
      </c>
      <c r="E82" s="354">
        <v>5</v>
      </c>
      <c r="F82" s="354">
        <v>602</v>
      </c>
      <c r="G82" s="354">
        <v>23</v>
      </c>
      <c r="H82" s="354">
        <v>439</v>
      </c>
      <c r="I82" s="354">
        <v>218</v>
      </c>
      <c r="J82" s="354">
        <v>120</v>
      </c>
      <c r="K82" s="354">
        <v>368</v>
      </c>
      <c r="L82" s="354">
        <v>73</v>
      </c>
      <c r="M82" s="354">
        <v>412</v>
      </c>
      <c r="N82" s="354">
        <v>50</v>
      </c>
      <c r="O82" s="354">
        <v>328</v>
      </c>
      <c r="P82" s="354">
        <v>25</v>
      </c>
      <c r="Q82" s="354">
        <v>371</v>
      </c>
      <c r="R82" s="357" t="s">
        <v>29</v>
      </c>
      <c r="S82" s="354">
        <v>33</v>
      </c>
      <c r="T82" s="354">
        <v>340</v>
      </c>
      <c r="U82" s="354">
        <v>20</v>
      </c>
      <c r="V82" s="354">
        <v>340</v>
      </c>
      <c r="W82" s="354">
        <v>19</v>
      </c>
      <c r="X82" s="354">
        <v>301</v>
      </c>
      <c r="Y82" s="354">
        <v>25</v>
      </c>
      <c r="Z82" s="354">
        <v>286</v>
      </c>
      <c r="AA82" s="354">
        <v>12</v>
      </c>
      <c r="AB82" s="354">
        <v>281</v>
      </c>
      <c r="AC82" s="354">
        <v>8</v>
      </c>
      <c r="AD82" s="354">
        <v>266</v>
      </c>
      <c r="AE82" s="354">
        <v>7</v>
      </c>
      <c r="AF82" s="354">
        <v>184</v>
      </c>
      <c r="AG82" s="354">
        <v>4</v>
      </c>
      <c r="AH82" s="354">
        <v>182</v>
      </c>
      <c r="AI82" s="357" t="s">
        <v>29</v>
      </c>
      <c r="AJ82" s="354">
        <v>6</v>
      </c>
      <c r="AK82" s="354">
        <v>112</v>
      </c>
      <c r="AL82" s="354">
        <v>3</v>
      </c>
      <c r="AM82" s="354">
        <v>67</v>
      </c>
      <c r="AN82" s="354">
        <v>1</v>
      </c>
      <c r="AO82" s="354">
        <v>23</v>
      </c>
      <c r="AP82" s="354"/>
      <c r="AQ82" s="354">
        <v>6</v>
      </c>
      <c r="AR82" s="332"/>
      <c r="AS82" s="332"/>
      <c r="AT82" s="332"/>
      <c r="AU82" s="332"/>
    </row>
    <row r="83" spans="1:140" s="373" customFormat="1">
      <c r="A83" s="358" t="s">
        <v>2</v>
      </c>
      <c r="B83" s="354">
        <v>2141</v>
      </c>
      <c r="C83" s="354">
        <v>1193</v>
      </c>
      <c r="D83" s="354">
        <v>8293</v>
      </c>
      <c r="E83" s="354">
        <v>54</v>
      </c>
      <c r="F83" s="354">
        <v>8179</v>
      </c>
      <c r="G83" s="354">
        <v>356</v>
      </c>
      <c r="H83" s="354">
        <v>5271</v>
      </c>
      <c r="I83" s="354">
        <v>3335</v>
      </c>
      <c r="J83" s="354">
        <v>2072</v>
      </c>
      <c r="K83" s="354">
        <v>5333</v>
      </c>
      <c r="L83" s="354">
        <v>1052</v>
      </c>
      <c r="M83" s="354">
        <v>6744</v>
      </c>
      <c r="N83" s="354">
        <v>487</v>
      </c>
      <c r="O83" s="354">
        <v>6552</v>
      </c>
      <c r="P83" s="354">
        <v>371</v>
      </c>
      <c r="Q83" s="354">
        <v>5755</v>
      </c>
      <c r="R83" s="358" t="s">
        <v>2</v>
      </c>
      <c r="S83" s="354">
        <v>265</v>
      </c>
      <c r="T83" s="354">
        <v>5712</v>
      </c>
      <c r="U83" s="354">
        <v>218</v>
      </c>
      <c r="V83" s="354">
        <v>5787</v>
      </c>
      <c r="W83" s="354">
        <v>202</v>
      </c>
      <c r="X83" s="354">
        <v>5585</v>
      </c>
      <c r="Y83" s="354">
        <v>178</v>
      </c>
      <c r="Z83" s="354">
        <v>5445</v>
      </c>
      <c r="AA83" s="354">
        <v>176</v>
      </c>
      <c r="AB83" s="354">
        <v>4669</v>
      </c>
      <c r="AC83" s="354">
        <v>105</v>
      </c>
      <c r="AD83" s="354">
        <v>4029</v>
      </c>
      <c r="AE83" s="354">
        <v>97</v>
      </c>
      <c r="AF83" s="354">
        <v>3408</v>
      </c>
      <c r="AG83" s="354">
        <v>95</v>
      </c>
      <c r="AH83" s="354">
        <v>2791</v>
      </c>
      <c r="AI83" s="358" t="s">
        <v>2</v>
      </c>
      <c r="AJ83" s="354">
        <v>58</v>
      </c>
      <c r="AK83" s="354">
        <v>1832</v>
      </c>
      <c r="AL83" s="354">
        <v>34</v>
      </c>
      <c r="AM83" s="354">
        <v>959</v>
      </c>
      <c r="AN83" s="354">
        <v>9</v>
      </c>
      <c r="AO83" s="354">
        <v>282</v>
      </c>
      <c r="AP83" s="354">
        <v>2</v>
      </c>
      <c r="AQ83" s="354">
        <v>69</v>
      </c>
      <c r="AR83" s="377"/>
      <c r="AS83" s="377"/>
      <c r="AT83" s="377"/>
      <c r="AU83" s="377"/>
    </row>
    <row r="84" spans="1:140">
      <c r="A84" s="357" t="s">
        <v>135</v>
      </c>
      <c r="B84" s="354">
        <v>1034</v>
      </c>
      <c r="C84" s="354">
        <v>585</v>
      </c>
      <c r="D84" s="354">
        <v>4217</v>
      </c>
      <c r="E84" s="354">
        <v>28</v>
      </c>
      <c r="F84" s="354">
        <v>4132</v>
      </c>
      <c r="G84" s="354">
        <v>237</v>
      </c>
      <c r="H84" s="354">
        <v>2470</v>
      </c>
      <c r="I84" s="354">
        <v>2041</v>
      </c>
      <c r="J84" s="354">
        <v>849</v>
      </c>
      <c r="K84" s="354">
        <v>3008</v>
      </c>
      <c r="L84" s="354">
        <v>448</v>
      </c>
      <c r="M84" s="354">
        <v>3517</v>
      </c>
      <c r="N84" s="354">
        <v>168</v>
      </c>
      <c r="O84" s="354">
        <v>3379</v>
      </c>
      <c r="P84" s="354">
        <v>135</v>
      </c>
      <c r="Q84" s="354">
        <v>2962</v>
      </c>
      <c r="R84" s="357" t="s">
        <v>135</v>
      </c>
      <c r="S84" s="354">
        <v>110</v>
      </c>
      <c r="T84" s="354">
        <v>2923</v>
      </c>
      <c r="U84" s="354">
        <v>93</v>
      </c>
      <c r="V84" s="354">
        <v>2893</v>
      </c>
      <c r="W84" s="354">
        <v>90</v>
      </c>
      <c r="X84" s="354">
        <v>2895</v>
      </c>
      <c r="Y84" s="354">
        <v>74</v>
      </c>
      <c r="Z84" s="354">
        <v>2757</v>
      </c>
      <c r="AA84" s="354">
        <v>78</v>
      </c>
      <c r="AB84" s="354">
        <v>2316</v>
      </c>
      <c r="AC84" s="354">
        <v>49</v>
      </c>
      <c r="AD84" s="354">
        <v>1882</v>
      </c>
      <c r="AE84" s="354">
        <v>30</v>
      </c>
      <c r="AF84" s="354">
        <v>1570</v>
      </c>
      <c r="AG84" s="354">
        <v>31</v>
      </c>
      <c r="AH84" s="354">
        <v>1139</v>
      </c>
      <c r="AI84" s="357" t="s">
        <v>135</v>
      </c>
      <c r="AJ84" s="354">
        <v>18</v>
      </c>
      <c r="AK84" s="354">
        <v>685</v>
      </c>
      <c r="AL84" s="354">
        <v>14</v>
      </c>
      <c r="AM84" s="354">
        <v>328</v>
      </c>
      <c r="AN84" s="354">
        <v>3</v>
      </c>
      <c r="AO84" s="354">
        <v>87</v>
      </c>
      <c r="AP84" s="354">
        <v>1</v>
      </c>
      <c r="AQ84" s="354">
        <v>15</v>
      </c>
      <c r="AR84" s="332"/>
      <c r="AS84" s="332"/>
      <c r="AT84" s="332"/>
      <c r="AU84" s="332"/>
    </row>
    <row r="85" spans="1:140">
      <c r="A85" s="357" t="s">
        <v>29</v>
      </c>
      <c r="B85" s="354">
        <v>1107</v>
      </c>
      <c r="C85" s="354">
        <v>608</v>
      </c>
      <c r="D85" s="354">
        <v>4076</v>
      </c>
      <c r="E85" s="354">
        <v>26</v>
      </c>
      <c r="F85" s="354">
        <v>4047</v>
      </c>
      <c r="G85" s="354">
        <v>119</v>
      </c>
      <c r="H85" s="354">
        <v>2801</v>
      </c>
      <c r="I85" s="354">
        <v>1294</v>
      </c>
      <c r="J85" s="354">
        <v>1223</v>
      </c>
      <c r="K85" s="354">
        <v>2325</v>
      </c>
      <c r="L85" s="354">
        <v>604</v>
      </c>
      <c r="M85" s="354">
        <v>3227</v>
      </c>
      <c r="N85" s="354">
        <v>319</v>
      </c>
      <c r="O85" s="354">
        <v>3173</v>
      </c>
      <c r="P85" s="354">
        <v>236</v>
      </c>
      <c r="Q85" s="354">
        <v>2793</v>
      </c>
      <c r="R85" s="357" t="s">
        <v>29</v>
      </c>
      <c r="S85" s="354">
        <v>155</v>
      </c>
      <c r="T85" s="354">
        <v>2789</v>
      </c>
      <c r="U85" s="354">
        <v>125</v>
      </c>
      <c r="V85" s="354">
        <v>2894</v>
      </c>
      <c r="W85" s="354">
        <v>112</v>
      </c>
      <c r="X85" s="354">
        <v>2690</v>
      </c>
      <c r="Y85" s="354">
        <v>104</v>
      </c>
      <c r="Z85" s="354">
        <v>2688</v>
      </c>
      <c r="AA85" s="354">
        <v>98</v>
      </c>
      <c r="AB85" s="354">
        <v>2353</v>
      </c>
      <c r="AC85" s="354">
        <v>56</v>
      </c>
      <c r="AD85" s="354">
        <v>2147</v>
      </c>
      <c r="AE85" s="354">
        <v>67</v>
      </c>
      <c r="AF85" s="354">
        <v>1838</v>
      </c>
      <c r="AG85" s="354">
        <v>64</v>
      </c>
      <c r="AH85" s="354">
        <v>1652</v>
      </c>
      <c r="AI85" s="357" t="s">
        <v>29</v>
      </c>
      <c r="AJ85" s="354">
        <v>40</v>
      </c>
      <c r="AK85" s="354">
        <v>1147</v>
      </c>
      <c r="AL85" s="354">
        <v>20</v>
      </c>
      <c r="AM85" s="354">
        <v>631</v>
      </c>
      <c r="AN85" s="354">
        <v>6</v>
      </c>
      <c r="AO85" s="354">
        <v>195</v>
      </c>
      <c r="AP85" s="354">
        <v>1</v>
      </c>
      <c r="AQ85" s="354">
        <v>54</v>
      </c>
      <c r="AR85" s="332"/>
      <c r="AS85" s="332"/>
      <c r="AT85" s="332"/>
      <c r="AU85" s="332"/>
    </row>
    <row r="86" spans="1:140">
      <c r="A86" s="332"/>
      <c r="B86" s="332"/>
      <c r="C86" s="332"/>
      <c r="D86" s="332"/>
      <c r="E86" s="332"/>
      <c r="F86" s="332"/>
      <c r="G86" s="332"/>
      <c r="H86" s="332"/>
      <c r="I86" s="332"/>
      <c r="J86" s="332"/>
      <c r="K86" s="332"/>
      <c r="L86" s="332"/>
      <c r="M86" s="332"/>
      <c r="N86" s="332"/>
      <c r="O86" s="332"/>
      <c r="P86" s="332"/>
      <c r="Q86" s="332"/>
      <c r="R86" s="332"/>
      <c r="S86" s="332"/>
      <c r="T86" s="332"/>
      <c r="U86" s="332"/>
      <c r="V86" s="332"/>
      <c r="W86" s="332"/>
      <c r="X86" s="332"/>
      <c r="Y86" s="332"/>
      <c r="Z86" s="332"/>
      <c r="AA86" s="332"/>
      <c r="AB86" s="332"/>
      <c r="AC86" s="332"/>
      <c r="AD86" s="332"/>
      <c r="AE86" s="332"/>
      <c r="AF86" s="332"/>
      <c r="AG86" s="332"/>
      <c r="AH86" s="332"/>
      <c r="AI86" s="332"/>
      <c r="AJ86" s="332"/>
      <c r="AK86" s="332"/>
      <c r="AL86" s="332"/>
      <c r="AM86" s="332"/>
      <c r="AN86" s="332"/>
      <c r="AO86" s="332"/>
      <c r="AP86" s="332"/>
      <c r="AQ86" s="332"/>
      <c r="AR86" s="332"/>
      <c r="AS86" s="332"/>
      <c r="AT86" s="332"/>
      <c r="AU86" s="332"/>
    </row>
    <row r="87" spans="1:140" s="336" customFormat="1" ht="12">
      <c r="A87" s="339" t="s">
        <v>59</v>
      </c>
      <c r="B87" s="339"/>
      <c r="C87" s="339"/>
      <c r="D87" s="339"/>
      <c r="E87" s="338"/>
      <c r="F87" s="338"/>
      <c r="G87" s="338"/>
      <c r="H87" s="338"/>
      <c r="I87" s="338"/>
      <c r="J87" s="338"/>
      <c r="K87" s="338"/>
      <c r="L87" s="338"/>
      <c r="M87" s="338"/>
      <c r="N87" s="338"/>
      <c r="O87" s="338"/>
      <c r="P87" s="338"/>
      <c r="Q87" s="338"/>
      <c r="R87" s="338"/>
      <c r="S87" s="338"/>
      <c r="T87" s="338"/>
      <c r="U87" s="338"/>
      <c r="V87" s="338"/>
      <c r="W87" s="338"/>
      <c r="X87" s="338"/>
      <c r="Y87" s="338"/>
      <c r="Z87" s="338"/>
      <c r="AA87" s="338"/>
      <c r="AB87" s="338"/>
      <c r="AC87" s="338"/>
      <c r="AD87" s="338"/>
      <c r="AE87" s="338"/>
      <c r="AF87" s="338"/>
      <c r="AG87" s="338"/>
      <c r="AH87" s="338"/>
      <c r="AI87" s="338"/>
      <c r="AJ87" s="338"/>
      <c r="AK87" s="338"/>
      <c r="AL87" s="338"/>
      <c r="AM87" s="338"/>
      <c r="AN87" s="338"/>
      <c r="AO87" s="338"/>
      <c r="AP87" s="338"/>
      <c r="AQ87" s="338"/>
      <c r="AR87" s="338"/>
      <c r="AS87" s="338"/>
      <c r="AT87" s="338"/>
      <c r="AU87" s="338"/>
      <c r="AV87" s="338"/>
      <c r="AW87" s="338"/>
      <c r="AX87" s="338"/>
      <c r="AY87" s="338"/>
      <c r="AZ87" s="338"/>
      <c r="BA87" s="338"/>
      <c r="BB87" s="338"/>
      <c r="BC87" s="338"/>
      <c r="BD87" s="338"/>
      <c r="BE87" s="338"/>
      <c r="BF87" s="338"/>
      <c r="BG87" s="338"/>
      <c r="BH87" s="338"/>
      <c r="BI87" s="338"/>
      <c r="BJ87" s="338"/>
      <c r="BK87" s="338"/>
      <c r="BL87" s="338"/>
      <c r="BM87" s="338"/>
      <c r="BN87" s="338"/>
      <c r="BO87" s="338"/>
      <c r="BP87" s="338"/>
      <c r="BQ87" s="338"/>
      <c r="BR87" s="338"/>
      <c r="BS87" s="338"/>
      <c r="BT87" s="338"/>
      <c r="BU87" s="338"/>
      <c r="BV87" s="338"/>
      <c r="BW87" s="338"/>
      <c r="BX87" s="338"/>
      <c r="BY87" s="338"/>
      <c r="BZ87" s="338"/>
      <c r="CA87" s="338"/>
      <c r="CB87" s="338"/>
      <c r="CC87" s="338"/>
      <c r="CD87" s="338"/>
      <c r="CE87" s="338"/>
      <c r="CF87" s="338"/>
      <c r="CG87" s="338"/>
      <c r="CH87" s="338"/>
      <c r="CI87" s="338"/>
      <c r="CJ87" s="338"/>
      <c r="CK87" s="338"/>
      <c r="CL87" s="338"/>
      <c r="CM87" s="338"/>
      <c r="CN87" s="338"/>
      <c r="CO87" s="338"/>
      <c r="CP87" s="338"/>
      <c r="CQ87" s="338"/>
      <c r="CR87" s="338"/>
      <c r="CS87" s="338"/>
      <c r="CT87" s="338"/>
      <c r="CU87" s="338"/>
      <c r="CV87" s="338"/>
      <c r="CW87" s="338"/>
      <c r="CX87" s="338"/>
      <c r="CY87" s="338"/>
      <c r="CZ87" s="338"/>
      <c r="DA87" s="338"/>
      <c r="DB87" s="338"/>
      <c r="DC87" s="338"/>
      <c r="DD87" s="338"/>
      <c r="DE87" s="338"/>
      <c r="DF87" s="338"/>
      <c r="DG87" s="338"/>
      <c r="DH87" s="338"/>
      <c r="DI87" s="338"/>
      <c r="DJ87" s="338"/>
      <c r="DK87" s="338"/>
      <c r="DL87" s="338"/>
      <c r="DM87" s="338"/>
      <c r="DN87" s="338"/>
      <c r="DO87" s="338"/>
      <c r="DP87" s="338"/>
      <c r="DQ87" s="338"/>
      <c r="DR87" s="338"/>
      <c r="DS87" s="338"/>
      <c r="DT87" s="338"/>
      <c r="DU87" s="338"/>
      <c r="DV87" s="338"/>
      <c r="DW87" s="338"/>
      <c r="DX87" s="338"/>
      <c r="DY87" s="338"/>
      <c r="DZ87" s="338"/>
      <c r="EA87" s="338"/>
      <c r="EB87" s="338"/>
      <c r="EC87" s="338"/>
      <c r="ED87" s="338"/>
      <c r="EE87" s="338"/>
      <c r="EF87" s="338"/>
      <c r="EG87" s="338"/>
      <c r="EH87" s="338"/>
      <c r="EI87" s="338"/>
      <c r="EJ87" s="338"/>
    </row>
    <row r="88" spans="1:140" s="336" customFormat="1" ht="12">
      <c r="A88" s="339" t="s">
        <v>58</v>
      </c>
      <c r="B88" s="339"/>
      <c r="C88" s="339"/>
      <c r="D88" s="339"/>
      <c r="E88" s="338"/>
      <c r="F88" s="338"/>
      <c r="G88" s="338"/>
      <c r="H88" s="338"/>
      <c r="I88" s="338"/>
      <c r="J88" s="338"/>
      <c r="K88" s="338"/>
      <c r="L88" s="338"/>
      <c r="M88" s="338"/>
      <c r="N88" s="338"/>
      <c r="O88" s="338"/>
      <c r="P88" s="338"/>
      <c r="Q88" s="338"/>
      <c r="R88" s="338"/>
      <c r="S88" s="338"/>
      <c r="T88" s="338"/>
      <c r="U88" s="338"/>
      <c r="V88" s="338"/>
      <c r="W88" s="338"/>
      <c r="X88" s="338"/>
      <c r="Y88" s="338"/>
      <c r="Z88" s="338"/>
      <c r="AA88" s="338"/>
      <c r="AB88" s="338"/>
      <c r="AC88" s="338"/>
      <c r="AD88" s="338"/>
      <c r="AE88" s="338"/>
      <c r="AF88" s="338"/>
      <c r="AG88" s="338"/>
      <c r="AH88" s="338"/>
      <c r="AI88" s="338"/>
      <c r="AJ88" s="338"/>
      <c r="AK88" s="338"/>
      <c r="AL88" s="338"/>
      <c r="AM88" s="338"/>
      <c r="AN88" s="338"/>
      <c r="AO88" s="338"/>
      <c r="AP88" s="338"/>
      <c r="AQ88" s="338"/>
      <c r="AR88" s="338"/>
      <c r="AS88" s="338"/>
      <c r="AT88" s="338"/>
      <c r="AU88" s="338"/>
      <c r="AV88" s="338"/>
      <c r="AW88" s="338"/>
      <c r="AX88" s="338"/>
      <c r="AY88" s="338"/>
      <c r="AZ88" s="338"/>
      <c r="BA88" s="338"/>
      <c r="BB88" s="338"/>
      <c r="BC88" s="338"/>
      <c r="BD88" s="338"/>
      <c r="BE88" s="338"/>
      <c r="BF88" s="338"/>
      <c r="BG88" s="338"/>
      <c r="BH88" s="338"/>
      <c r="BI88" s="338"/>
      <c r="BJ88" s="338"/>
      <c r="BK88" s="338"/>
      <c r="BL88" s="338"/>
      <c r="BM88" s="338"/>
      <c r="BN88" s="338"/>
      <c r="BO88" s="338"/>
      <c r="BP88" s="338"/>
      <c r="BQ88" s="338"/>
      <c r="BR88" s="338"/>
      <c r="BS88" s="338"/>
      <c r="BT88" s="338"/>
      <c r="BU88" s="338"/>
      <c r="BV88" s="338"/>
      <c r="BW88" s="338"/>
      <c r="BX88" s="338"/>
      <c r="BY88" s="338"/>
      <c r="BZ88" s="338"/>
      <c r="CA88" s="338"/>
      <c r="CB88" s="338"/>
      <c r="CC88" s="338"/>
      <c r="CD88" s="338"/>
      <c r="CE88" s="338"/>
      <c r="CF88" s="338"/>
      <c r="CG88" s="338"/>
      <c r="CH88" s="338"/>
      <c r="CI88" s="338"/>
      <c r="CJ88" s="338"/>
      <c r="CK88" s="338"/>
      <c r="CL88" s="338"/>
      <c r="CM88" s="338"/>
      <c r="CN88" s="338"/>
      <c r="CO88" s="338"/>
      <c r="CP88" s="338"/>
      <c r="CQ88" s="338"/>
      <c r="CR88" s="338"/>
      <c r="CS88" s="338"/>
      <c r="CT88" s="338"/>
      <c r="CU88" s="338"/>
      <c r="CV88" s="338"/>
      <c r="CW88" s="338"/>
      <c r="CX88" s="338"/>
      <c r="CY88" s="338"/>
      <c r="CZ88" s="338"/>
      <c r="DA88" s="338"/>
      <c r="DB88" s="338"/>
      <c r="DC88" s="338"/>
      <c r="DD88" s="338"/>
      <c r="DE88" s="338"/>
      <c r="DF88" s="338"/>
      <c r="DG88" s="338"/>
      <c r="DH88" s="338"/>
      <c r="DI88" s="338"/>
      <c r="DJ88" s="338"/>
      <c r="DK88" s="338"/>
      <c r="DL88" s="338"/>
      <c r="DM88" s="338"/>
      <c r="DN88" s="338"/>
      <c r="DO88" s="338"/>
      <c r="DP88" s="338"/>
      <c r="DQ88" s="338"/>
      <c r="DR88" s="338"/>
      <c r="DS88" s="338"/>
      <c r="DT88" s="338"/>
      <c r="DU88" s="338"/>
      <c r="DV88" s="338"/>
      <c r="DW88" s="338"/>
      <c r="DX88" s="338"/>
      <c r="DY88" s="338"/>
      <c r="DZ88" s="338"/>
      <c r="EA88" s="338"/>
      <c r="EB88" s="338"/>
      <c r="EC88" s="338"/>
      <c r="ED88" s="338"/>
      <c r="EE88" s="338"/>
      <c r="EF88" s="338"/>
      <c r="EG88" s="338"/>
      <c r="EH88" s="338"/>
      <c r="EI88" s="338"/>
      <c r="EJ88" s="338"/>
    </row>
  </sheetData>
  <mergeCells count="23">
    <mergeCell ref="AA3:AB3"/>
    <mergeCell ref="AC3:AD3"/>
    <mergeCell ref="A3:A4"/>
    <mergeCell ref="R3:R4"/>
    <mergeCell ref="S3:T3"/>
    <mergeCell ref="U3:V3"/>
    <mergeCell ref="B3:C3"/>
    <mergeCell ref="D3:E3"/>
    <mergeCell ref="F3:G3"/>
    <mergeCell ref="H3:I3"/>
    <mergeCell ref="W3:X3"/>
    <mergeCell ref="Y3:Z3"/>
    <mergeCell ref="J3:K3"/>
    <mergeCell ref="L3:M3"/>
    <mergeCell ref="N3:O3"/>
    <mergeCell ref="P3:Q3"/>
    <mergeCell ref="AE3:AF3"/>
    <mergeCell ref="AG3:AH3"/>
    <mergeCell ref="AJ3:AK3"/>
    <mergeCell ref="AL3:AM3"/>
    <mergeCell ref="AN3:AO3"/>
    <mergeCell ref="AP3:AQ3"/>
    <mergeCell ref="AI3:AI4"/>
  </mergeCells>
  <pageMargins left="0.70866141732283472" right="0.70866141732283472" top="0.74803149606299213" bottom="0.74803149606299213" header="0.31496062992125984" footer="0.31496062992125984"/>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dimension ref="A1:I100"/>
  <sheetViews>
    <sheetView workbookViewId="0"/>
  </sheetViews>
  <sheetFormatPr baseColWidth="10" defaultColWidth="0" defaultRowHeight="15" zeroHeight="1"/>
  <cols>
    <col min="1" max="1" width="20.85546875" style="336" customWidth="1"/>
    <col min="2" max="9" width="8.140625" style="336" customWidth="1"/>
  </cols>
  <sheetData>
    <row r="1" spans="1:9">
      <c r="A1" s="346" t="s">
        <v>229</v>
      </c>
      <c r="B1" s="332"/>
      <c r="C1" s="332"/>
      <c r="D1" s="332"/>
      <c r="E1" s="332"/>
      <c r="F1" s="332"/>
      <c r="G1" s="332"/>
      <c r="H1" s="332"/>
      <c r="I1" s="332"/>
    </row>
    <row r="2" spans="1:9">
      <c r="A2" s="346" t="s">
        <v>228</v>
      </c>
      <c r="B2" s="332"/>
      <c r="C2" s="332"/>
      <c r="D2" s="332"/>
      <c r="E2" s="332"/>
      <c r="F2" s="332"/>
      <c r="G2" s="332"/>
      <c r="H2" s="332"/>
      <c r="I2" s="332"/>
    </row>
    <row r="3" spans="1:9">
      <c r="A3" s="338"/>
      <c r="B3" s="338"/>
      <c r="C3" s="338"/>
      <c r="D3" s="338"/>
      <c r="E3" s="338"/>
      <c r="F3" s="338"/>
      <c r="G3" s="338"/>
      <c r="H3" s="338"/>
      <c r="I3" s="338"/>
    </row>
    <row r="4" spans="1:9">
      <c r="A4" s="392" t="s">
        <v>32</v>
      </c>
      <c r="B4" s="391" t="s">
        <v>227</v>
      </c>
      <c r="C4" s="390"/>
      <c r="D4" s="390"/>
      <c r="E4" s="390"/>
      <c r="F4" s="390"/>
      <c r="G4" s="390"/>
      <c r="H4" s="390"/>
      <c r="I4" s="389"/>
    </row>
    <row r="5" spans="1:9" ht="18">
      <c r="A5" s="388"/>
      <c r="B5" s="403" t="s">
        <v>226</v>
      </c>
      <c r="C5" s="403" t="s">
        <v>225</v>
      </c>
      <c r="D5" s="403" t="s">
        <v>224</v>
      </c>
      <c r="E5" s="403" t="s">
        <v>223</v>
      </c>
      <c r="F5" s="403" t="s">
        <v>222</v>
      </c>
      <c r="G5" s="403" t="s">
        <v>221</v>
      </c>
      <c r="H5" s="403" t="s">
        <v>220</v>
      </c>
      <c r="I5" s="403" t="s">
        <v>165</v>
      </c>
    </row>
    <row r="6" spans="1:9">
      <c r="A6" s="323"/>
      <c r="B6" s="323"/>
      <c r="C6" s="323"/>
      <c r="D6" s="323"/>
      <c r="E6" s="323"/>
      <c r="F6" s="323"/>
      <c r="G6" s="323"/>
      <c r="H6" s="323"/>
      <c r="I6" s="323"/>
    </row>
    <row r="7" spans="1:9">
      <c r="A7" s="320" t="s">
        <v>28</v>
      </c>
      <c r="B7" s="341">
        <f>SUM(B9:B86)/2</f>
        <v>130295</v>
      </c>
      <c r="C7" s="341">
        <f>SUM(C9:C86)/2</f>
        <v>394589</v>
      </c>
      <c r="D7" s="341">
        <f>SUM(D9:D86)/2</f>
        <v>300532</v>
      </c>
      <c r="E7" s="341">
        <f>SUM(E9:E86)/2</f>
        <v>55450</v>
      </c>
      <c r="F7" s="341">
        <f>SUM(F9:F86)/2</f>
        <v>140535</v>
      </c>
      <c r="G7" s="341">
        <f>SUM(G9:G86)/2</f>
        <v>14077</v>
      </c>
      <c r="H7" s="341">
        <f>SUM(H9:H86)/2</f>
        <v>8613</v>
      </c>
      <c r="I7" s="341">
        <f>SUM(I9:I86)/2</f>
        <v>4187</v>
      </c>
    </row>
    <row r="8" spans="1:9">
      <c r="A8" s="384"/>
      <c r="B8" s="323"/>
      <c r="C8" s="323"/>
      <c r="D8" s="323"/>
      <c r="E8" s="323"/>
      <c r="F8" s="323"/>
      <c r="G8" s="323"/>
      <c r="H8" s="323"/>
      <c r="I8" s="323"/>
    </row>
    <row r="9" spans="1:9">
      <c r="A9" s="314" t="s">
        <v>27</v>
      </c>
      <c r="B9" s="323">
        <v>2183</v>
      </c>
      <c r="C9" s="323">
        <v>6769</v>
      </c>
      <c r="D9" s="323">
        <v>4810</v>
      </c>
      <c r="E9" s="323">
        <v>632</v>
      </c>
      <c r="F9" s="323">
        <v>846</v>
      </c>
      <c r="G9" s="323">
        <v>138</v>
      </c>
      <c r="H9" s="323">
        <v>130</v>
      </c>
      <c r="I9" s="323">
        <v>61</v>
      </c>
    </row>
    <row r="10" spans="1:9">
      <c r="A10" s="313" t="s">
        <v>135</v>
      </c>
      <c r="B10" s="323">
        <v>1117</v>
      </c>
      <c r="C10" s="323">
        <v>3497</v>
      </c>
      <c r="D10" s="323">
        <v>2261</v>
      </c>
      <c r="E10" s="323">
        <v>201</v>
      </c>
      <c r="F10" s="323">
        <v>357</v>
      </c>
      <c r="G10" s="323">
        <v>55</v>
      </c>
      <c r="H10" s="323">
        <v>74</v>
      </c>
      <c r="I10" s="323">
        <v>27</v>
      </c>
    </row>
    <row r="11" spans="1:9">
      <c r="A11" s="313" t="s">
        <v>29</v>
      </c>
      <c r="B11" s="323">
        <v>1066</v>
      </c>
      <c r="C11" s="323">
        <v>3272</v>
      </c>
      <c r="D11" s="323">
        <v>2549</v>
      </c>
      <c r="E11" s="323">
        <v>431</v>
      </c>
      <c r="F11" s="323">
        <v>489</v>
      </c>
      <c r="G11" s="323">
        <v>83</v>
      </c>
      <c r="H11" s="323">
        <v>56</v>
      </c>
      <c r="I11" s="323">
        <v>34</v>
      </c>
    </row>
    <row r="12" spans="1:9">
      <c r="A12" s="314" t="s">
        <v>26</v>
      </c>
      <c r="B12" s="323">
        <v>53807</v>
      </c>
      <c r="C12" s="323">
        <v>158956</v>
      </c>
      <c r="D12" s="323">
        <v>123068</v>
      </c>
      <c r="E12" s="323">
        <v>26324</v>
      </c>
      <c r="F12" s="323">
        <v>92624</v>
      </c>
      <c r="G12" s="323">
        <v>9118</v>
      </c>
      <c r="H12" s="323">
        <v>3928</v>
      </c>
      <c r="I12" s="323">
        <v>2164</v>
      </c>
    </row>
    <row r="13" spans="1:9">
      <c r="A13" s="313" t="s">
        <v>135</v>
      </c>
      <c r="B13" s="323">
        <v>27726</v>
      </c>
      <c r="C13" s="323">
        <v>80218</v>
      </c>
      <c r="D13" s="323">
        <v>59748</v>
      </c>
      <c r="E13" s="323">
        <v>9907</v>
      </c>
      <c r="F13" s="323">
        <v>41965</v>
      </c>
      <c r="G13" s="323">
        <v>3295</v>
      </c>
      <c r="H13" s="323">
        <v>2099</v>
      </c>
      <c r="I13" s="323">
        <v>956</v>
      </c>
    </row>
    <row r="14" spans="1:9">
      <c r="A14" s="313" t="s">
        <v>29</v>
      </c>
      <c r="B14" s="323">
        <v>26081</v>
      </c>
      <c r="C14" s="323">
        <v>78738</v>
      </c>
      <c r="D14" s="323">
        <v>63320</v>
      </c>
      <c r="E14" s="323">
        <v>16417</v>
      </c>
      <c r="F14" s="323">
        <v>50659</v>
      </c>
      <c r="G14" s="323">
        <v>5823</v>
      </c>
      <c r="H14" s="323">
        <v>1829</v>
      </c>
      <c r="I14" s="323">
        <v>1208</v>
      </c>
    </row>
    <row r="15" spans="1:9">
      <c r="A15" s="314" t="s">
        <v>25</v>
      </c>
      <c r="B15" s="323">
        <v>9451</v>
      </c>
      <c r="C15" s="323">
        <v>27627</v>
      </c>
      <c r="D15" s="323">
        <v>20494</v>
      </c>
      <c r="E15" s="323">
        <v>3966</v>
      </c>
      <c r="F15" s="323">
        <v>5673</v>
      </c>
      <c r="G15" s="323">
        <v>703</v>
      </c>
      <c r="H15" s="323">
        <v>544</v>
      </c>
      <c r="I15" s="323">
        <v>247</v>
      </c>
    </row>
    <row r="16" spans="1:9">
      <c r="A16" s="313" t="s">
        <v>135</v>
      </c>
      <c r="B16" s="323">
        <v>4840</v>
      </c>
      <c r="C16" s="323">
        <v>14073</v>
      </c>
      <c r="D16" s="323">
        <v>9704</v>
      </c>
      <c r="E16" s="323">
        <v>1818</v>
      </c>
      <c r="F16" s="323">
        <v>2470</v>
      </c>
      <c r="G16" s="323">
        <v>270</v>
      </c>
      <c r="H16" s="323">
        <v>312</v>
      </c>
      <c r="I16" s="323">
        <v>110</v>
      </c>
    </row>
    <row r="17" spans="1:9">
      <c r="A17" s="313" t="s">
        <v>29</v>
      </c>
      <c r="B17" s="323">
        <v>4611</v>
      </c>
      <c r="C17" s="323">
        <v>13554</v>
      </c>
      <c r="D17" s="323">
        <v>10790</v>
      </c>
      <c r="E17" s="323">
        <v>2148</v>
      </c>
      <c r="F17" s="323">
        <v>3203</v>
      </c>
      <c r="G17" s="323">
        <v>433</v>
      </c>
      <c r="H17" s="323">
        <v>232</v>
      </c>
      <c r="I17" s="323">
        <v>137</v>
      </c>
    </row>
    <row r="18" spans="1:9">
      <c r="A18" s="314" t="s">
        <v>24</v>
      </c>
      <c r="B18" s="323">
        <v>2360</v>
      </c>
      <c r="C18" s="323">
        <v>8670</v>
      </c>
      <c r="D18" s="323">
        <v>6235</v>
      </c>
      <c r="E18" s="323">
        <v>1139</v>
      </c>
      <c r="F18" s="323">
        <v>444</v>
      </c>
      <c r="G18" s="323">
        <v>75</v>
      </c>
      <c r="H18" s="323">
        <v>138</v>
      </c>
      <c r="I18" s="323">
        <v>77</v>
      </c>
    </row>
    <row r="19" spans="1:9">
      <c r="A19" s="313" t="s">
        <v>135</v>
      </c>
      <c r="B19" s="323">
        <v>1183</v>
      </c>
      <c r="C19" s="323">
        <v>4551</v>
      </c>
      <c r="D19" s="323">
        <v>3067</v>
      </c>
      <c r="E19" s="323">
        <v>339</v>
      </c>
      <c r="F19" s="323">
        <v>173</v>
      </c>
      <c r="G19" s="323">
        <v>30</v>
      </c>
      <c r="H19" s="323">
        <v>76</v>
      </c>
      <c r="I19" s="323">
        <v>47</v>
      </c>
    </row>
    <row r="20" spans="1:9">
      <c r="A20" s="313" t="s">
        <v>29</v>
      </c>
      <c r="B20" s="323">
        <v>1177</v>
      </c>
      <c r="C20" s="323">
        <v>4119</v>
      </c>
      <c r="D20" s="323">
        <v>3168</v>
      </c>
      <c r="E20" s="323">
        <v>800</v>
      </c>
      <c r="F20" s="323">
        <v>271</v>
      </c>
      <c r="G20" s="323">
        <v>45</v>
      </c>
      <c r="H20" s="323">
        <v>62</v>
      </c>
      <c r="I20" s="323">
        <v>30</v>
      </c>
    </row>
    <row r="21" spans="1:9">
      <c r="A21" s="314" t="s">
        <v>23</v>
      </c>
      <c r="B21" s="323">
        <v>1363</v>
      </c>
      <c r="C21" s="323">
        <v>4264</v>
      </c>
      <c r="D21" s="323">
        <v>3074</v>
      </c>
      <c r="E21" s="323">
        <v>223</v>
      </c>
      <c r="F21" s="323">
        <v>879</v>
      </c>
      <c r="G21" s="323">
        <v>31</v>
      </c>
      <c r="H21" s="323">
        <v>91</v>
      </c>
      <c r="I21" s="323">
        <v>32</v>
      </c>
    </row>
    <row r="22" spans="1:9">
      <c r="A22" s="313" t="s">
        <v>135</v>
      </c>
      <c r="B22" s="323">
        <v>680</v>
      </c>
      <c r="C22" s="323">
        <v>2224</v>
      </c>
      <c r="D22" s="323">
        <v>1388</v>
      </c>
      <c r="E22" s="323">
        <v>62</v>
      </c>
      <c r="F22" s="323">
        <v>366</v>
      </c>
      <c r="G22" s="323">
        <v>12</v>
      </c>
      <c r="H22" s="323">
        <v>55</v>
      </c>
      <c r="I22" s="323">
        <v>15</v>
      </c>
    </row>
    <row r="23" spans="1:9">
      <c r="A23" s="313" t="s">
        <v>29</v>
      </c>
      <c r="B23" s="323">
        <v>683</v>
      </c>
      <c r="C23" s="323">
        <v>2040</v>
      </c>
      <c r="D23" s="323">
        <v>1686</v>
      </c>
      <c r="E23" s="323">
        <v>161</v>
      </c>
      <c r="F23" s="323">
        <v>513</v>
      </c>
      <c r="G23" s="323">
        <v>19</v>
      </c>
      <c r="H23" s="323">
        <v>36</v>
      </c>
      <c r="I23" s="323">
        <v>17</v>
      </c>
    </row>
    <row r="24" spans="1:9">
      <c r="A24" s="314" t="s">
        <v>22</v>
      </c>
      <c r="B24" s="323">
        <v>5091</v>
      </c>
      <c r="C24" s="323">
        <v>14510</v>
      </c>
      <c r="D24" s="323">
        <v>10911</v>
      </c>
      <c r="E24" s="323">
        <v>2669</v>
      </c>
      <c r="F24" s="323">
        <v>3701</v>
      </c>
      <c r="G24" s="323">
        <v>428</v>
      </c>
      <c r="H24" s="323">
        <v>267</v>
      </c>
      <c r="I24" s="323">
        <v>187</v>
      </c>
    </row>
    <row r="25" spans="1:9">
      <c r="A25" s="313" t="s">
        <v>135</v>
      </c>
      <c r="B25" s="323">
        <v>2666</v>
      </c>
      <c r="C25" s="323">
        <v>7407</v>
      </c>
      <c r="D25" s="323">
        <v>5251</v>
      </c>
      <c r="E25" s="323">
        <v>833</v>
      </c>
      <c r="F25" s="323">
        <v>1748</v>
      </c>
      <c r="G25" s="323">
        <v>164</v>
      </c>
      <c r="H25" s="323">
        <v>142</v>
      </c>
      <c r="I25" s="323">
        <v>83</v>
      </c>
    </row>
    <row r="26" spans="1:9">
      <c r="A26" s="313" t="s">
        <v>29</v>
      </c>
      <c r="B26" s="323">
        <v>2425</v>
      </c>
      <c r="C26" s="323">
        <v>7103</v>
      </c>
      <c r="D26" s="323">
        <v>5660</v>
      </c>
      <c r="E26" s="323">
        <v>1836</v>
      </c>
      <c r="F26" s="323">
        <v>1953</v>
      </c>
      <c r="G26" s="323">
        <v>264</v>
      </c>
      <c r="H26" s="323">
        <v>125</v>
      </c>
      <c r="I26" s="323">
        <v>104</v>
      </c>
    </row>
    <row r="27" spans="1:9">
      <c r="A27" s="314" t="s">
        <v>21</v>
      </c>
      <c r="B27" s="323">
        <v>1448</v>
      </c>
      <c r="C27" s="323">
        <v>4330</v>
      </c>
      <c r="D27" s="323">
        <v>3359</v>
      </c>
      <c r="E27" s="323">
        <v>596</v>
      </c>
      <c r="F27" s="323">
        <v>383</v>
      </c>
      <c r="G27" s="323">
        <v>50</v>
      </c>
      <c r="H27" s="323">
        <v>81</v>
      </c>
      <c r="I27" s="323">
        <v>39</v>
      </c>
    </row>
    <row r="28" spans="1:9">
      <c r="A28" s="313" t="s">
        <v>135</v>
      </c>
      <c r="B28" s="323">
        <v>733</v>
      </c>
      <c r="C28" s="323">
        <v>2227</v>
      </c>
      <c r="D28" s="323">
        <v>1543</v>
      </c>
      <c r="E28" s="323">
        <v>194</v>
      </c>
      <c r="F28" s="323">
        <v>145</v>
      </c>
      <c r="G28" s="323">
        <v>14</v>
      </c>
      <c r="H28" s="323">
        <v>35</v>
      </c>
      <c r="I28" s="323">
        <v>19</v>
      </c>
    </row>
    <row r="29" spans="1:9">
      <c r="A29" s="313" t="s">
        <v>29</v>
      </c>
      <c r="B29" s="323">
        <v>715</v>
      </c>
      <c r="C29" s="323">
        <v>2103</v>
      </c>
      <c r="D29" s="323">
        <v>1816</v>
      </c>
      <c r="E29" s="323">
        <v>402</v>
      </c>
      <c r="F29" s="323">
        <v>238</v>
      </c>
      <c r="G29" s="323">
        <v>36</v>
      </c>
      <c r="H29" s="323">
        <v>46</v>
      </c>
      <c r="I29" s="323">
        <v>20</v>
      </c>
    </row>
    <row r="30" spans="1:9">
      <c r="A30" s="314" t="s">
        <v>20</v>
      </c>
      <c r="B30" s="323">
        <v>2361</v>
      </c>
      <c r="C30" s="323">
        <v>6693</v>
      </c>
      <c r="D30" s="323">
        <v>5297</v>
      </c>
      <c r="E30" s="323">
        <v>517</v>
      </c>
      <c r="F30" s="323">
        <v>1061</v>
      </c>
      <c r="G30" s="323">
        <v>89</v>
      </c>
      <c r="H30" s="323">
        <v>145</v>
      </c>
      <c r="I30" s="323">
        <v>38</v>
      </c>
    </row>
    <row r="31" spans="1:9">
      <c r="A31" s="313" t="s">
        <v>135</v>
      </c>
      <c r="B31" s="323">
        <v>1248</v>
      </c>
      <c r="C31" s="323">
        <v>3424</v>
      </c>
      <c r="D31" s="323">
        <v>2475</v>
      </c>
      <c r="E31" s="323">
        <v>163</v>
      </c>
      <c r="F31" s="323">
        <v>420</v>
      </c>
      <c r="G31" s="323">
        <v>32</v>
      </c>
      <c r="H31" s="323">
        <v>93</v>
      </c>
      <c r="I31" s="323">
        <v>22</v>
      </c>
    </row>
    <row r="32" spans="1:9">
      <c r="A32" s="313" t="s">
        <v>29</v>
      </c>
      <c r="B32" s="323">
        <v>1113</v>
      </c>
      <c r="C32" s="323">
        <v>3269</v>
      </c>
      <c r="D32" s="323">
        <v>2822</v>
      </c>
      <c r="E32" s="323">
        <v>354</v>
      </c>
      <c r="F32" s="323">
        <v>641</v>
      </c>
      <c r="G32" s="323">
        <v>57</v>
      </c>
      <c r="H32" s="323">
        <v>52</v>
      </c>
      <c r="I32" s="323">
        <v>16</v>
      </c>
    </row>
    <row r="33" spans="1:9">
      <c r="A33" s="314" t="s">
        <v>19</v>
      </c>
      <c r="B33" s="323">
        <v>3857</v>
      </c>
      <c r="C33" s="323">
        <v>11023</v>
      </c>
      <c r="D33" s="323">
        <v>8847</v>
      </c>
      <c r="E33" s="323">
        <v>1414</v>
      </c>
      <c r="F33" s="323">
        <v>2544</v>
      </c>
      <c r="G33" s="323">
        <v>235</v>
      </c>
      <c r="H33" s="323">
        <v>212</v>
      </c>
      <c r="I33" s="323">
        <v>69</v>
      </c>
    </row>
    <row r="34" spans="1:9">
      <c r="A34" s="313" t="s">
        <v>135</v>
      </c>
      <c r="B34" s="323">
        <v>1975</v>
      </c>
      <c r="C34" s="323">
        <v>5643</v>
      </c>
      <c r="D34" s="323">
        <v>4152</v>
      </c>
      <c r="E34" s="323">
        <v>429</v>
      </c>
      <c r="F34" s="323">
        <v>1086</v>
      </c>
      <c r="G34" s="323">
        <v>98</v>
      </c>
      <c r="H34" s="323">
        <v>119</v>
      </c>
      <c r="I34" s="323">
        <v>34</v>
      </c>
    </row>
    <row r="35" spans="1:9">
      <c r="A35" s="313" t="s">
        <v>29</v>
      </c>
      <c r="B35" s="323">
        <v>1882</v>
      </c>
      <c r="C35" s="323">
        <v>5380</v>
      </c>
      <c r="D35" s="323">
        <v>4695</v>
      </c>
      <c r="E35" s="323">
        <v>985</v>
      </c>
      <c r="F35" s="323">
        <v>1458</v>
      </c>
      <c r="G35" s="323">
        <v>137</v>
      </c>
      <c r="H35" s="323">
        <v>93</v>
      </c>
      <c r="I35" s="323">
        <v>35</v>
      </c>
    </row>
    <row r="36" spans="1:9">
      <c r="A36" s="314" t="s">
        <v>18</v>
      </c>
      <c r="B36" s="323">
        <v>189</v>
      </c>
      <c r="C36" s="323">
        <v>1108</v>
      </c>
      <c r="D36" s="323">
        <v>578</v>
      </c>
      <c r="E36" s="323">
        <v>76</v>
      </c>
      <c r="F36" s="323">
        <v>16</v>
      </c>
      <c r="G36" s="323">
        <v>4</v>
      </c>
      <c r="H36" s="323">
        <v>10</v>
      </c>
      <c r="I36" s="323">
        <v>3</v>
      </c>
    </row>
    <row r="37" spans="1:9">
      <c r="A37" s="313" t="s">
        <v>135</v>
      </c>
      <c r="B37" s="323">
        <v>93</v>
      </c>
      <c r="C37" s="323">
        <v>564</v>
      </c>
      <c r="D37" s="323">
        <v>271</v>
      </c>
      <c r="E37" s="323">
        <v>30</v>
      </c>
      <c r="F37" s="323">
        <v>4</v>
      </c>
      <c r="G37" s="323"/>
      <c r="H37" s="323">
        <v>5</v>
      </c>
      <c r="I37" s="323">
        <v>2</v>
      </c>
    </row>
    <row r="38" spans="1:9">
      <c r="A38" s="313" t="s">
        <v>29</v>
      </c>
      <c r="B38" s="323">
        <v>96</v>
      </c>
      <c r="C38" s="323">
        <v>544</v>
      </c>
      <c r="D38" s="323">
        <v>307</v>
      </c>
      <c r="E38" s="323">
        <v>46</v>
      </c>
      <c r="F38" s="323">
        <v>12</v>
      </c>
      <c r="G38" s="323">
        <v>4</v>
      </c>
      <c r="H38" s="323">
        <v>5</v>
      </c>
      <c r="I38" s="323">
        <v>1</v>
      </c>
    </row>
    <row r="39" spans="1:9">
      <c r="A39" s="314" t="s">
        <v>17</v>
      </c>
      <c r="B39" s="323">
        <v>201</v>
      </c>
      <c r="C39" s="323">
        <v>713</v>
      </c>
      <c r="D39" s="323">
        <v>477</v>
      </c>
      <c r="E39" s="323">
        <v>42</v>
      </c>
      <c r="F39" s="323">
        <v>19</v>
      </c>
      <c r="G39" s="323">
        <v>4</v>
      </c>
      <c r="H39" s="323">
        <v>6</v>
      </c>
      <c r="I39" s="323">
        <v>7</v>
      </c>
    </row>
    <row r="40" spans="1:9">
      <c r="A40" s="313" t="s">
        <v>135</v>
      </c>
      <c r="B40" s="323">
        <v>115</v>
      </c>
      <c r="C40" s="323">
        <v>372</v>
      </c>
      <c r="D40" s="323">
        <v>227</v>
      </c>
      <c r="E40" s="323">
        <v>9</v>
      </c>
      <c r="F40" s="323">
        <v>7</v>
      </c>
      <c r="G40" s="323"/>
      <c r="H40" s="323">
        <v>3</v>
      </c>
      <c r="I40" s="323">
        <v>6</v>
      </c>
    </row>
    <row r="41" spans="1:9">
      <c r="A41" s="313" t="s">
        <v>29</v>
      </c>
      <c r="B41" s="323">
        <v>86</v>
      </c>
      <c r="C41" s="323">
        <v>341</v>
      </c>
      <c r="D41" s="323">
        <v>250</v>
      </c>
      <c r="E41" s="323">
        <v>33</v>
      </c>
      <c r="F41" s="323">
        <v>12</v>
      </c>
      <c r="G41" s="323">
        <v>4</v>
      </c>
      <c r="H41" s="323">
        <v>3</v>
      </c>
      <c r="I41" s="323">
        <v>1</v>
      </c>
    </row>
    <row r="42" spans="1:9">
      <c r="A42" s="314" t="s">
        <v>16</v>
      </c>
      <c r="B42" s="323">
        <v>1483</v>
      </c>
      <c r="C42" s="323">
        <v>4207</v>
      </c>
      <c r="D42" s="323">
        <v>3268</v>
      </c>
      <c r="E42" s="323">
        <v>423</v>
      </c>
      <c r="F42" s="323">
        <v>481</v>
      </c>
      <c r="G42" s="323">
        <v>45</v>
      </c>
      <c r="H42" s="323">
        <v>90</v>
      </c>
      <c r="I42" s="323">
        <v>21</v>
      </c>
    </row>
    <row r="43" spans="1:9">
      <c r="A43" s="313" t="s">
        <v>135</v>
      </c>
      <c r="B43" s="323">
        <v>770</v>
      </c>
      <c r="C43" s="323">
        <v>2194</v>
      </c>
      <c r="D43" s="323">
        <v>1536</v>
      </c>
      <c r="E43" s="323">
        <v>97</v>
      </c>
      <c r="F43" s="323">
        <v>159</v>
      </c>
      <c r="G43" s="323">
        <v>18</v>
      </c>
      <c r="H43" s="323">
        <v>52</v>
      </c>
      <c r="I43" s="323">
        <v>7</v>
      </c>
    </row>
    <row r="44" spans="1:9">
      <c r="A44" s="313" t="s">
        <v>29</v>
      </c>
      <c r="B44" s="323">
        <v>713</v>
      </c>
      <c r="C44" s="323">
        <v>2013</v>
      </c>
      <c r="D44" s="323">
        <v>1732</v>
      </c>
      <c r="E44" s="323">
        <v>326</v>
      </c>
      <c r="F44" s="323">
        <v>322</v>
      </c>
      <c r="G44" s="323">
        <v>27</v>
      </c>
      <c r="H44" s="323">
        <v>38</v>
      </c>
      <c r="I44" s="323">
        <v>14</v>
      </c>
    </row>
    <row r="45" spans="1:9">
      <c r="A45" s="314" t="s">
        <v>15</v>
      </c>
      <c r="B45" s="323">
        <v>6319</v>
      </c>
      <c r="C45" s="323">
        <v>19939</v>
      </c>
      <c r="D45" s="323">
        <v>15392</v>
      </c>
      <c r="E45" s="323">
        <v>2680</v>
      </c>
      <c r="F45" s="323">
        <v>4055</v>
      </c>
      <c r="G45" s="323">
        <v>565</v>
      </c>
      <c r="H45" s="323">
        <v>473</v>
      </c>
      <c r="I45" s="323">
        <v>233</v>
      </c>
    </row>
    <row r="46" spans="1:9">
      <c r="A46" s="313" t="s">
        <v>135</v>
      </c>
      <c r="B46" s="323">
        <v>3307</v>
      </c>
      <c r="C46" s="323">
        <v>10091</v>
      </c>
      <c r="D46" s="323">
        <v>7274</v>
      </c>
      <c r="E46" s="323">
        <v>939</v>
      </c>
      <c r="F46" s="323">
        <v>1739</v>
      </c>
      <c r="G46" s="323">
        <v>205</v>
      </c>
      <c r="H46" s="323">
        <v>241</v>
      </c>
      <c r="I46" s="323">
        <v>93</v>
      </c>
    </row>
    <row r="47" spans="1:9">
      <c r="A47" s="313" t="s">
        <v>29</v>
      </c>
      <c r="B47" s="323">
        <v>3012</v>
      </c>
      <c r="C47" s="323">
        <v>9848</v>
      </c>
      <c r="D47" s="323">
        <v>8118</v>
      </c>
      <c r="E47" s="323">
        <v>1741</v>
      </c>
      <c r="F47" s="323">
        <v>2316</v>
      </c>
      <c r="G47" s="323">
        <v>360</v>
      </c>
      <c r="H47" s="323">
        <v>232</v>
      </c>
      <c r="I47" s="323">
        <v>140</v>
      </c>
    </row>
    <row r="48" spans="1:9">
      <c r="A48" s="314" t="s">
        <v>14</v>
      </c>
      <c r="B48" s="323">
        <v>8684</v>
      </c>
      <c r="C48" s="323">
        <v>26643</v>
      </c>
      <c r="D48" s="323">
        <v>21348</v>
      </c>
      <c r="E48" s="323">
        <v>2707</v>
      </c>
      <c r="F48" s="323">
        <v>12262</v>
      </c>
      <c r="G48" s="323">
        <v>926</v>
      </c>
      <c r="H48" s="323">
        <v>584</v>
      </c>
      <c r="I48" s="323">
        <v>228</v>
      </c>
    </row>
    <row r="49" spans="1:9">
      <c r="A49" s="313" t="s">
        <v>135</v>
      </c>
      <c r="B49" s="323">
        <v>4438</v>
      </c>
      <c r="C49" s="323">
        <v>13693</v>
      </c>
      <c r="D49" s="323">
        <v>9929</v>
      </c>
      <c r="E49" s="323">
        <v>971</v>
      </c>
      <c r="F49" s="323">
        <v>5275</v>
      </c>
      <c r="G49" s="323">
        <v>359</v>
      </c>
      <c r="H49" s="323">
        <v>317</v>
      </c>
      <c r="I49" s="323">
        <v>105</v>
      </c>
    </row>
    <row r="50" spans="1:9">
      <c r="A50" s="313" t="s">
        <v>29</v>
      </c>
      <c r="B50" s="323">
        <v>4246</v>
      </c>
      <c r="C50" s="323">
        <v>12950</v>
      </c>
      <c r="D50" s="323">
        <v>11419</v>
      </c>
      <c r="E50" s="323">
        <v>1736</v>
      </c>
      <c r="F50" s="323">
        <v>6987</v>
      </c>
      <c r="G50" s="323">
        <v>567</v>
      </c>
      <c r="H50" s="323">
        <v>267</v>
      </c>
      <c r="I50" s="323">
        <v>123</v>
      </c>
    </row>
    <row r="51" spans="1:9">
      <c r="A51" s="314" t="s">
        <v>13</v>
      </c>
      <c r="B51" s="323">
        <v>2009</v>
      </c>
      <c r="C51" s="323">
        <v>6282</v>
      </c>
      <c r="D51" s="323">
        <v>4387</v>
      </c>
      <c r="E51" s="323">
        <v>594</v>
      </c>
      <c r="F51" s="323">
        <v>805</v>
      </c>
      <c r="G51" s="323">
        <v>76</v>
      </c>
      <c r="H51" s="323">
        <v>75</v>
      </c>
      <c r="I51" s="323">
        <v>26</v>
      </c>
    </row>
    <row r="52" spans="1:9">
      <c r="A52" s="313" t="s">
        <v>135</v>
      </c>
      <c r="B52" s="323">
        <v>1036</v>
      </c>
      <c r="C52" s="323">
        <v>3166</v>
      </c>
      <c r="D52" s="323">
        <v>1961</v>
      </c>
      <c r="E52" s="323">
        <v>165</v>
      </c>
      <c r="F52" s="323">
        <v>331</v>
      </c>
      <c r="G52" s="323">
        <v>22</v>
      </c>
      <c r="H52" s="323">
        <v>35</v>
      </c>
      <c r="I52" s="323">
        <v>17</v>
      </c>
    </row>
    <row r="53" spans="1:9">
      <c r="A53" s="313" t="s">
        <v>29</v>
      </c>
      <c r="B53" s="323">
        <v>973</v>
      </c>
      <c r="C53" s="323">
        <v>3116</v>
      </c>
      <c r="D53" s="323">
        <v>2426</v>
      </c>
      <c r="E53" s="323">
        <v>429</v>
      </c>
      <c r="F53" s="323">
        <v>474</v>
      </c>
      <c r="G53" s="323">
        <v>54</v>
      </c>
      <c r="H53" s="323">
        <v>40</v>
      </c>
      <c r="I53" s="323">
        <v>9</v>
      </c>
    </row>
    <row r="54" spans="1:9">
      <c r="A54" s="314" t="s">
        <v>12</v>
      </c>
      <c r="B54" s="323">
        <v>616</v>
      </c>
      <c r="C54" s="323">
        <v>2361</v>
      </c>
      <c r="D54" s="323">
        <v>1264</v>
      </c>
      <c r="E54" s="323">
        <v>87</v>
      </c>
      <c r="F54" s="323">
        <v>62</v>
      </c>
      <c r="G54" s="323">
        <v>5</v>
      </c>
      <c r="H54" s="323">
        <v>45</v>
      </c>
      <c r="I54" s="323">
        <v>19</v>
      </c>
    </row>
    <row r="55" spans="1:9">
      <c r="A55" s="313" t="s">
        <v>135</v>
      </c>
      <c r="B55" s="323">
        <v>311</v>
      </c>
      <c r="C55" s="323">
        <v>1216</v>
      </c>
      <c r="D55" s="323">
        <v>603</v>
      </c>
      <c r="E55" s="323">
        <v>20</v>
      </c>
      <c r="F55" s="323">
        <v>23</v>
      </c>
      <c r="G55" s="323">
        <v>2</v>
      </c>
      <c r="H55" s="323">
        <v>28</v>
      </c>
      <c r="I55" s="323">
        <v>11</v>
      </c>
    </row>
    <row r="56" spans="1:9">
      <c r="A56" s="313" t="s">
        <v>29</v>
      </c>
      <c r="B56" s="323">
        <v>305</v>
      </c>
      <c r="C56" s="323">
        <v>1145</v>
      </c>
      <c r="D56" s="323">
        <v>661</v>
      </c>
      <c r="E56" s="323">
        <v>67</v>
      </c>
      <c r="F56" s="323">
        <v>39</v>
      </c>
      <c r="G56" s="323">
        <v>3</v>
      </c>
      <c r="H56" s="323">
        <v>17</v>
      </c>
      <c r="I56" s="323">
        <v>8</v>
      </c>
    </row>
    <row r="57" spans="1:9">
      <c r="A57" s="314" t="s">
        <v>11</v>
      </c>
      <c r="B57" s="323">
        <v>3916</v>
      </c>
      <c r="C57" s="323">
        <v>11991</v>
      </c>
      <c r="D57" s="323">
        <v>9119</v>
      </c>
      <c r="E57" s="323">
        <v>1506</v>
      </c>
      <c r="F57" s="323">
        <v>2441</v>
      </c>
      <c r="G57" s="323">
        <v>232</v>
      </c>
      <c r="H57" s="323">
        <v>260</v>
      </c>
      <c r="I57" s="323">
        <v>94</v>
      </c>
    </row>
    <row r="58" spans="1:9">
      <c r="A58" s="313" t="s">
        <v>135</v>
      </c>
      <c r="B58" s="323">
        <v>2030</v>
      </c>
      <c r="C58" s="323">
        <v>6007</v>
      </c>
      <c r="D58" s="323">
        <v>4137</v>
      </c>
      <c r="E58" s="323">
        <v>452</v>
      </c>
      <c r="F58" s="323">
        <v>982</v>
      </c>
      <c r="G58" s="323">
        <v>75</v>
      </c>
      <c r="H58" s="323">
        <v>145</v>
      </c>
      <c r="I58" s="323">
        <v>49</v>
      </c>
    </row>
    <row r="59" spans="1:9">
      <c r="A59" s="313" t="s">
        <v>29</v>
      </c>
      <c r="B59" s="323">
        <v>1886</v>
      </c>
      <c r="C59" s="323">
        <v>5984</v>
      </c>
      <c r="D59" s="323">
        <v>4982</v>
      </c>
      <c r="E59" s="323">
        <v>1054</v>
      </c>
      <c r="F59" s="323">
        <v>1459</v>
      </c>
      <c r="G59" s="323">
        <v>157</v>
      </c>
      <c r="H59" s="323">
        <v>115</v>
      </c>
      <c r="I59" s="323">
        <v>45</v>
      </c>
    </row>
    <row r="60" spans="1:9">
      <c r="A60" s="314" t="s">
        <v>10</v>
      </c>
      <c r="B60" s="323">
        <v>1542</v>
      </c>
      <c r="C60" s="323">
        <v>6676</v>
      </c>
      <c r="D60" s="323">
        <v>3775</v>
      </c>
      <c r="E60" s="323">
        <v>561</v>
      </c>
      <c r="F60" s="323">
        <v>315</v>
      </c>
      <c r="G60" s="323">
        <v>36</v>
      </c>
      <c r="H60" s="323">
        <v>95</v>
      </c>
      <c r="I60" s="323">
        <v>46</v>
      </c>
    </row>
    <row r="61" spans="1:9">
      <c r="A61" s="313" t="s">
        <v>135</v>
      </c>
      <c r="B61" s="323">
        <v>811</v>
      </c>
      <c r="C61" s="323">
        <v>3389</v>
      </c>
      <c r="D61" s="323">
        <v>1741</v>
      </c>
      <c r="E61" s="323">
        <v>163</v>
      </c>
      <c r="F61" s="323">
        <v>122</v>
      </c>
      <c r="G61" s="323">
        <v>14</v>
      </c>
      <c r="H61" s="323">
        <v>48</v>
      </c>
      <c r="I61" s="323">
        <v>18</v>
      </c>
    </row>
    <row r="62" spans="1:9">
      <c r="A62" s="313" t="s">
        <v>29</v>
      </c>
      <c r="B62" s="323">
        <v>731</v>
      </c>
      <c r="C62" s="323">
        <v>3287</v>
      </c>
      <c r="D62" s="323">
        <v>2034</v>
      </c>
      <c r="E62" s="323">
        <v>398</v>
      </c>
      <c r="F62" s="323">
        <v>193</v>
      </c>
      <c r="G62" s="323">
        <v>22</v>
      </c>
      <c r="H62" s="323">
        <v>47</v>
      </c>
      <c r="I62" s="323">
        <v>28</v>
      </c>
    </row>
    <row r="63" spans="1:9">
      <c r="A63" s="314" t="s">
        <v>9</v>
      </c>
      <c r="B63" s="323">
        <v>2112</v>
      </c>
      <c r="C63" s="323">
        <v>7057</v>
      </c>
      <c r="D63" s="323">
        <v>5416</v>
      </c>
      <c r="E63" s="323">
        <v>862</v>
      </c>
      <c r="F63" s="323">
        <v>452</v>
      </c>
      <c r="G63" s="323">
        <v>50</v>
      </c>
      <c r="H63" s="323">
        <v>144</v>
      </c>
      <c r="I63" s="323">
        <v>55</v>
      </c>
    </row>
    <row r="64" spans="1:9">
      <c r="A64" s="313" t="s">
        <v>135</v>
      </c>
      <c r="B64" s="323">
        <v>1076</v>
      </c>
      <c r="C64" s="323">
        <v>3571</v>
      </c>
      <c r="D64" s="323">
        <v>2470</v>
      </c>
      <c r="E64" s="323">
        <v>255</v>
      </c>
      <c r="F64" s="323">
        <v>178</v>
      </c>
      <c r="G64" s="323">
        <v>17</v>
      </c>
      <c r="H64" s="323">
        <v>94</v>
      </c>
      <c r="I64" s="323">
        <v>28</v>
      </c>
    </row>
    <row r="65" spans="1:9">
      <c r="A65" s="313" t="s">
        <v>29</v>
      </c>
      <c r="B65" s="323">
        <v>1036</v>
      </c>
      <c r="C65" s="323">
        <v>3486</v>
      </c>
      <c r="D65" s="323">
        <v>2946</v>
      </c>
      <c r="E65" s="323">
        <v>607</v>
      </c>
      <c r="F65" s="323">
        <v>274</v>
      </c>
      <c r="G65" s="323">
        <v>33</v>
      </c>
      <c r="H65" s="323">
        <v>50</v>
      </c>
      <c r="I65" s="323">
        <v>27</v>
      </c>
    </row>
    <row r="66" spans="1:9">
      <c r="A66" s="314" t="s">
        <v>8</v>
      </c>
      <c r="B66" s="323">
        <v>7579</v>
      </c>
      <c r="C66" s="323">
        <v>22863</v>
      </c>
      <c r="D66" s="323">
        <v>17287</v>
      </c>
      <c r="E66" s="323">
        <v>2967</v>
      </c>
      <c r="F66" s="323">
        <v>4174</v>
      </c>
      <c r="G66" s="323">
        <v>469</v>
      </c>
      <c r="H66" s="323">
        <v>456</v>
      </c>
      <c r="I66" s="323">
        <v>155</v>
      </c>
    </row>
    <row r="67" spans="1:9">
      <c r="A67" s="313" t="s">
        <v>135</v>
      </c>
      <c r="B67" s="323">
        <v>3933</v>
      </c>
      <c r="C67" s="323">
        <v>11686</v>
      </c>
      <c r="D67" s="323">
        <v>8034</v>
      </c>
      <c r="E67" s="323">
        <v>944</v>
      </c>
      <c r="F67" s="323">
        <v>1899</v>
      </c>
      <c r="G67" s="323">
        <v>209</v>
      </c>
      <c r="H67" s="323">
        <v>263</v>
      </c>
      <c r="I67" s="323">
        <v>70</v>
      </c>
    </row>
    <row r="68" spans="1:9">
      <c r="A68" s="313" t="s">
        <v>29</v>
      </c>
      <c r="B68" s="323">
        <v>3646</v>
      </c>
      <c r="C68" s="323">
        <v>11177</v>
      </c>
      <c r="D68" s="323">
        <v>9253</v>
      </c>
      <c r="E68" s="323">
        <v>2023</v>
      </c>
      <c r="F68" s="323">
        <v>2275</v>
      </c>
      <c r="G68" s="323">
        <v>260</v>
      </c>
      <c r="H68" s="323">
        <v>193</v>
      </c>
      <c r="I68" s="323">
        <v>85</v>
      </c>
    </row>
    <row r="69" spans="1:9">
      <c r="A69" s="314" t="s">
        <v>7</v>
      </c>
      <c r="B69" s="323">
        <v>3940</v>
      </c>
      <c r="C69" s="323">
        <v>12475</v>
      </c>
      <c r="D69" s="323">
        <v>9484</v>
      </c>
      <c r="E69" s="323">
        <v>1344</v>
      </c>
      <c r="F69" s="323">
        <v>2632</v>
      </c>
      <c r="G69" s="323">
        <v>238</v>
      </c>
      <c r="H69" s="323">
        <v>210</v>
      </c>
      <c r="I69" s="323">
        <v>97</v>
      </c>
    </row>
    <row r="70" spans="1:9">
      <c r="A70" s="313" t="s">
        <v>135</v>
      </c>
      <c r="B70" s="323">
        <v>2024</v>
      </c>
      <c r="C70" s="323">
        <v>6455</v>
      </c>
      <c r="D70" s="323">
        <v>4811</v>
      </c>
      <c r="E70" s="323">
        <v>465</v>
      </c>
      <c r="F70" s="323">
        <v>1093</v>
      </c>
      <c r="G70" s="323">
        <v>92</v>
      </c>
      <c r="H70" s="323">
        <v>111</v>
      </c>
      <c r="I70" s="323">
        <v>29</v>
      </c>
    </row>
    <row r="71" spans="1:9">
      <c r="A71" s="313" t="s">
        <v>29</v>
      </c>
      <c r="B71" s="323">
        <v>1916</v>
      </c>
      <c r="C71" s="323">
        <v>6020</v>
      </c>
      <c r="D71" s="323">
        <v>4673</v>
      </c>
      <c r="E71" s="323">
        <v>879</v>
      </c>
      <c r="F71" s="323">
        <v>1539</v>
      </c>
      <c r="G71" s="323">
        <v>146</v>
      </c>
      <c r="H71" s="323">
        <v>99</v>
      </c>
      <c r="I71" s="323">
        <v>68</v>
      </c>
    </row>
    <row r="72" spans="1:9">
      <c r="A72" s="314" t="s">
        <v>6</v>
      </c>
      <c r="B72" s="323">
        <v>222</v>
      </c>
      <c r="C72" s="323">
        <v>751</v>
      </c>
      <c r="D72" s="323">
        <v>458</v>
      </c>
      <c r="E72" s="323">
        <v>39</v>
      </c>
      <c r="F72" s="323">
        <v>27</v>
      </c>
      <c r="G72" s="323">
        <v>3</v>
      </c>
      <c r="H72" s="323">
        <v>5</v>
      </c>
      <c r="I72" s="323">
        <v>5</v>
      </c>
    </row>
    <row r="73" spans="1:9">
      <c r="A73" s="313" t="s">
        <v>135</v>
      </c>
      <c r="B73" s="323">
        <v>114</v>
      </c>
      <c r="C73" s="323">
        <v>389</v>
      </c>
      <c r="D73" s="323">
        <v>216</v>
      </c>
      <c r="E73" s="323">
        <v>18</v>
      </c>
      <c r="F73" s="323">
        <v>14</v>
      </c>
      <c r="G73" s="323">
        <v>1</v>
      </c>
      <c r="H73" s="323">
        <v>2</v>
      </c>
      <c r="I73" s="323">
        <v>2</v>
      </c>
    </row>
    <row r="74" spans="1:9">
      <c r="A74" s="313" t="s">
        <v>29</v>
      </c>
      <c r="B74" s="323">
        <v>108</v>
      </c>
      <c r="C74" s="323">
        <v>362</v>
      </c>
      <c r="D74" s="323">
        <v>242</v>
      </c>
      <c r="E74" s="323">
        <v>21</v>
      </c>
      <c r="F74" s="323">
        <v>13</v>
      </c>
      <c r="G74" s="323">
        <v>2</v>
      </c>
      <c r="H74" s="323">
        <v>3</v>
      </c>
      <c r="I74" s="323">
        <v>3</v>
      </c>
    </row>
    <row r="75" spans="1:9">
      <c r="A75" s="314" t="s">
        <v>5</v>
      </c>
      <c r="B75" s="323">
        <v>4170</v>
      </c>
      <c r="C75" s="323">
        <v>12214</v>
      </c>
      <c r="D75" s="323">
        <v>10028</v>
      </c>
      <c r="E75" s="323">
        <v>1670</v>
      </c>
      <c r="F75" s="323">
        <v>2397</v>
      </c>
      <c r="G75" s="323">
        <v>268</v>
      </c>
      <c r="H75" s="323">
        <v>283</v>
      </c>
      <c r="I75" s="323">
        <v>128</v>
      </c>
    </row>
    <row r="76" spans="1:9">
      <c r="A76" s="313" t="s">
        <v>135</v>
      </c>
      <c r="B76" s="323">
        <v>2158</v>
      </c>
      <c r="C76" s="323">
        <v>6122</v>
      </c>
      <c r="D76" s="323">
        <v>4719</v>
      </c>
      <c r="E76" s="323">
        <v>488</v>
      </c>
      <c r="F76" s="323">
        <v>998</v>
      </c>
      <c r="G76" s="323">
        <v>105</v>
      </c>
      <c r="H76" s="323">
        <v>167</v>
      </c>
      <c r="I76" s="323">
        <v>51</v>
      </c>
    </row>
    <row r="77" spans="1:9">
      <c r="A77" s="313" t="s">
        <v>29</v>
      </c>
      <c r="B77" s="323">
        <v>2012</v>
      </c>
      <c r="C77" s="323">
        <v>6092</v>
      </c>
      <c r="D77" s="323">
        <v>5309</v>
      </c>
      <c r="E77" s="323">
        <v>1182</v>
      </c>
      <c r="F77" s="323">
        <v>1399</v>
      </c>
      <c r="G77" s="323">
        <v>163</v>
      </c>
      <c r="H77" s="323">
        <v>116</v>
      </c>
      <c r="I77" s="323">
        <v>77</v>
      </c>
    </row>
    <row r="78" spans="1:9">
      <c r="A78" s="314" t="s">
        <v>4</v>
      </c>
      <c r="B78" s="323">
        <v>818</v>
      </c>
      <c r="C78" s="323">
        <v>2561</v>
      </c>
      <c r="D78" s="323">
        <v>1831</v>
      </c>
      <c r="E78" s="323">
        <v>277</v>
      </c>
      <c r="F78" s="323">
        <v>287</v>
      </c>
      <c r="G78" s="323">
        <v>38</v>
      </c>
      <c r="H78" s="323">
        <v>50</v>
      </c>
      <c r="I78" s="323">
        <v>14</v>
      </c>
    </row>
    <row r="79" spans="1:9">
      <c r="A79" s="313" t="s">
        <v>135</v>
      </c>
      <c r="B79" s="323">
        <v>418</v>
      </c>
      <c r="C79" s="323">
        <v>1324</v>
      </c>
      <c r="D79" s="323">
        <v>862</v>
      </c>
      <c r="E79" s="323">
        <v>92</v>
      </c>
      <c r="F79" s="323">
        <v>109</v>
      </c>
      <c r="G79" s="323">
        <v>18</v>
      </c>
      <c r="H79" s="323">
        <v>27</v>
      </c>
      <c r="I79" s="323">
        <v>8</v>
      </c>
    </row>
    <row r="80" spans="1:9">
      <c r="A80" s="313" t="s">
        <v>29</v>
      </c>
      <c r="B80" s="323">
        <v>400</v>
      </c>
      <c r="C80" s="323">
        <v>1237</v>
      </c>
      <c r="D80" s="323">
        <v>969</v>
      </c>
      <c r="E80" s="323">
        <v>185</v>
      </c>
      <c r="F80" s="323">
        <v>178</v>
      </c>
      <c r="G80" s="323">
        <v>20</v>
      </c>
      <c r="H80" s="323">
        <v>23</v>
      </c>
      <c r="I80" s="323">
        <v>6</v>
      </c>
    </row>
    <row r="81" spans="1:9">
      <c r="A81" s="314" t="s">
        <v>3</v>
      </c>
      <c r="B81" s="323">
        <v>567</v>
      </c>
      <c r="C81" s="323">
        <v>1919</v>
      </c>
      <c r="D81" s="323">
        <v>1406</v>
      </c>
      <c r="E81" s="323">
        <v>176</v>
      </c>
      <c r="F81" s="323">
        <v>105</v>
      </c>
      <c r="G81" s="323">
        <v>17</v>
      </c>
      <c r="H81" s="323">
        <v>57</v>
      </c>
      <c r="I81" s="323">
        <v>27</v>
      </c>
    </row>
    <row r="82" spans="1:9">
      <c r="A82" s="313" t="s">
        <v>135</v>
      </c>
      <c r="B82" s="323">
        <v>295</v>
      </c>
      <c r="C82" s="323">
        <v>1016</v>
      </c>
      <c r="D82" s="323">
        <v>631</v>
      </c>
      <c r="E82" s="323">
        <v>55</v>
      </c>
      <c r="F82" s="323">
        <v>29</v>
      </c>
      <c r="G82" s="323">
        <v>5</v>
      </c>
      <c r="H82" s="323">
        <v>35</v>
      </c>
      <c r="I82" s="323">
        <v>16</v>
      </c>
    </row>
    <row r="83" spans="1:9">
      <c r="A83" s="313" t="s">
        <v>29</v>
      </c>
      <c r="B83" s="323">
        <v>272</v>
      </c>
      <c r="C83" s="323">
        <v>903</v>
      </c>
      <c r="D83" s="323">
        <v>775</v>
      </c>
      <c r="E83" s="323">
        <v>121</v>
      </c>
      <c r="F83" s="323">
        <v>76</v>
      </c>
      <c r="G83" s="323">
        <v>12</v>
      </c>
      <c r="H83" s="323">
        <v>22</v>
      </c>
      <c r="I83" s="323">
        <v>11</v>
      </c>
    </row>
    <row r="84" spans="1:9">
      <c r="A84" s="314" t="s">
        <v>2</v>
      </c>
      <c r="B84" s="323">
        <v>4007</v>
      </c>
      <c r="C84" s="323">
        <v>11987</v>
      </c>
      <c r="D84" s="323">
        <v>8919</v>
      </c>
      <c r="E84" s="323">
        <v>1959</v>
      </c>
      <c r="F84" s="323">
        <v>1850</v>
      </c>
      <c r="G84" s="323">
        <v>234</v>
      </c>
      <c r="H84" s="323">
        <v>234</v>
      </c>
      <c r="I84" s="323">
        <v>115</v>
      </c>
    </row>
    <row r="85" spans="1:9">
      <c r="A85" s="313" t="s">
        <v>135</v>
      </c>
      <c r="B85" s="323">
        <v>1994</v>
      </c>
      <c r="C85" s="323">
        <v>6117</v>
      </c>
      <c r="D85" s="323">
        <v>4254</v>
      </c>
      <c r="E85" s="323">
        <v>606</v>
      </c>
      <c r="F85" s="323">
        <v>790</v>
      </c>
      <c r="G85" s="323">
        <v>96</v>
      </c>
      <c r="H85" s="323">
        <v>134</v>
      </c>
      <c r="I85" s="323">
        <v>53</v>
      </c>
    </row>
    <row r="86" spans="1:9">
      <c r="A86" s="313" t="s">
        <v>29</v>
      </c>
      <c r="B86" s="323">
        <v>2013</v>
      </c>
      <c r="C86" s="323">
        <v>5870</v>
      </c>
      <c r="D86" s="323">
        <v>4665</v>
      </c>
      <c r="E86" s="323">
        <v>1353</v>
      </c>
      <c r="F86" s="323">
        <v>1060</v>
      </c>
      <c r="G86" s="323">
        <v>138</v>
      </c>
      <c r="H86" s="323">
        <v>100</v>
      </c>
      <c r="I86" s="323">
        <v>62</v>
      </c>
    </row>
    <row r="87" spans="1:9">
      <c r="A87" s="337"/>
      <c r="B87" s="337"/>
      <c r="C87" s="337"/>
      <c r="D87" s="337"/>
      <c r="E87" s="337"/>
      <c r="F87" s="337"/>
      <c r="G87" s="337"/>
      <c r="H87" s="337"/>
      <c r="I87" s="337"/>
    </row>
    <row r="88" spans="1:9">
      <c r="A88" s="402" t="s">
        <v>59</v>
      </c>
      <c r="B88" s="402"/>
      <c r="C88" s="337"/>
      <c r="D88" s="337"/>
      <c r="E88" s="337"/>
      <c r="F88" s="337"/>
      <c r="G88" s="337"/>
      <c r="H88" s="337"/>
      <c r="I88" s="337"/>
    </row>
    <row r="89" spans="1:9">
      <c r="A89" s="402" t="s">
        <v>58</v>
      </c>
      <c r="B89" s="402"/>
      <c r="C89" s="337"/>
      <c r="D89" s="337"/>
      <c r="E89" s="337"/>
      <c r="F89" s="337"/>
      <c r="G89" s="337"/>
      <c r="H89" s="337"/>
      <c r="I89" s="337"/>
    </row>
    <row r="90" spans="1:9">
      <c r="A90" s="337"/>
      <c r="B90" s="337"/>
      <c r="C90" s="337"/>
      <c r="D90" s="337"/>
      <c r="E90" s="337"/>
      <c r="F90" s="337"/>
      <c r="G90" s="337"/>
      <c r="H90" s="337"/>
      <c r="I90" s="337"/>
    </row>
    <row r="91" spans="1:9">
      <c r="A91" s="337"/>
      <c r="B91" s="337"/>
      <c r="C91" s="337"/>
      <c r="D91" s="337"/>
      <c r="E91" s="337"/>
      <c r="F91" s="337"/>
      <c r="G91" s="337"/>
      <c r="H91" s="337"/>
      <c r="I91" s="337"/>
    </row>
    <row r="92" spans="1:9">
      <c r="A92" s="337"/>
      <c r="B92" s="337"/>
      <c r="C92" s="337"/>
      <c r="D92" s="337"/>
      <c r="E92" s="337"/>
      <c r="F92" s="337"/>
      <c r="G92" s="337"/>
      <c r="H92" s="337"/>
      <c r="I92" s="337"/>
    </row>
    <row r="93" spans="1:9">
      <c r="A93" s="337"/>
      <c r="B93" s="337"/>
      <c r="C93" s="337"/>
      <c r="D93" s="337"/>
      <c r="E93" s="337"/>
      <c r="F93" s="337"/>
      <c r="G93" s="337"/>
      <c r="H93" s="337"/>
      <c r="I93" s="337"/>
    </row>
    <row r="94" spans="1:9">
      <c r="A94" s="337"/>
      <c r="B94" s="337"/>
      <c r="C94" s="337"/>
      <c r="D94" s="337"/>
      <c r="E94" s="337"/>
      <c r="F94" s="337"/>
      <c r="G94" s="337"/>
      <c r="H94" s="337"/>
      <c r="I94" s="337"/>
    </row>
    <row r="95" spans="1:9">
      <c r="A95" s="337"/>
      <c r="B95" s="337"/>
      <c r="C95" s="337"/>
      <c r="D95" s="337"/>
      <c r="E95" s="337"/>
      <c r="F95" s="337"/>
      <c r="G95" s="337"/>
      <c r="H95" s="337"/>
      <c r="I95" s="337"/>
    </row>
    <row r="96" spans="1:9">
      <c r="A96" s="337"/>
      <c r="B96" s="337"/>
      <c r="C96" s="337"/>
      <c r="D96" s="337"/>
      <c r="E96" s="337"/>
      <c r="F96" s="337"/>
      <c r="G96" s="337"/>
      <c r="H96" s="337"/>
      <c r="I96" s="337"/>
    </row>
    <row r="97" spans="1:9">
      <c r="A97" s="337"/>
      <c r="B97" s="337"/>
      <c r="C97" s="337"/>
      <c r="D97" s="337"/>
      <c r="E97" s="337"/>
      <c r="F97" s="337"/>
      <c r="G97" s="337"/>
      <c r="H97" s="337"/>
      <c r="I97" s="337"/>
    </row>
    <row r="98" spans="1:9">
      <c r="A98" s="337"/>
      <c r="B98" s="337"/>
      <c r="C98" s="337"/>
      <c r="D98" s="337"/>
      <c r="E98" s="337"/>
      <c r="F98" s="337"/>
      <c r="G98" s="337"/>
      <c r="H98" s="337"/>
      <c r="I98" s="337"/>
    </row>
    <row r="99" spans="1:9">
      <c r="A99" s="337"/>
      <c r="B99" s="337"/>
      <c r="C99" s="337"/>
      <c r="D99" s="337"/>
      <c r="E99" s="337"/>
      <c r="F99" s="337"/>
      <c r="G99" s="337"/>
      <c r="H99" s="337"/>
      <c r="I99" s="337"/>
    </row>
    <row r="100" spans="1:9">
      <c r="A100" s="337"/>
      <c r="B100" s="337"/>
      <c r="C100" s="337"/>
      <c r="D100" s="337"/>
      <c r="E100" s="337"/>
      <c r="F100" s="337"/>
      <c r="G100" s="337"/>
      <c r="H100" s="337"/>
      <c r="I100" s="337"/>
    </row>
  </sheetData>
  <mergeCells count="2">
    <mergeCell ref="A4:A5"/>
    <mergeCell ref="B4:I4"/>
  </mergeCells>
  <pageMargins left="0.70866141732283472" right="0.70866141732283472" top="0.74803149606299213" bottom="0.74803149606299213" header="0.31496062992125984" footer="0.31496062992125984"/>
  <pageSetup paperSize="9" orientation="portrait" horizontalDpi="300" verticalDpi="300" r:id="rId1"/>
</worksheet>
</file>

<file path=xl/worksheets/sheet35.xml><?xml version="1.0" encoding="utf-8"?>
<worksheet xmlns="http://schemas.openxmlformats.org/spreadsheetml/2006/main" xmlns:r="http://schemas.openxmlformats.org/officeDocument/2006/relationships">
  <dimension ref="A1:EK88"/>
  <sheetViews>
    <sheetView workbookViewId="0"/>
  </sheetViews>
  <sheetFormatPr baseColWidth="10" defaultColWidth="0" defaultRowHeight="11.25" zeroHeight="1"/>
  <cols>
    <col min="1" max="1" width="20.85546875" style="336" customWidth="1"/>
    <col min="2" max="11" width="10.42578125" style="336" customWidth="1"/>
    <col min="12" max="12" width="20.85546875" style="336" customWidth="1"/>
    <col min="13" max="15" width="8" style="336" customWidth="1"/>
    <col min="16" max="16" width="8.28515625" style="336" customWidth="1"/>
    <col min="17" max="21" width="8" style="336" customWidth="1"/>
    <col min="22" max="22" width="8.42578125" style="336" customWidth="1"/>
    <col min="23" max="25" width="8" style="336" customWidth="1"/>
    <col min="26" max="26" width="20.85546875" style="336" customWidth="1"/>
    <col min="27" max="29" width="7.42578125" style="336" customWidth="1"/>
    <col min="30" max="30" width="8.140625" style="336" customWidth="1"/>
    <col min="31" max="36" width="7.42578125" style="336" customWidth="1"/>
    <col min="37" max="37" width="8.28515625" style="336" customWidth="1"/>
    <col min="38" max="40" width="7.42578125" style="336" customWidth="1"/>
    <col min="41" max="41" width="20.85546875" style="336" customWidth="1"/>
    <col min="42" max="44" width="7.5703125" style="336" customWidth="1"/>
    <col min="45" max="45" width="8.42578125" style="336" customWidth="1"/>
    <col min="46" max="51" width="7.5703125" style="336" customWidth="1"/>
    <col min="52" max="52" width="8.28515625" style="336" customWidth="1"/>
    <col min="53" max="55" width="7.5703125" style="336" customWidth="1"/>
    <col min="56" max="56" width="20.42578125" style="336" customWidth="1"/>
    <col min="57" max="59" width="7.85546875" style="336" customWidth="1"/>
    <col min="60" max="60" width="8.140625" style="336" customWidth="1"/>
    <col min="61" max="66" width="7.85546875" style="336" customWidth="1"/>
    <col min="67" max="67" width="8.140625" style="336" customWidth="1"/>
    <col min="68" max="69" width="7.85546875" style="336" customWidth="1"/>
    <col min="70" max="70" width="7.7109375" style="336" customWidth="1"/>
    <col min="71" max="71" width="20.42578125" style="336" customWidth="1"/>
    <col min="72" max="74" width="7.85546875" style="336" customWidth="1"/>
    <col min="75" max="75" width="8.140625" style="336" customWidth="1"/>
    <col min="76" max="81" width="7.85546875" style="336" customWidth="1"/>
    <col min="82" max="82" width="8.28515625" style="336" customWidth="1"/>
    <col min="83" max="84" width="7.85546875" style="336" customWidth="1"/>
    <col min="85" max="85" width="7.42578125" style="336" customWidth="1"/>
    <col min="86" max="86" width="20.140625" style="336" customWidth="1"/>
    <col min="87" max="89" width="7.85546875" style="336" customWidth="1"/>
    <col min="90" max="90" width="8.140625" style="336" customWidth="1"/>
    <col min="91" max="96" width="7.85546875" style="336" customWidth="1"/>
    <col min="97" max="97" width="8.5703125" style="336" customWidth="1"/>
    <col min="98" max="99" width="7.85546875" style="336" customWidth="1"/>
    <col min="100" max="100" width="7.28515625" style="336" customWidth="1"/>
    <col min="101" max="101" width="20.140625" style="336" customWidth="1"/>
    <col min="102" max="104" width="7.85546875" style="336" customWidth="1"/>
    <col min="105" max="105" width="8.140625" style="336" customWidth="1"/>
    <col min="106" max="111" width="7.85546875" style="336" customWidth="1"/>
    <col min="112" max="112" width="8.140625" style="336" customWidth="1"/>
    <col min="113" max="114" width="7.85546875" style="336" customWidth="1"/>
    <col min="115" max="115" width="7.5703125" style="336" customWidth="1"/>
    <col min="116" max="116" width="20.140625" style="336" customWidth="1"/>
    <col min="117" max="119" width="7.85546875" style="336" customWidth="1"/>
    <col min="120" max="120" width="8.140625" style="336" customWidth="1"/>
    <col min="121" max="126" width="7.85546875" style="336" customWidth="1"/>
    <col min="127" max="127" width="8.140625" style="336" customWidth="1"/>
    <col min="128" max="129" width="7.85546875" style="336" customWidth="1"/>
    <col min="130" max="130" width="7.5703125" style="336" customWidth="1"/>
    <col min="131" max="131" width="20.85546875" style="336" customWidth="1"/>
    <col min="132" max="134" width="7.85546875" style="336" customWidth="1"/>
    <col min="135" max="135" width="8.140625" style="336" customWidth="1"/>
    <col min="136" max="138" width="7.85546875" style="336" customWidth="1"/>
    <col min="139" max="140" width="11.42578125" style="336" customWidth="1"/>
    <col min="141" max="16384" width="0" style="336" hidden="1"/>
  </cols>
  <sheetData>
    <row r="1" spans="1:140" s="331" customFormat="1" ht="12">
      <c r="A1" s="346" t="s">
        <v>230</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c r="CI1" s="332"/>
      <c r="CJ1" s="332"/>
      <c r="CK1" s="332"/>
      <c r="CL1" s="332"/>
      <c r="CM1" s="332"/>
      <c r="CN1" s="332"/>
      <c r="CO1" s="332"/>
      <c r="CP1" s="332"/>
      <c r="CQ1" s="332"/>
      <c r="CR1" s="332"/>
      <c r="CS1" s="332"/>
      <c r="CT1" s="332"/>
      <c r="CU1" s="332"/>
      <c r="CV1" s="332"/>
      <c r="CW1" s="332"/>
      <c r="CX1" s="332"/>
      <c r="CY1" s="332"/>
      <c r="CZ1" s="332"/>
      <c r="DA1" s="332"/>
      <c r="DB1" s="332"/>
      <c r="DC1" s="332"/>
      <c r="DD1" s="332"/>
      <c r="DE1" s="332"/>
      <c r="DF1" s="332"/>
      <c r="DG1" s="332"/>
      <c r="DH1" s="332"/>
      <c r="DI1" s="332"/>
      <c r="DJ1" s="332"/>
      <c r="DK1" s="332"/>
      <c r="DL1" s="332"/>
      <c r="DM1" s="332"/>
      <c r="DN1" s="332"/>
      <c r="DO1" s="332"/>
      <c r="DP1" s="332"/>
      <c r="DQ1" s="332"/>
      <c r="DR1" s="332"/>
      <c r="DS1" s="332"/>
      <c r="DT1" s="332"/>
      <c r="DU1" s="332"/>
      <c r="DV1" s="332"/>
      <c r="DW1" s="332"/>
      <c r="DX1" s="332"/>
      <c r="DY1" s="332"/>
      <c r="DZ1" s="332"/>
      <c r="EA1" s="332"/>
      <c r="EB1" s="332"/>
      <c r="EC1" s="332"/>
      <c r="ED1" s="332"/>
      <c r="EE1" s="332"/>
      <c r="EF1" s="332"/>
      <c r="EG1" s="332"/>
      <c r="EH1" s="332"/>
      <c r="EI1" s="332"/>
      <c r="EJ1" s="332"/>
    </row>
    <row r="2" spans="1:140">
      <c r="A2" s="338"/>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c r="BV2" s="338"/>
      <c r="BW2" s="338"/>
      <c r="BX2" s="338"/>
      <c r="BY2" s="338"/>
      <c r="BZ2" s="338"/>
      <c r="CA2" s="338"/>
      <c r="CB2" s="338"/>
      <c r="CC2" s="338"/>
      <c r="CD2" s="338"/>
      <c r="CE2" s="338"/>
      <c r="CF2" s="338"/>
      <c r="CG2" s="338"/>
      <c r="CH2" s="338"/>
      <c r="CI2" s="338"/>
      <c r="CJ2" s="338"/>
      <c r="CK2" s="338"/>
      <c r="CL2" s="338"/>
      <c r="CM2" s="338"/>
      <c r="CN2" s="338"/>
      <c r="CO2" s="338"/>
      <c r="CP2" s="338"/>
      <c r="CQ2" s="338"/>
      <c r="CR2" s="338"/>
      <c r="CS2" s="338"/>
      <c r="CT2" s="338"/>
      <c r="CU2" s="338"/>
      <c r="CV2" s="338"/>
      <c r="CW2" s="338"/>
      <c r="CX2" s="338"/>
      <c r="CY2" s="338"/>
      <c r="CZ2" s="338"/>
      <c r="DA2" s="338"/>
      <c r="DB2" s="338"/>
      <c r="DC2" s="338"/>
      <c r="DD2" s="338"/>
      <c r="DE2" s="338"/>
      <c r="DF2" s="338"/>
      <c r="DG2" s="338"/>
      <c r="DH2" s="338"/>
      <c r="DI2" s="338"/>
      <c r="DJ2" s="338"/>
      <c r="DK2" s="338"/>
      <c r="DL2" s="338"/>
      <c r="DM2" s="338"/>
      <c r="DN2" s="338"/>
      <c r="DO2" s="338"/>
      <c r="DP2" s="338"/>
      <c r="DQ2" s="338"/>
      <c r="DR2" s="338"/>
      <c r="DS2" s="338"/>
      <c r="DT2" s="338"/>
      <c r="DU2" s="338"/>
      <c r="DV2" s="338"/>
      <c r="DW2" s="338"/>
      <c r="DX2" s="338"/>
      <c r="DY2" s="338"/>
      <c r="DZ2" s="338"/>
      <c r="EA2" s="338"/>
      <c r="EB2" s="338"/>
      <c r="EC2" s="338"/>
      <c r="ED2" s="338"/>
      <c r="EE2" s="338"/>
      <c r="EF2" s="338"/>
      <c r="EG2" s="338"/>
      <c r="EH2" s="338"/>
      <c r="EI2" s="338"/>
      <c r="EJ2" s="338"/>
    </row>
    <row r="3" spans="1:140">
      <c r="A3" s="392" t="s">
        <v>32</v>
      </c>
      <c r="B3" s="344" t="s">
        <v>214</v>
      </c>
      <c r="C3" s="344"/>
      <c r="D3" s="391" t="s">
        <v>191</v>
      </c>
      <c r="E3" s="390"/>
      <c r="F3" s="390"/>
      <c r="G3" s="389"/>
      <c r="H3" s="344" t="s">
        <v>190</v>
      </c>
      <c r="I3" s="344"/>
      <c r="J3" s="344"/>
      <c r="K3" s="344"/>
      <c r="L3" s="392" t="s">
        <v>32</v>
      </c>
      <c r="M3" s="344" t="s">
        <v>189</v>
      </c>
      <c r="N3" s="344"/>
      <c r="O3" s="344"/>
      <c r="P3" s="344"/>
      <c r="Q3" s="344"/>
      <c r="R3" s="344"/>
      <c r="S3" s="344" t="s">
        <v>188</v>
      </c>
      <c r="T3" s="344"/>
      <c r="U3" s="344"/>
      <c r="V3" s="344"/>
      <c r="W3" s="344"/>
      <c r="X3" s="344"/>
      <c r="Y3" s="344"/>
      <c r="Z3" s="392" t="s">
        <v>32</v>
      </c>
      <c r="AA3" s="344" t="s">
        <v>187</v>
      </c>
      <c r="AB3" s="344"/>
      <c r="AC3" s="344"/>
      <c r="AD3" s="344"/>
      <c r="AE3" s="344"/>
      <c r="AF3" s="344"/>
      <c r="AG3" s="344"/>
      <c r="AH3" s="344" t="s">
        <v>186</v>
      </c>
      <c r="AI3" s="344"/>
      <c r="AJ3" s="344"/>
      <c r="AK3" s="344"/>
      <c r="AL3" s="344"/>
      <c r="AM3" s="344"/>
      <c r="AN3" s="344"/>
      <c r="AO3" s="392" t="s">
        <v>32</v>
      </c>
      <c r="AP3" s="344" t="s">
        <v>185</v>
      </c>
      <c r="AQ3" s="344"/>
      <c r="AR3" s="344"/>
      <c r="AS3" s="344"/>
      <c r="AT3" s="344"/>
      <c r="AU3" s="344"/>
      <c r="AV3" s="344"/>
      <c r="AW3" s="344" t="s">
        <v>184</v>
      </c>
      <c r="AX3" s="344"/>
      <c r="AY3" s="344"/>
      <c r="AZ3" s="344"/>
      <c r="BA3" s="344"/>
      <c r="BB3" s="344"/>
      <c r="BC3" s="344"/>
      <c r="BD3" s="392" t="s">
        <v>32</v>
      </c>
      <c r="BE3" s="344" t="s">
        <v>183</v>
      </c>
      <c r="BF3" s="344"/>
      <c r="BG3" s="344"/>
      <c r="BH3" s="344"/>
      <c r="BI3" s="344"/>
      <c r="BJ3" s="344"/>
      <c r="BK3" s="344"/>
      <c r="BL3" s="344" t="s">
        <v>182</v>
      </c>
      <c r="BM3" s="344"/>
      <c r="BN3" s="344"/>
      <c r="BO3" s="344"/>
      <c r="BP3" s="344"/>
      <c r="BQ3" s="344"/>
      <c r="BR3" s="344"/>
      <c r="BS3" s="392" t="s">
        <v>32</v>
      </c>
      <c r="BT3" s="344" t="s">
        <v>181</v>
      </c>
      <c r="BU3" s="344"/>
      <c r="BV3" s="344"/>
      <c r="BW3" s="344"/>
      <c r="BX3" s="344"/>
      <c r="BY3" s="344"/>
      <c r="BZ3" s="344"/>
      <c r="CA3" s="344" t="s">
        <v>180</v>
      </c>
      <c r="CB3" s="344"/>
      <c r="CC3" s="344"/>
      <c r="CD3" s="344"/>
      <c r="CE3" s="344"/>
      <c r="CF3" s="344"/>
      <c r="CG3" s="344"/>
      <c r="CH3" s="392" t="s">
        <v>32</v>
      </c>
      <c r="CI3" s="344" t="s">
        <v>179</v>
      </c>
      <c r="CJ3" s="344"/>
      <c r="CK3" s="344"/>
      <c r="CL3" s="344"/>
      <c r="CM3" s="344"/>
      <c r="CN3" s="344"/>
      <c r="CO3" s="344"/>
      <c r="CP3" s="344" t="s">
        <v>178</v>
      </c>
      <c r="CQ3" s="344"/>
      <c r="CR3" s="344"/>
      <c r="CS3" s="344"/>
      <c r="CT3" s="344"/>
      <c r="CU3" s="344"/>
      <c r="CV3" s="344"/>
      <c r="CW3" s="392" t="s">
        <v>32</v>
      </c>
      <c r="CX3" s="344" t="s">
        <v>177</v>
      </c>
      <c r="CY3" s="344"/>
      <c r="CZ3" s="344"/>
      <c r="DA3" s="344"/>
      <c r="DB3" s="344"/>
      <c r="DC3" s="344"/>
      <c r="DD3" s="344"/>
      <c r="DE3" s="344" t="s">
        <v>176</v>
      </c>
      <c r="DF3" s="344"/>
      <c r="DG3" s="344"/>
      <c r="DH3" s="344"/>
      <c r="DI3" s="344"/>
      <c r="DJ3" s="344"/>
      <c r="DK3" s="344"/>
      <c r="DL3" s="392" t="s">
        <v>32</v>
      </c>
      <c r="DM3" s="344" t="s">
        <v>175</v>
      </c>
      <c r="DN3" s="344"/>
      <c r="DO3" s="344"/>
      <c r="DP3" s="344"/>
      <c r="DQ3" s="344"/>
      <c r="DR3" s="344"/>
      <c r="DS3" s="344"/>
      <c r="DT3" s="344" t="s">
        <v>174</v>
      </c>
      <c r="DU3" s="344"/>
      <c r="DV3" s="344"/>
      <c r="DW3" s="344"/>
      <c r="DX3" s="344"/>
      <c r="DY3" s="344"/>
      <c r="DZ3" s="344"/>
      <c r="EA3" s="392" t="s">
        <v>32</v>
      </c>
      <c r="EB3" s="344" t="s">
        <v>173</v>
      </c>
      <c r="EC3" s="344"/>
      <c r="ED3" s="344"/>
      <c r="EE3" s="344"/>
      <c r="EF3" s="344"/>
      <c r="EG3" s="344"/>
      <c r="EH3" s="344"/>
      <c r="EI3" s="338"/>
      <c r="EJ3" s="338"/>
    </row>
    <row r="4" spans="1:140" s="405" customFormat="1" ht="18">
      <c r="A4" s="388"/>
      <c r="B4" s="403" t="s">
        <v>226</v>
      </c>
      <c r="C4" s="403" t="s">
        <v>220</v>
      </c>
      <c r="D4" s="403" t="s">
        <v>226</v>
      </c>
      <c r="E4" s="403" t="s">
        <v>225</v>
      </c>
      <c r="F4" s="403" t="s">
        <v>220</v>
      </c>
      <c r="G4" s="403" t="s">
        <v>165</v>
      </c>
      <c r="H4" s="403" t="s">
        <v>225</v>
      </c>
      <c r="I4" s="403" t="s">
        <v>224</v>
      </c>
      <c r="J4" s="403" t="s">
        <v>220</v>
      </c>
      <c r="K4" s="403" t="s">
        <v>165</v>
      </c>
      <c r="L4" s="388"/>
      <c r="M4" s="403" t="s">
        <v>225</v>
      </c>
      <c r="N4" s="403" t="s">
        <v>224</v>
      </c>
      <c r="O4" s="403" t="s">
        <v>223</v>
      </c>
      <c r="P4" s="403" t="s">
        <v>222</v>
      </c>
      <c r="Q4" s="403" t="s">
        <v>220</v>
      </c>
      <c r="R4" s="403" t="s">
        <v>165</v>
      </c>
      <c r="S4" s="403" t="s">
        <v>225</v>
      </c>
      <c r="T4" s="403" t="s">
        <v>224</v>
      </c>
      <c r="U4" s="403" t="s">
        <v>223</v>
      </c>
      <c r="V4" s="403" t="s">
        <v>222</v>
      </c>
      <c r="W4" s="403" t="s">
        <v>221</v>
      </c>
      <c r="X4" s="403" t="s">
        <v>220</v>
      </c>
      <c r="Y4" s="403" t="s">
        <v>165</v>
      </c>
      <c r="Z4" s="388"/>
      <c r="AA4" s="403" t="s">
        <v>225</v>
      </c>
      <c r="AB4" s="403" t="s">
        <v>224</v>
      </c>
      <c r="AC4" s="403" t="s">
        <v>223</v>
      </c>
      <c r="AD4" s="403" t="s">
        <v>222</v>
      </c>
      <c r="AE4" s="403" t="s">
        <v>221</v>
      </c>
      <c r="AF4" s="403" t="s">
        <v>220</v>
      </c>
      <c r="AG4" s="403" t="s">
        <v>165</v>
      </c>
      <c r="AH4" s="403" t="s">
        <v>225</v>
      </c>
      <c r="AI4" s="403" t="s">
        <v>224</v>
      </c>
      <c r="AJ4" s="403" t="s">
        <v>223</v>
      </c>
      <c r="AK4" s="403" t="s">
        <v>222</v>
      </c>
      <c r="AL4" s="403" t="s">
        <v>221</v>
      </c>
      <c r="AM4" s="403" t="s">
        <v>220</v>
      </c>
      <c r="AN4" s="403" t="s">
        <v>165</v>
      </c>
      <c r="AO4" s="388"/>
      <c r="AP4" s="403" t="s">
        <v>225</v>
      </c>
      <c r="AQ4" s="403" t="s">
        <v>224</v>
      </c>
      <c r="AR4" s="403" t="s">
        <v>223</v>
      </c>
      <c r="AS4" s="403" t="s">
        <v>222</v>
      </c>
      <c r="AT4" s="403" t="s">
        <v>221</v>
      </c>
      <c r="AU4" s="403" t="s">
        <v>220</v>
      </c>
      <c r="AV4" s="403" t="s">
        <v>165</v>
      </c>
      <c r="AW4" s="403" t="s">
        <v>225</v>
      </c>
      <c r="AX4" s="403" t="s">
        <v>224</v>
      </c>
      <c r="AY4" s="403" t="s">
        <v>223</v>
      </c>
      <c r="AZ4" s="403" t="s">
        <v>222</v>
      </c>
      <c r="BA4" s="403" t="s">
        <v>221</v>
      </c>
      <c r="BB4" s="403" t="s">
        <v>220</v>
      </c>
      <c r="BC4" s="403" t="s">
        <v>165</v>
      </c>
      <c r="BD4" s="388"/>
      <c r="BE4" s="403" t="s">
        <v>225</v>
      </c>
      <c r="BF4" s="403" t="s">
        <v>224</v>
      </c>
      <c r="BG4" s="403" t="s">
        <v>223</v>
      </c>
      <c r="BH4" s="403" t="s">
        <v>222</v>
      </c>
      <c r="BI4" s="403" t="s">
        <v>221</v>
      </c>
      <c r="BJ4" s="403" t="s">
        <v>220</v>
      </c>
      <c r="BK4" s="403" t="s">
        <v>165</v>
      </c>
      <c r="BL4" s="403" t="s">
        <v>225</v>
      </c>
      <c r="BM4" s="403" t="s">
        <v>224</v>
      </c>
      <c r="BN4" s="403" t="s">
        <v>223</v>
      </c>
      <c r="BO4" s="403" t="s">
        <v>222</v>
      </c>
      <c r="BP4" s="403" t="s">
        <v>221</v>
      </c>
      <c r="BQ4" s="403" t="s">
        <v>220</v>
      </c>
      <c r="BR4" s="403" t="s">
        <v>165</v>
      </c>
      <c r="BS4" s="388"/>
      <c r="BT4" s="403" t="s">
        <v>225</v>
      </c>
      <c r="BU4" s="403" t="s">
        <v>224</v>
      </c>
      <c r="BV4" s="403" t="s">
        <v>223</v>
      </c>
      <c r="BW4" s="403" t="s">
        <v>222</v>
      </c>
      <c r="BX4" s="403" t="s">
        <v>221</v>
      </c>
      <c r="BY4" s="403" t="s">
        <v>220</v>
      </c>
      <c r="BZ4" s="403" t="s">
        <v>165</v>
      </c>
      <c r="CA4" s="403" t="s">
        <v>225</v>
      </c>
      <c r="CB4" s="403" t="s">
        <v>224</v>
      </c>
      <c r="CC4" s="403" t="s">
        <v>223</v>
      </c>
      <c r="CD4" s="403" t="s">
        <v>222</v>
      </c>
      <c r="CE4" s="403" t="s">
        <v>221</v>
      </c>
      <c r="CF4" s="403" t="s">
        <v>220</v>
      </c>
      <c r="CG4" s="403" t="s">
        <v>165</v>
      </c>
      <c r="CH4" s="388"/>
      <c r="CI4" s="403" t="s">
        <v>225</v>
      </c>
      <c r="CJ4" s="403" t="s">
        <v>224</v>
      </c>
      <c r="CK4" s="403" t="s">
        <v>223</v>
      </c>
      <c r="CL4" s="403" t="s">
        <v>222</v>
      </c>
      <c r="CM4" s="403" t="s">
        <v>221</v>
      </c>
      <c r="CN4" s="403" t="s">
        <v>220</v>
      </c>
      <c r="CO4" s="403" t="s">
        <v>165</v>
      </c>
      <c r="CP4" s="403" t="s">
        <v>225</v>
      </c>
      <c r="CQ4" s="403" t="s">
        <v>224</v>
      </c>
      <c r="CR4" s="403" t="s">
        <v>223</v>
      </c>
      <c r="CS4" s="403" t="s">
        <v>222</v>
      </c>
      <c r="CT4" s="403" t="s">
        <v>221</v>
      </c>
      <c r="CU4" s="403" t="s">
        <v>220</v>
      </c>
      <c r="CV4" s="403" t="s">
        <v>165</v>
      </c>
      <c r="CW4" s="388"/>
      <c r="CX4" s="403" t="s">
        <v>225</v>
      </c>
      <c r="CY4" s="403" t="s">
        <v>224</v>
      </c>
      <c r="CZ4" s="403" t="s">
        <v>223</v>
      </c>
      <c r="DA4" s="403" t="s">
        <v>222</v>
      </c>
      <c r="DB4" s="403" t="s">
        <v>221</v>
      </c>
      <c r="DC4" s="403" t="s">
        <v>220</v>
      </c>
      <c r="DD4" s="403" t="s">
        <v>165</v>
      </c>
      <c r="DE4" s="403" t="s">
        <v>225</v>
      </c>
      <c r="DF4" s="403" t="s">
        <v>224</v>
      </c>
      <c r="DG4" s="403" t="s">
        <v>223</v>
      </c>
      <c r="DH4" s="403" t="s">
        <v>222</v>
      </c>
      <c r="DI4" s="403" t="s">
        <v>221</v>
      </c>
      <c r="DJ4" s="403" t="s">
        <v>220</v>
      </c>
      <c r="DK4" s="403" t="s">
        <v>165</v>
      </c>
      <c r="DL4" s="388"/>
      <c r="DM4" s="403" t="s">
        <v>225</v>
      </c>
      <c r="DN4" s="403" t="s">
        <v>224</v>
      </c>
      <c r="DO4" s="403" t="s">
        <v>223</v>
      </c>
      <c r="DP4" s="403" t="s">
        <v>222</v>
      </c>
      <c r="DQ4" s="403" t="s">
        <v>221</v>
      </c>
      <c r="DR4" s="403" t="s">
        <v>220</v>
      </c>
      <c r="DS4" s="403" t="s">
        <v>165</v>
      </c>
      <c r="DT4" s="403" t="s">
        <v>225</v>
      </c>
      <c r="DU4" s="403" t="s">
        <v>224</v>
      </c>
      <c r="DV4" s="403" t="s">
        <v>223</v>
      </c>
      <c r="DW4" s="403" t="s">
        <v>222</v>
      </c>
      <c r="DX4" s="403" t="s">
        <v>221</v>
      </c>
      <c r="DY4" s="403" t="s">
        <v>220</v>
      </c>
      <c r="DZ4" s="403" t="s">
        <v>165</v>
      </c>
      <c r="EA4" s="388"/>
      <c r="EB4" s="403" t="s">
        <v>225</v>
      </c>
      <c r="EC4" s="403" t="s">
        <v>224</v>
      </c>
      <c r="ED4" s="403" t="s">
        <v>223</v>
      </c>
      <c r="EE4" s="403" t="s">
        <v>222</v>
      </c>
      <c r="EF4" s="403" t="s">
        <v>221</v>
      </c>
      <c r="EG4" s="403" t="s">
        <v>220</v>
      </c>
      <c r="EH4" s="403" t="s">
        <v>165</v>
      </c>
      <c r="EI4" s="406"/>
      <c r="EJ4" s="406"/>
    </row>
    <row r="5" spans="1:140">
      <c r="A5" s="323"/>
      <c r="B5" s="323"/>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c r="AT5" s="323"/>
      <c r="AU5" s="323"/>
      <c r="AV5" s="323"/>
      <c r="AW5" s="323"/>
      <c r="AX5" s="323"/>
      <c r="AY5" s="323"/>
      <c r="AZ5" s="323"/>
      <c r="BA5" s="323"/>
      <c r="BB5" s="323"/>
      <c r="BC5" s="323"/>
      <c r="BD5" s="323"/>
      <c r="BE5" s="323"/>
      <c r="BF5" s="323"/>
      <c r="BG5" s="323"/>
      <c r="BH5" s="323"/>
      <c r="BI5" s="323"/>
      <c r="BJ5" s="323"/>
      <c r="BK5" s="323"/>
      <c r="BL5" s="323"/>
      <c r="BM5" s="323"/>
      <c r="BN5" s="323"/>
      <c r="BO5" s="323"/>
      <c r="BP5" s="323"/>
      <c r="BQ5" s="323"/>
      <c r="BR5" s="323"/>
      <c r="BS5" s="323"/>
      <c r="BT5" s="323"/>
      <c r="BU5" s="323"/>
      <c r="BV5" s="323"/>
      <c r="BW5" s="323"/>
      <c r="BX5" s="323"/>
      <c r="BY5" s="323"/>
      <c r="BZ5" s="323"/>
      <c r="CA5" s="323"/>
      <c r="CB5" s="323"/>
      <c r="CC5" s="323"/>
      <c r="CD5" s="323"/>
      <c r="CE5" s="323"/>
      <c r="CF5" s="323"/>
      <c r="CG5" s="323"/>
      <c r="CH5" s="323"/>
      <c r="CI5" s="323"/>
      <c r="CJ5" s="323"/>
      <c r="CK5" s="323"/>
      <c r="CL5" s="323"/>
      <c r="CM5" s="323"/>
      <c r="CN5" s="323"/>
      <c r="CO5" s="323"/>
      <c r="CP5" s="323"/>
      <c r="CQ5" s="323"/>
      <c r="CR5" s="323"/>
      <c r="CS5" s="323"/>
      <c r="CT5" s="323"/>
      <c r="CU5" s="323"/>
      <c r="CV5" s="323"/>
      <c r="CW5" s="323"/>
      <c r="CX5" s="323"/>
      <c r="CY5" s="323"/>
      <c r="CZ5" s="323"/>
      <c r="DA5" s="323"/>
      <c r="DB5" s="323"/>
      <c r="DC5" s="323"/>
      <c r="DD5" s="323"/>
      <c r="DE5" s="323"/>
      <c r="DF5" s="323"/>
      <c r="DG5" s="323"/>
      <c r="DH5" s="323"/>
      <c r="DI5" s="323"/>
      <c r="DJ5" s="323"/>
      <c r="DK5" s="323"/>
      <c r="DL5" s="323"/>
      <c r="DM5" s="323"/>
      <c r="DN5" s="323"/>
      <c r="DO5" s="323"/>
      <c r="DP5" s="323"/>
      <c r="DQ5" s="323"/>
      <c r="DR5" s="323"/>
      <c r="DS5" s="323"/>
      <c r="DT5" s="323"/>
      <c r="DU5" s="323"/>
      <c r="DV5" s="323"/>
      <c r="DW5" s="323"/>
      <c r="DX5" s="323"/>
      <c r="DY5" s="323"/>
      <c r="DZ5" s="323"/>
      <c r="EA5" s="323"/>
      <c r="EB5" s="323"/>
      <c r="EC5" s="323"/>
      <c r="ED5" s="323"/>
      <c r="EE5" s="323"/>
      <c r="EF5" s="323"/>
      <c r="EG5" s="323"/>
      <c r="EH5" s="323"/>
      <c r="EI5" s="338"/>
      <c r="EJ5" s="338"/>
    </row>
    <row r="6" spans="1:140" s="347" customFormat="1">
      <c r="A6" s="320" t="s">
        <v>28</v>
      </c>
      <c r="B6" s="341">
        <v>68433</v>
      </c>
      <c r="C6" s="341">
        <v>309</v>
      </c>
      <c r="D6" s="341">
        <v>61862</v>
      </c>
      <c r="E6" s="341">
        <v>204673</v>
      </c>
      <c r="F6" s="341">
        <v>1001</v>
      </c>
      <c r="G6" s="341">
        <v>21</v>
      </c>
      <c r="H6" s="341">
        <v>133064</v>
      </c>
      <c r="I6" s="341">
        <v>127927</v>
      </c>
      <c r="J6" s="341">
        <v>1688</v>
      </c>
      <c r="K6" s="341">
        <v>1787</v>
      </c>
      <c r="L6" s="320" t="s">
        <v>28</v>
      </c>
      <c r="M6" s="341">
        <v>8660</v>
      </c>
      <c r="N6" s="341">
        <v>141992</v>
      </c>
      <c r="O6" s="341">
        <v>8879</v>
      </c>
      <c r="P6" s="341">
        <v>23338</v>
      </c>
      <c r="Q6" s="341">
        <v>1332</v>
      </c>
      <c r="R6" s="341">
        <v>295</v>
      </c>
      <c r="S6" s="341">
        <v>5814</v>
      </c>
      <c r="T6" s="341">
        <v>10815</v>
      </c>
      <c r="U6" s="341">
        <v>22063</v>
      </c>
      <c r="V6" s="341">
        <v>62352</v>
      </c>
      <c r="W6" s="341">
        <v>939</v>
      </c>
      <c r="X6" s="341">
        <v>756</v>
      </c>
      <c r="Y6" s="341">
        <v>318</v>
      </c>
      <c r="Z6" s="320" t="s">
        <v>28</v>
      </c>
      <c r="AA6" s="341">
        <v>5683</v>
      </c>
      <c r="AB6" s="341">
        <v>5258</v>
      </c>
      <c r="AC6" s="341">
        <v>10741</v>
      </c>
      <c r="AD6" s="341">
        <v>30882</v>
      </c>
      <c r="AE6" s="341">
        <v>3771</v>
      </c>
      <c r="AF6" s="341">
        <v>581</v>
      </c>
      <c r="AG6" s="341">
        <v>280</v>
      </c>
      <c r="AH6" s="341">
        <v>4879</v>
      </c>
      <c r="AI6" s="341">
        <v>3406</v>
      </c>
      <c r="AJ6" s="341">
        <v>4974</v>
      </c>
      <c r="AK6" s="341">
        <v>10944</v>
      </c>
      <c r="AL6" s="341">
        <v>3057</v>
      </c>
      <c r="AM6" s="341">
        <v>444</v>
      </c>
      <c r="AN6" s="341">
        <v>249</v>
      </c>
      <c r="AO6" s="320" t="s">
        <v>28</v>
      </c>
      <c r="AP6" s="341">
        <v>4354</v>
      </c>
      <c r="AQ6" s="341">
        <v>2661</v>
      </c>
      <c r="AR6" s="341">
        <v>2935</v>
      </c>
      <c r="AS6" s="341">
        <v>4744</v>
      </c>
      <c r="AT6" s="341">
        <v>1889</v>
      </c>
      <c r="AU6" s="341">
        <v>360</v>
      </c>
      <c r="AV6" s="341">
        <v>183</v>
      </c>
      <c r="AW6" s="341">
        <v>4835</v>
      </c>
      <c r="AX6" s="341">
        <v>1984</v>
      </c>
      <c r="AY6" s="341">
        <v>1838</v>
      </c>
      <c r="AZ6" s="341">
        <v>2769</v>
      </c>
      <c r="BA6" s="341">
        <v>1431</v>
      </c>
      <c r="BB6" s="341">
        <v>312</v>
      </c>
      <c r="BC6" s="341">
        <v>156</v>
      </c>
      <c r="BD6" s="320" t="s">
        <v>28</v>
      </c>
      <c r="BE6" s="341">
        <v>4730</v>
      </c>
      <c r="BF6" s="341">
        <v>1931</v>
      </c>
      <c r="BG6" s="341">
        <v>1333</v>
      </c>
      <c r="BH6" s="341">
        <v>1926</v>
      </c>
      <c r="BI6" s="341">
        <v>1057</v>
      </c>
      <c r="BJ6" s="341">
        <v>263</v>
      </c>
      <c r="BK6" s="341">
        <v>172</v>
      </c>
      <c r="BL6" s="341">
        <v>4167</v>
      </c>
      <c r="BM6" s="341">
        <v>1253</v>
      </c>
      <c r="BN6" s="341">
        <v>895</v>
      </c>
      <c r="BO6" s="341">
        <v>1212</v>
      </c>
      <c r="BP6" s="341">
        <v>795</v>
      </c>
      <c r="BQ6" s="341">
        <v>232</v>
      </c>
      <c r="BR6" s="341">
        <v>124</v>
      </c>
      <c r="BS6" s="320" t="s">
        <v>28</v>
      </c>
      <c r="BT6" s="341">
        <v>3205</v>
      </c>
      <c r="BU6" s="341">
        <v>941</v>
      </c>
      <c r="BV6" s="341">
        <v>601</v>
      </c>
      <c r="BW6" s="341">
        <v>866</v>
      </c>
      <c r="BX6" s="341">
        <v>499</v>
      </c>
      <c r="BY6" s="341">
        <v>272</v>
      </c>
      <c r="BZ6" s="341">
        <v>139</v>
      </c>
      <c r="CA6" s="341">
        <v>2926</v>
      </c>
      <c r="CB6" s="341">
        <v>738</v>
      </c>
      <c r="CC6" s="341">
        <v>427</v>
      </c>
      <c r="CD6" s="341">
        <v>543</v>
      </c>
      <c r="CE6" s="341">
        <v>307</v>
      </c>
      <c r="CF6" s="341">
        <v>233</v>
      </c>
      <c r="CG6" s="341">
        <v>134</v>
      </c>
      <c r="CH6" s="320" t="s">
        <v>28</v>
      </c>
      <c r="CI6" s="341">
        <v>2349</v>
      </c>
      <c r="CJ6" s="341">
        <v>595</v>
      </c>
      <c r="CK6" s="341">
        <v>315</v>
      </c>
      <c r="CL6" s="341">
        <v>382</v>
      </c>
      <c r="CM6" s="341">
        <v>166</v>
      </c>
      <c r="CN6" s="341">
        <v>195</v>
      </c>
      <c r="CO6" s="341">
        <v>125</v>
      </c>
      <c r="CP6" s="341">
        <v>1922</v>
      </c>
      <c r="CQ6" s="341">
        <v>409</v>
      </c>
      <c r="CR6" s="341">
        <v>220</v>
      </c>
      <c r="CS6" s="341">
        <v>260</v>
      </c>
      <c r="CT6" s="341">
        <v>75</v>
      </c>
      <c r="CU6" s="341">
        <v>160</v>
      </c>
      <c r="CV6" s="341">
        <v>97</v>
      </c>
      <c r="CW6" s="320" t="s">
        <v>28</v>
      </c>
      <c r="CX6" s="341">
        <v>1544</v>
      </c>
      <c r="CY6" s="341">
        <v>326</v>
      </c>
      <c r="CZ6" s="341">
        <v>137</v>
      </c>
      <c r="DA6" s="341">
        <v>175</v>
      </c>
      <c r="DB6" s="341">
        <v>48</v>
      </c>
      <c r="DC6" s="341">
        <v>188</v>
      </c>
      <c r="DD6" s="341">
        <v>46</v>
      </c>
      <c r="DE6" s="341">
        <v>983</v>
      </c>
      <c r="DF6" s="341">
        <v>175</v>
      </c>
      <c r="DG6" s="341">
        <v>63</v>
      </c>
      <c r="DH6" s="341">
        <v>85</v>
      </c>
      <c r="DI6" s="341">
        <v>25</v>
      </c>
      <c r="DJ6" s="341">
        <v>150</v>
      </c>
      <c r="DK6" s="341">
        <v>42</v>
      </c>
      <c r="DL6" s="320" t="s">
        <v>28</v>
      </c>
      <c r="DM6" s="341">
        <v>512</v>
      </c>
      <c r="DN6" s="341">
        <v>86</v>
      </c>
      <c r="DO6" s="341">
        <v>20</v>
      </c>
      <c r="DP6" s="341">
        <v>38</v>
      </c>
      <c r="DQ6" s="341">
        <v>13</v>
      </c>
      <c r="DR6" s="341">
        <v>89</v>
      </c>
      <c r="DS6" s="341">
        <v>13</v>
      </c>
      <c r="DT6" s="341">
        <v>197</v>
      </c>
      <c r="DU6" s="341">
        <v>19</v>
      </c>
      <c r="DV6" s="341">
        <v>8</v>
      </c>
      <c r="DW6" s="341">
        <v>9</v>
      </c>
      <c r="DX6" s="341">
        <v>3</v>
      </c>
      <c r="DY6" s="341">
        <v>33</v>
      </c>
      <c r="DZ6" s="341">
        <v>3</v>
      </c>
      <c r="EA6" s="320" t="s">
        <v>28</v>
      </c>
      <c r="EB6" s="341">
        <v>92</v>
      </c>
      <c r="EC6" s="341">
        <v>16</v>
      </c>
      <c r="ED6" s="341">
        <v>1</v>
      </c>
      <c r="EE6" s="341">
        <v>10</v>
      </c>
      <c r="EF6" s="341">
        <v>2</v>
      </c>
      <c r="EG6" s="341">
        <v>15</v>
      </c>
      <c r="EH6" s="341">
        <v>3</v>
      </c>
      <c r="EI6" s="404"/>
      <c r="EJ6" s="404"/>
    </row>
    <row r="7" spans="1:140">
      <c r="A7" s="384"/>
      <c r="B7" s="323"/>
      <c r="C7" s="323"/>
      <c r="D7" s="323"/>
      <c r="E7" s="323"/>
      <c r="F7" s="323"/>
      <c r="G7" s="323"/>
      <c r="H7" s="323"/>
      <c r="I7" s="323"/>
      <c r="J7" s="323"/>
      <c r="K7" s="323"/>
      <c r="L7" s="384"/>
      <c r="M7" s="323"/>
      <c r="N7" s="323"/>
      <c r="O7" s="323"/>
      <c r="P7" s="323"/>
      <c r="Q7" s="323"/>
      <c r="R7" s="323"/>
      <c r="S7" s="323"/>
      <c r="T7" s="323"/>
      <c r="U7" s="323"/>
      <c r="V7" s="323"/>
      <c r="W7" s="323"/>
      <c r="X7" s="323"/>
      <c r="Y7" s="323"/>
      <c r="Z7" s="384"/>
      <c r="AA7" s="323"/>
      <c r="AB7" s="323"/>
      <c r="AC7" s="323"/>
      <c r="AD7" s="323"/>
      <c r="AE7" s="323"/>
      <c r="AF7" s="323"/>
      <c r="AG7" s="323"/>
      <c r="AH7" s="323"/>
      <c r="AI7" s="323"/>
      <c r="AJ7" s="323"/>
      <c r="AK7" s="323"/>
      <c r="AL7" s="323"/>
      <c r="AM7" s="323"/>
      <c r="AN7" s="323"/>
      <c r="AO7" s="384"/>
      <c r="AP7" s="323"/>
      <c r="AQ7" s="323"/>
      <c r="AR7" s="323"/>
      <c r="AS7" s="323"/>
      <c r="AT7" s="323"/>
      <c r="AU7" s="323"/>
      <c r="AV7" s="323"/>
      <c r="AW7" s="323"/>
      <c r="AX7" s="323"/>
      <c r="AY7" s="323"/>
      <c r="AZ7" s="323"/>
      <c r="BA7" s="323"/>
      <c r="BB7" s="323"/>
      <c r="BC7" s="323"/>
      <c r="BD7" s="384"/>
      <c r="BE7" s="323"/>
      <c r="BF7" s="323"/>
      <c r="BG7" s="323"/>
      <c r="BH7" s="323"/>
      <c r="BI7" s="323"/>
      <c r="BJ7" s="323"/>
      <c r="BK7" s="323"/>
      <c r="BL7" s="323"/>
      <c r="BM7" s="323"/>
      <c r="BN7" s="323"/>
      <c r="BO7" s="323"/>
      <c r="BP7" s="323"/>
      <c r="BQ7" s="323"/>
      <c r="BR7" s="323"/>
      <c r="BS7" s="384"/>
      <c r="BT7" s="323"/>
      <c r="BU7" s="323"/>
      <c r="BV7" s="323"/>
      <c r="BW7" s="323"/>
      <c r="BX7" s="323"/>
      <c r="BY7" s="323"/>
      <c r="BZ7" s="323"/>
      <c r="CA7" s="323"/>
      <c r="CB7" s="323"/>
      <c r="CC7" s="323"/>
      <c r="CD7" s="323"/>
      <c r="CE7" s="323"/>
      <c r="CF7" s="323"/>
      <c r="CG7" s="323"/>
      <c r="CH7" s="384"/>
      <c r="CI7" s="323"/>
      <c r="CJ7" s="323"/>
      <c r="CK7" s="323"/>
      <c r="CL7" s="323"/>
      <c r="CM7" s="323"/>
      <c r="CN7" s="323"/>
      <c r="CO7" s="323"/>
      <c r="CP7" s="323"/>
      <c r="CQ7" s="323"/>
      <c r="CR7" s="323"/>
      <c r="CS7" s="323"/>
      <c r="CT7" s="323"/>
      <c r="CU7" s="323"/>
      <c r="CV7" s="323"/>
      <c r="CW7" s="384"/>
      <c r="CX7" s="323"/>
      <c r="CY7" s="323"/>
      <c r="CZ7" s="323"/>
      <c r="DA7" s="323"/>
      <c r="DB7" s="323"/>
      <c r="DC7" s="323"/>
      <c r="DD7" s="323"/>
      <c r="DE7" s="323"/>
      <c r="DF7" s="323"/>
      <c r="DG7" s="323"/>
      <c r="DH7" s="323"/>
      <c r="DI7" s="323"/>
      <c r="DJ7" s="323"/>
      <c r="DK7" s="323"/>
      <c r="DL7" s="384"/>
      <c r="DM7" s="323"/>
      <c r="DN7" s="323"/>
      <c r="DO7" s="323"/>
      <c r="DP7" s="323"/>
      <c r="DQ7" s="323"/>
      <c r="DR7" s="323"/>
      <c r="DS7" s="323"/>
      <c r="DT7" s="323"/>
      <c r="DU7" s="323"/>
      <c r="DV7" s="323"/>
      <c r="DW7" s="323"/>
      <c r="DX7" s="323"/>
      <c r="DY7" s="323"/>
      <c r="DZ7" s="323"/>
      <c r="EA7" s="384"/>
      <c r="EB7" s="323"/>
      <c r="EC7" s="323"/>
      <c r="ED7" s="323"/>
      <c r="EE7" s="323"/>
      <c r="EF7" s="323"/>
      <c r="EG7" s="323"/>
      <c r="EH7" s="323"/>
      <c r="EI7" s="338"/>
      <c r="EJ7" s="338"/>
    </row>
    <row r="8" spans="1:140">
      <c r="A8" s="314" t="s">
        <v>27</v>
      </c>
      <c r="B8" s="323">
        <v>1086</v>
      </c>
      <c r="C8" s="323">
        <v>3</v>
      </c>
      <c r="D8" s="323">
        <v>1097</v>
      </c>
      <c r="E8" s="323">
        <v>3558</v>
      </c>
      <c r="F8" s="323">
        <v>13</v>
      </c>
      <c r="G8" s="323">
        <v>0</v>
      </c>
      <c r="H8" s="323">
        <v>2296</v>
      </c>
      <c r="I8" s="323">
        <v>2084</v>
      </c>
      <c r="J8" s="323">
        <v>24</v>
      </c>
      <c r="K8" s="323">
        <v>29</v>
      </c>
      <c r="L8" s="314" t="s">
        <v>27</v>
      </c>
      <c r="M8" s="323">
        <v>132</v>
      </c>
      <c r="N8" s="323">
        <v>2282</v>
      </c>
      <c r="O8" s="323">
        <v>111</v>
      </c>
      <c r="P8" s="323">
        <v>132</v>
      </c>
      <c r="Q8" s="323">
        <v>22</v>
      </c>
      <c r="R8" s="323">
        <v>2</v>
      </c>
      <c r="S8" s="323">
        <v>61</v>
      </c>
      <c r="T8" s="323">
        <v>169</v>
      </c>
      <c r="U8" s="323">
        <v>228</v>
      </c>
      <c r="V8" s="323">
        <v>305</v>
      </c>
      <c r="W8" s="323">
        <v>8</v>
      </c>
      <c r="X8" s="323">
        <v>11</v>
      </c>
      <c r="Y8" s="323">
        <v>5</v>
      </c>
      <c r="Z8" s="314" t="s">
        <v>27</v>
      </c>
      <c r="AA8" s="323">
        <v>66</v>
      </c>
      <c r="AB8" s="323">
        <v>74</v>
      </c>
      <c r="AC8" s="323">
        <v>104</v>
      </c>
      <c r="AD8" s="323">
        <v>178</v>
      </c>
      <c r="AE8" s="323">
        <v>22</v>
      </c>
      <c r="AF8" s="323">
        <v>11</v>
      </c>
      <c r="AG8" s="323">
        <v>6</v>
      </c>
      <c r="AH8" s="323">
        <v>94</v>
      </c>
      <c r="AI8" s="323">
        <v>57</v>
      </c>
      <c r="AJ8" s="323">
        <v>61</v>
      </c>
      <c r="AK8" s="323">
        <v>85</v>
      </c>
      <c r="AL8" s="323">
        <v>30</v>
      </c>
      <c r="AM8" s="323">
        <v>9</v>
      </c>
      <c r="AN8" s="323">
        <v>4</v>
      </c>
      <c r="AO8" s="314" t="s">
        <v>27</v>
      </c>
      <c r="AP8" s="323">
        <v>59</v>
      </c>
      <c r="AQ8" s="323">
        <v>31</v>
      </c>
      <c r="AR8" s="323">
        <v>39</v>
      </c>
      <c r="AS8" s="323">
        <v>48</v>
      </c>
      <c r="AT8" s="323">
        <v>22</v>
      </c>
      <c r="AU8" s="323">
        <v>5</v>
      </c>
      <c r="AV8" s="323">
        <v>4</v>
      </c>
      <c r="AW8" s="323">
        <v>45</v>
      </c>
      <c r="AX8" s="323">
        <v>21</v>
      </c>
      <c r="AY8" s="323">
        <v>30</v>
      </c>
      <c r="AZ8" s="323">
        <v>27</v>
      </c>
      <c r="BA8" s="323">
        <v>21</v>
      </c>
      <c r="BB8" s="323">
        <v>10</v>
      </c>
      <c r="BC8" s="323">
        <v>4</v>
      </c>
      <c r="BD8" s="314" t="s">
        <v>27</v>
      </c>
      <c r="BE8" s="323">
        <v>67</v>
      </c>
      <c r="BF8" s="323">
        <v>24</v>
      </c>
      <c r="BG8" s="323">
        <v>23</v>
      </c>
      <c r="BH8" s="323">
        <v>29</v>
      </c>
      <c r="BI8" s="323">
        <v>19</v>
      </c>
      <c r="BJ8" s="323">
        <v>7</v>
      </c>
      <c r="BK8" s="323">
        <v>1</v>
      </c>
      <c r="BL8" s="323">
        <v>74</v>
      </c>
      <c r="BM8" s="323">
        <v>18</v>
      </c>
      <c r="BN8" s="323">
        <v>12</v>
      </c>
      <c r="BO8" s="323">
        <v>16</v>
      </c>
      <c r="BP8" s="323">
        <v>7</v>
      </c>
      <c r="BQ8" s="323">
        <v>3</v>
      </c>
      <c r="BR8" s="323">
        <v>3</v>
      </c>
      <c r="BS8" s="314" t="s">
        <v>27</v>
      </c>
      <c r="BT8" s="323">
        <v>96</v>
      </c>
      <c r="BU8" s="323">
        <v>20</v>
      </c>
      <c r="BV8" s="323">
        <v>9</v>
      </c>
      <c r="BW8" s="323">
        <v>13</v>
      </c>
      <c r="BX8" s="323">
        <v>2</v>
      </c>
      <c r="BY8" s="323">
        <v>6</v>
      </c>
      <c r="BZ8" s="323">
        <v>0</v>
      </c>
      <c r="CA8" s="323">
        <v>103</v>
      </c>
      <c r="CB8" s="323">
        <v>7</v>
      </c>
      <c r="CC8" s="323">
        <v>7</v>
      </c>
      <c r="CD8" s="323">
        <v>6</v>
      </c>
      <c r="CE8" s="323">
        <v>5</v>
      </c>
      <c r="CF8" s="323">
        <v>1</v>
      </c>
      <c r="CG8" s="323">
        <v>1</v>
      </c>
      <c r="CH8" s="314" t="s">
        <v>27</v>
      </c>
      <c r="CI8" s="323">
        <v>39</v>
      </c>
      <c r="CJ8" s="323">
        <v>10</v>
      </c>
      <c r="CK8" s="323">
        <v>4</v>
      </c>
      <c r="CL8" s="323">
        <v>3</v>
      </c>
      <c r="CM8" s="323">
        <v>1</v>
      </c>
      <c r="CN8" s="323">
        <v>1</v>
      </c>
      <c r="CO8" s="323">
        <v>0</v>
      </c>
      <c r="CP8" s="323">
        <v>30</v>
      </c>
      <c r="CQ8" s="323">
        <v>6</v>
      </c>
      <c r="CR8" s="323">
        <v>3</v>
      </c>
      <c r="CS8" s="323">
        <v>1</v>
      </c>
      <c r="CT8" s="323">
        <v>1</v>
      </c>
      <c r="CU8" s="323">
        <v>2</v>
      </c>
      <c r="CV8" s="323">
        <v>2</v>
      </c>
      <c r="CW8" s="314" t="s">
        <v>27</v>
      </c>
      <c r="CX8" s="323">
        <v>22</v>
      </c>
      <c r="CY8" s="323">
        <v>5</v>
      </c>
      <c r="CZ8" s="323">
        <v>0</v>
      </c>
      <c r="DA8" s="323">
        <v>2</v>
      </c>
      <c r="DB8" s="323">
        <v>0</v>
      </c>
      <c r="DC8" s="323">
        <v>1</v>
      </c>
      <c r="DD8" s="323">
        <v>0</v>
      </c>
      <c r="DE8" s="323">
        <v>13</v>
      </c>
      <c r="DF8" s="323">
        <v>0</v>
      </c>
      <c r="DG8" s="323">
        <v>1</v>
      </c>
      <c r="DH8" s="323">
        <v>0</v>
      </c>
      <c r="DI8" s="323">
        <v>0</v>
      </c>
      <c r="DJ8" s="323">
        <v>1</v>
      </c>
      <c r="DK8" s="323">
        <v>0</v>
      </c>
      <c r="DL8" s="314" t="s">
        <v>27</v>
      </c>
      <c r="DM8" s="323">
        <v>9</v>
      </c>
      <c r="DN8" s="323">
        <v>1</v>
      </c>
      <c r="DO8" s="323">
        <v>0</v>
      </c>
      <c r="DP8" s="323">
        <v>0</v>
      </c>
      <c r="DQ8" s="323">
        <v>0</v>
      </c>
      <c r="DR8" s="323">
        <v>0</v>
      </c>
      <c r="DS8" s="323">
        <v>0</v>
      </c>
      <c r="DT8" s="323">
        <v>3</v>
      </c>
      <c r="DU8" s="323">
        <v>1</v>
      </c>
      <c r="DV8" s="323">
        <v>0</v>
      </c>
      <c r="DW8" s="323">
        <v>1</v>
      </c>
      <c r="DX8" s="323">
        <v>0</v>
      </c>
      <c r="DY8" s="323">
        <v>0</v>
      </c>
      <c r="DZ8" s="323">
        <v>0</v>
      </c>
      <c r="EA8" s="314" t="s">
        <v>27</v>
      </c>
      <c r="EB8" s="323">
        <v>2</v>
      </c>
      <c r="EC8" s="323">
        <v>0</v>
      </c>
      <c r="ED8" s="323">
        <v>0</v>
      </c>
      <c r="EE8" s="323">
        <v>0</v>
      </c>
      <c r="EF8" s="323">
        <v>0</v>
      </c>
      <c r="EG8" s="323">
        <v>0</v>
      </c>
      <c r="EH8" s="323">
        <v>0</v>
      </c>
      <c r="EI8" s="338"/>
      <c r="EJ8" s="338"/>
    </row>
    <row r="9" spans="1:140">
      <c r="A9" s="313" t="s">
        <v>135</v>
      </c>
      <c r="B9" s="323">
        <v>561</v>
      </c>
      <c r="C9" s="323">
        <v>2</v>
      </c>
      <c r="D9" s="323">
        <v>556</v>
      </c>
      <c r="E9" s="323">
        <v>1809</v>
      </c>
      <c r="F9" s="323">
        <v>10</v>
      </c>
      <c r="G9" s="323">
        <v>0</v>
      </c>
      <c r="H9" s="323">
        <v>1219</v>
      </c>
      <c r="I9" s="323">
        <v>996</v>
      </c>
      <c r="J9" s="323">
        <v>14</v>
      </c>
      <c r="K9" s="323">
        <v>16</v>
      </c>
      <c r="L9" s="313" t="s">
        <v>135</v>
      </c>
      <c r="M9" s="323">
        <v>78</v>
      </c>
      <c r="N9" s="323">
        <v>1076</v>
      </c>
      <c r="O9" s="323">
        <v>32</v>
      </c>
      <c r="P9" s="323">
        <v>62</v>
      </c>
      <c r="Q9" s="323">
        <v>12</v>
      </c>
      <c r="R9" s="323">
        <v>1</v>
      </c>
      <c r="S9" s="323">
        <v>41</v>
      </c>
      <c r="T9" s="323">
        <v>92</v>
      </c>
      <c r="U9" s="323">
        <v>82</v>
      </c>
      <c r="V9" s="323">
        <v>144</v>
      </c>
      <c r="W9" s="323">
        <v>5</v>
      </c>
      <c r="X9" s="323">
        <v>7</v>
      </c>
      <c r="Y9" s="323">
        <v>3</v>
      </c>
      <c r="Z9" s="313" t="s">
        <v>135</v>
      </c>
      <c r="AA9" s="323">
        <v>39</v>
      </c>
      <c r="AB9" s="323">
        <v>27</v>
      </c>
      <c r="AC9" s="323">
        <v>27</v>
      </c>
      <c r="AD9" s="323">
        <v>68</v>
      </c>
      <c r="AE9" s="323">
        <v>8</v>
      </c>
      <c r="AF9" s="323">
        <v>6</v>
      </c>
      <c r="AG9" s="323">
        <v>3</v>
      </c>
      <c r="AH9" s="323">
        <v>43</v>
      </c>
      <c r="AI9" s="323">
        <v>21</v>
      </c>
      <c r="AJ9" s="323">
        <v>27</v>
      </c>
      <c r="AK9" s="323">
        <v>36</v>
      </c>
      <c r="AL9" s="323">
        <v>6</v>
      </c>
      <c r="AM9" s="323">
        <v>7</v>
      </c>
      <c r="AN9" s="323">
        <v>2</v>
      </c>
      <c r="AO9" s="313" t="s">
        <v>135</v>
      </c>
      <c r="AP9" s="323">
        <v>28</v>
      </c>
      <c r="AQ9" s="323">
        <v>8</v>
      </c>
      <c r="AR9" s="323">
        <v>10</v>
      </c>
      <c r="AS9" s="323">
        <v>15</v>
      </c>
      <c r="AT9" s="323">
        <v>5</v>
      </c>
      <c r="AU9" s="323">
        <v>3</v>
      </c>
      <c r="AV9" s="323">
        <v>1</v>
      </c>
      <c r="AW9" s="323">
        <v>22</v>
      </c>
      <c r="AX9" s="323">
        <v>4</v>
      </c>
      <c r="AY9" s="323">
        <v>10</v>
      </c>
      <c r="AZ9" s="323">
        <v>5</v>
      </c>
      <c r="BA9" s="323">
        <v>10</v>
      </c>
      <c r="BB9" s="323">
        <v>3</v>
      </c>
      <c r="BC9" s="323">
        <v>0</v>
      </c>
      <c r="BD9" s="313" t="s">
        <v>135</v>
      </c>
      <c r="BE9" s="323">
        <v>31</v>
      </c>
      <c r="BF9" s="323">
        <v>14</v>
      </c>
      <c r="BG9" s="323">
        <v>7</v>
      </c>
      <c r="BH9" s="323">
        <v>11</v>
      </c>
      <c r="BI9" s="323">
        <v>12</v>
      </c>
      <c r="BJ9" s="323">
        <v>3</v>
      </c>
      <c r="BK9" s="323">
        <v>0</v>
      </c>
      <c r="BL9" s="323">
        <v>38</v>
      </c>
      <c r="BM9" s="323">
        <v>5</v>
      </c>
      <c r="BN9" s="323">
        <v>3</v>
      </c>
      <c r="BO9" s="323">
        <v>7</v>
      </c>
      <c r="BP9" s="323">
        <v>2</v>
      </c>
      <c r="BQ9" s="323">
        <v>1</v>
      </c>
      <c r="BR9" s="323">
        <v>0</v>
      </c>
      <c r="BS9" s="313" t="s">
        <v>135</v>
      </c>
      <c r="BT9" s="323">
        <v>45</v>
      </c>
      <c r="BU9" s="323">
        <v>10</v>
      </c>
      <c r="BV9" s="323">
        <v>0</v>
      </c>
      <c r="BW9" s="323">
        <v>6</v>
      </c>
      <c r="BX9" s="323">
        <v>1</v>
      </c>
      <c r="BY9" s="323">
        <v>3</v>
      </c>
      <c r="BZ9" s="323">
        <v>0</v>
      </c>
      <c r="CA9" s="323">
        <v>50</v>
      </c>
      <c r="CB9" s="323">
        <v>2</v>
      </c>
      <c r="CC9" s="323">
        <v>2</v>
      </c>
      <c r="CD9" s="323">
        <v>1</v>
      </c>
      <c r="CE9" s="323">
        <v>4</v>
      </c>
      <c r="CF9" s="323">
        <v>1</v>
      </c>
      <c r="CG9" s="323">
        <v>0</v>
      </c>
      <c r="CH9" s="313" t="s">
        <v>135</v>
      </c>
      <c r="CI9" s="323">
        <v>15</v>
      </c>
      <c r="CJ9" s="323">
        <v>0</v>
      </c>
      <c r="CK9" s="323">
        <v>1</v>
      </c>
      <c r="CL9" s="323">
        <v>1</v>
      </c>
      <c r="CM9" s="323">
        <v>1</v>
      </c>
      <c r="CN9" s="323">
        <v>0</v>
      </c>
      <c r="CO9" s="323">
        <v>0</v>
      </c>
      <c r="CP9" s="323">
        <v>13</v>
      </c>
      <c r="CQ9" s="323">
        <v>4</v>
      </c>
      <c r="CR9" s="323">
        <v>0</v>
      </c>
      <c r="CS9" s="323">
        <v>1</v>
      </c>
      <c r="CT9" s="323">
        <v>1</v>
      </c>
      <c r="CU9" s="323">
        <v>1</v>
      </c>
      <c r="CV9" s="323">
        <v>1</v>
      </c>
      <c r="CW9" s="313" t="s">
        <v>135</v>
      </c>
      <c r="CX9" s="323">
        <v>13</v>
      </c>
      <c r="CY9" s="323">
        <v>1</v>
      </c>
      <c r="CZ9" s="323">
        <v>0</v>
      </c>
      <c r="DA9" s="323">
        <v>0</v>
      </c>
      <c r="DB9" s="323">
        <v>0</v>
      </c>
      <c r="DC9" s="323">
        <v>1</v>
      </c>
      <c r="DD9" s="323">
        <v>0</v>
      </c>
      <c r="DE9" s="323">
        <v>7</v>
      </c>
      <c r="DF9" s="323">
        <v>0</v>
      </c>
      <c r="DG9" s="323">
        <v>0</v>
      </c>
      <c r="DH9" s="323">
        <v>0</v>
      </c>
      <c r="DI9" s="323">
        <v>0</v>
      </c>
      <c r="DJ9" s="323">
        <v>0</v>
      </c>
      <c r="DK9" s="323">
        <v>0</v>
      </c>
      <c r="DL9" s="313" t="s">
        <v>135</v>
      </c>
      <c r="DM9" s="323">
        <v>4</v>
      </c>
      <c r="DN9" s="323">
        <v>0</v>
      </c>
      <c r="DO9" s="323">
        <v>0</v>
      </c>
      <c r="DP9" s="323">
        <v>0</v>
      </c>
      <c r="DQ9" s="323">
        <v>0</v>
      </c>
      <c r="DR9" s="323">
        <v>0</v>
      </c>
      <c r="DS9" s="323">
        <v>0</v>
      </c>
      <c r="DT9" s="323">
        <v>0</v>
      </c>
      <c r="DU9" s="323">
        <v>1</v>
      </c>
      <c r="DV9" s="323">
        <v>0</v>
      </c>
      <c r="DW9" s="323">
        <v>0</v>
      </c>
      <c r="DX9" s="323">
        <v>0</v>
      </c>
      <c r="DY9" s="323">
        <v>0</v>
      </c>
      <c r="DZ9" s="323">
        <v>0</v>
      </c>
      <c r="EA9" s="313" t="s">
        <v>135</v>
      </c>
      <c r="EB9" s="323">
        <v>2</v>
      </c>
      <c r="EC9" s="323">
        <v>0</v>
      </c>
      <c r="ED9" s="323">
        <v>0</v>
      </c>
      <c r="EE9" s="323">
        <v>0</v>
      </c>
      <c r="EF9" s="323">
        <v>0</v>
      </c>
      <c r="EG9" s="323">
        <v>0</v>
      </c>
      <c r="EH9" s="323">
        <v>0</v>
      </c>
      <c r="EI9" s="338"/>
      <c r="EJ9" s="338"/>
    </row>
    <row r="10" spans="1:140">
      <c r="A10" s="313" t="s">
        <v>29</v>
      </c>
      <c r="B10" s="323">
        <v>525</v>
      </c>
      <c r="C10" s="323">
        <v>1</v>
      </c>
      <c r="D10" s="323">
        <v>541</v>
      </c>
      <c r="E10" s="323">
        <v>1749</v>
      </c>
      <c r="F10" s="323">
        <v>3</v>
      </c>
      <c r="G10" s="323">
        <v>0</v>
      </c>
      <c r="H10" s="323">
        <v>1077</v>
      </c>
      <c r="I10" s="323">
        <v>1088</v>
      </c>
      <c r="J10" s="323">
        <v>10</v>
      </c>
      <c r="K10" s="323">
        <v>13</v>
      </c>
      <c r="L10" s="313" t="s">
        <v>29</v>
      </c>
      <c r="M10" s="323">
        <v>54</v>
      </c>
      <c r="N10" s="323">
        <v>1206</v>
      </c>
      <c r="O10" s="323">
        <v>79</v>
      </c>
      <c r="P10" s="323">
        <v>70</v>
      </c>
      <c r="Q10" s="323">
        <v>10</v>
      </c>
      <c r="R10" s="323">
        <v>1</v>
      </c>
      <c r="S10" s="323">
        <v>20</v>
      </c>
      <c r="T10" s="323">
        <v>77</v>
      </c>
      <c r="U10" s="323">
        <v>146</v>
      </c>
      <c r="V10" s="323">
        <v>161</v>
      </c>
      <c r="W10" s="323">
        <v>3</v>
      </c>
      <c r="X10" s="323">
        <v>4</v>
      </c>
      <c r="Y10" s="323">
        <v>2</v>
      </c>
      <c r="Z10" s="313" t="s">
        <v>29</v>
      </c>
      <c r="AA10" s="323">
        <v>27</v>
      </c>
      <c r="AB10" s="323">
        <v>47</v>
      </c>
      <c r="AC10" s="323">
        <v>77</v>
      </c>
      <c r="AD10" s="323">
        <v>110</v>
      </c>
      <c r="AE10" s="323">
        <v>14</v>
      </c>
      <c r="AF10" s="323">
        <v>5</v>
      </c>
      <c r="AG10" s="323">
        <v>3</v>
      </c>
      <c r="AH10" s="323">
        <v>51</v>
      </c>
      <c r="AI10" s="323">
        <v>36</v>
      </c>
      <c r="AJ10" s="323">
        <v>34</v>
      </c>
      <c r="AK10" s="323">
        <v>49</v>
      </c>
      <c r="AL10" s="323">
        <v>24</v>
      </c>
      <c r="AM10" s="323">
        <v>2</v>
      </c>
      <c r="AN10" s="323">
        <v>2</v>
      </c>
      <c r="AO10" s="313" t="s">
        <v>29</v>
      </c>
      <c r="AP10" s="323">
        <v>31</v>
      </c>
      <c r="AQ10" s="323">
        <v>23</v>
      </c>
      <c r="AR10" s="323">
        <v>29</v>
      </c>
      <c r="AS10" s="323">
        <v>33</v>
      </c>
      <c r="AT10" s="323">
        <v>17</v>
      </c>
      <c r="AU10" s="323">
        <v>2</v>
      </c>
      <c r="AV10" s="323">
        <v>3</v>
      </c>
      <c r="AW10" s="323">
        <v>23</v>
      </c>
      <c r="AX10" s="323">
        <v>17</v>
      </c>
      <c r="AY10" s="323">
        <v>20</v>
      </c>
      <c r="AZ10" s="323">
        <v>22</v>
      </c>
      <c r="BA10" s="323">
        <v>11</v>
      </c>
      <c r="BB10" s="323">
        <v>7</v>
      </c>
      <c r="BC10" s="323">
        <v>4</v>
      </c>
      <c r="BD10" s="313" t="s">
        <v>29</v>
      </c>
      <c r="BE10" s="323">
        <v>36</v>
      </c>
      <c r="BF10" s="323">
        <v>10</v>
      </c>
      <c r="BG10" s="323">
        <v>16</v>
      </c>
      <c r="BH10" s="323">
        <v>18</v>
      </c>
      <c r="BI10" s="323">
        <v>7</v>
      </c>
      <c r="BJ10" s="323">
        <v>4</v>
      </c>
      <c r="BK10" s="323">
        <v>1</v>
      </c>
      <c r="BL10" s="323">
        <v>36</v>
      </c>
      <c r="BM10" s="323">
        <v>13</v>
      </c>
      <c r="BN10" s="323">
        <v>9</v>
      </c>
      <c r="BO10" s="323">
        <v>9</v>
      </c>
      <c r="BP10" s="323">
        <v>5</v>
      </c>
      <c r="BQ10" s="323">
        <v>2</v>
      </c>
      <c r="BR10" s="323">
        <v>3</v>
      </c>
      <c r="BS10" s="313" t="s">
        <v>29</v>
      </c>
      <c r="BT10" s="323">
        <v>51</v>
      </c>
      <c r="BU10" s="323">
        <v>10</v>
      </c>
      <c r="BV10" s="323">
        <v>9</v>
      </c>
      <c r="BW10" s="323">
        <v>7</v>
      </c>
      <c r="BX10" s="323">
        <v>1</v>
      </c>
      <c r="BY10" s="323">
        <v>3</v>
      </c>
      <c r="BZ10" s="323">
        <v>0</v>
      </c>
      <c r="CA10" s="323">
        <v>53</v>
      </c>
      <c r="CB10" s="323">
        <v>5</v>
      </c>
      <c r="CC10" s="323">
        <v>5</v>
      </c>
      <c r="CD10" s="323">
        <v>5</v>
      </c>
      <c r="CE10" s="323">
        <v>1</v>
      </c>
      <c r="CF10" s="323">
        <v>0</v>
      </c>
      <c r="CG10" s="323">
        <v>1</v>
      </c>
      <c r="CH10" s="313" t="s">
        <v>29</v>
      </c>
      <c r="CI10" s="323">
        <v>24</v>
      </c>
      <c r="CJ10" s="323">
        <v>10</v>
      </c>
      <c r="CK10" s="323">
        <v>3</v>
      </c>
      <c r="CL10" s="323">
        <v>2</v>
      </c>
      <c r="CM10" s="323">
        <v>0</v>
      </c>
      <c r="CN10" s="323">
        <v>1</v>
      </c>
      <c r="CO10" s="323">
        <v>0</v>
      </c>
      <c r="CP10" s="323">
        <v>17</v>
      </c>
      <c r="CQ10" s="323">
        <v>2</v>
      </c>
      <c r="CR10" s="323">
        <v>3</v>
      </c>
      <c r="CS10" s="323">
        <v>0</v>
      </c>
      <c r="CT10" s="323">
        <v>0</v>
      </c>
      <c r="CU10" s="323">
        <v>1</v>
      </c>
      <c r="CV10" s="323">
        <v>1</v>
      </c>
      <c r="CW10" s="313" t="s">
        <v>29</v>
      </c>
      <c r="CX10" s="323">
        <v>9</v>
      </c>
      <c r="CY10" s="323">
        <v>4</v>
      </c>
      <c r="CZ10" s="323">
        <v>0</v>
      </c>
      <c r="DA10" s="323">
        <v>2</v>
      </c>
      <c r="DB10" s="323">
        <v>0</v>
      </c>
      <c r="DC10" s="323">
        <v>0</v>
      </c>
      <c r="DD10" s="323">
        <v>0</v>
      </c>
      <c r="DE10" s="323">
        <v>6</v>
      </c>
      <c r="DF10" s="323">
        <v>0</v>
      </c>
      <c r="DG10" s="323">
        <v>1</v>
      </c>
      <c r="DH10" s="323">
        <v>0</v>
      </c>
      <c r="DI10" s="323">
        <v>0</v>
      </c>
      <c r="DJ10" s="323">
        <v>1</v>
      </c>
      <c r="DK10" s="323">
        <v>0</v>
      </c>
      <c r="DL10" s="313" t="s">
        <v>29</v>
      </c>
      <c r="DM10" s="323">
        <v>5</v>
      </c>
      <c r="DN10" s="323">
        <v>1</v>
      </c>
      <c r="DO10" s="323">
        <v>0</v>
      </c>
      <c r="DP10" s="323">
        <v>0</v>
      </c>
      <c r="DQ10" s="323">
        <v>0</v>
      </c>
      <c r="DR10" s="323">
        <v>0</v>
      </c>
      <c r="DS10" s="323">
        <v>0</v>
      </c>
      <c r="DT10" s="323">
        <v>3</v>
      </c>
      <c r="DU10" s="323">
        <v>0</v>
      </c>
      <c r="DV10" s="323">
        <v>0</v>
      </c>
      <c r="DW10" s="323">
        <v>1</v>
      </c>
      <c r="DX10" s="323">
        <v>0</v>
      </c>
      <c r="DY10" s="323">
        <v>0</v>
      </c>
      <c r="DZ10" s="323">
        <v>0</v>
      </c>
      <c r="EA10" s="313" t="s">
        <v>29</v>
      </c>
      <c r="EB10" s="323">
        <v>0</v>
      </c>
      <c r="EC10" s="323">
        <v>0</v>
      </c>
      <c r="ED10" s="323">
        <v>0</v>
      </c>
      <c r="EE10" s="323">
        <v>0</v>
      </c>
      <c r="EF10" s="323">
        <v>0</v>
      </c>
      <c r="EG10" s="323">
        <v>0</v>
      </c>
      <c r="EH10" s="323">
        <v>0</v>
      </c>
      <c r="EI10" s="338"/>
      <c r="EJ10" s="338"/>
    </row>
    <row r="11" spans="1:140">
      <c r="A11" s="314" t="s">
        <v>26</v>
      </c>
      <c r="B11" s="323">
        <v>29110</v>
      </c>
      <c r="C11" s="323">
        <v>128</v>
      </c>
      <c r="D11" s="323">
        <v>24697</v>
      </c>
      <c r="E11" s="323">
        <v>79306</v>
      </c>
      <c r="F11" s="323">
        <v>395</v>
      </c>
      <c r="G11" s="323">
        <v>11</v>
      </c>
      <c r="H11" s="323">
        <v>50793</v>
      </c>
      <c r="I11" s="323">
        <v>51020</v>
      </c>
      <c r="J11" s="323">
        <v>592</v>
      </c>
      <c r="K11" s="323">
        <v>835</v>
      </c>
      <c r="L11" s="314" t="s">
        <v>26</v>
      </c>
      <c r="M11" s="323">
        <v>3346</v>
      </c>
      <c r="N11" s="323">
        <v>58607</v>
      </c>
      <c r="O11" s="323">
        <v>3670</v>
      </c>
      <c r="P11" s="323">
        <v>14031</v>
      </c>
      <c r="Q11" s="323">
        <v>561</v>
      </c>
      <c r="R11" s="323">
        <v>166</v>
      </c>
      <c r="S11" s="323">
        <v>3259</v>
      </c>
      <c r="T11" s="323">
        <v>4689</v>
      </c>
      <c r="U11" s="323">
        <v>10343</v>
      </c>
      <c r="V11" s="323">
        <v>41177</v>
      </c>
      <c r="W11" s="323">
        <v>570</v>
      </c>
      <c r="X11" s="323">
        <v>351</v>
      </c>
      <c r="Y11" s="323">
        <v>183</v>
      </c>
      <c r="Z11" s="314" t="s">
        <v>26</v>
      </c>
      <c r="AA11" s="323">
        <v>3070</v>
      </c>
      <c r="AB11" s="323">
        <v>2407</v>
      </c>
      <c r="AC11" s="323">
        <v>5295</v>
      </c>
      <c r="AD11" s="323">
        <v>21321</v>
      </c>
      <c r="AE11" s="323">
        <v>2582</v>
      </c>
      <c r="AF11" s="323">
        <v>307</v>
      </c>
      <c r="AG11" s="323">
        <v>163</v>
      </c>
      <c r="AH11" s="323">
        <v>2618</v>
      </c>
      <c r="AI11" s="323">
        <v>1537</v>
      </c>
      <c r="AJ11" s="323">
        <v>2616</v>
      </c>
      <c r="AK11" s="323">
        <v>7681</v>
      </c>
      <c r="AL11" s="323">
        <v>2000</v>
      </c>
      <c r="AM11" s="323">
        <v>216</v>
      </c>
      <c r="AN11" s="323">
        <v>137</v>
      </c>
      <c r="AO11" s="314" t="s">
        <v>26</v>
      </c>
      <c r="AP11" s="323">
        <v>2451</v>
      </c>
      <c r="AQ11" s="323">
        <v>1171</v>
      </c>
      <c r="AR11" s="323">
        <v>1438</v>
      </c>
      <c r="AS11" s="323">
        <v>3076</v>
      </c>
      <c r="AT11" s="323">
        <v>1149</v>
      </c>
      <c r="AU11" s="323">
        <v>204</v>
      </c>
      <c r="AV11" s="323">
        <v>101</v>
      </c>
      <c r="AW11" s="323">
        <v>2836</v>
      </c>
      <c r="AX11" s="323">
        <v>839</v>
      </c>
      <c r="AY11" s="323">
        <v>849</v>
      </c>
      <c r="AZ11" s="323">
        <v>1704</v>
      </c>
      <c r="BA11" s="323">
        <v>879</v>
      </c>
      <c r="BB11" s="323">
        <v>163</v>
      </c>
      <c r="BC11" s="323">
        <v>72</v>
      </c>
      <c r="BD11" s="314" t="s">
        <v>26</v>
      </c>
      <c r="BE11" s="323">
        <v>2458</v>
      </c>
      <c r="BF11" s="323">
        <v>798</v>
      </c>
      <c r="BG11" s="323">
        <v>636</v>
      </c>
      <c r="BH11" s="323">
        <v>1227</v>
      </c>
      <c r="BI11" s="323">
        <v>641</v>
      </c>
      <c r="BJ11" s="323">
        <v>129</v>
      </c>
      <c r="BK11" s="323">
        <v>88</v>
      </c>
      <c r="BL11" s="323">
        <v>2016</v>
      </c>
      <c r="BM11" s="323">
        <v>534</v>
      </c>
      <c r="BN11" s="323">
        <v>455</v>
      </c>
      <c r="BO11" s="323">
        <v>779</v>
      </c>
      <c r="BP11" s="323">
        <v>508</v>
      </c>
      <c r="BQ11" s="323">
        <v>128</v>
      </c>
      <c r="BR11" s="323">
        <v>64</v>
      </c>
      <c r="BS11" s="314" t="s">
        <v>26</v>
      </c>
      <c r="BT11" s="323">
        <v>1716</v>
      </c>
      <c r="BU11" s="323">
        <v>445</v>
      </c>
      <c r="BV11" s="323">
        <v>302</v>
      </c>
      <c r="BW11" s="323">
        <v>580</v>
      </c>
      <c r="BX11" s="323">
        <v>337</v>
      </c>
      <c r="BY11" s="323">
        <v>149</v>
      </c>
      <c r="BZ11" s="323">
        <v>77</v>
      </c>
      <c r="CA11" s="323">
        <v>1405</v>
      </c>
      <c r="CB11" s="323">
        <v>327</v>
      </c>
      <c r="CC11" s="323">
        <v>242</v>
      </c>
      <c r="CD11" s="323">
        <v>374</v>
      </c>
      <c r="CE11" s="323">
        <v>211</v>
      </c>
      <c r="CF11" s="323">
        <v>144</v>
      </c>
      <c r="CG11" s="323">
        <v>87</v>
      </c>
      <c r="CH11" s="314" t="s">
        <v>26</v>
      </c>
      <c r="CI11" s="323">
        <v>1192</v>
      </c>
      <c r="CJ11" s="323">
        <v>249</v>
      </c>
      <c r="CK11" s="323">
        <v>192</v>
      </c>
      <c r="CL11" s="323">
        <v>268</v>
      </c>
      <c r="CM11" s="323">
        <v>117</v>
      </c>
      <c r="CN11" s="323">
        <v>122</v>
      </c>
      <c r="CO11" s="323">
        <v>72</v>
      </c>
      <c r="CP11" s="323">
        <v>898</v>
      </c>
      <c r="CQ11" s="323">
        <v>173</v>
      </c>
      <c r="CR11" s="323">
        <v>135</v>
      </c>
      <c r="CS11" s="323">
        <v>185</v>
      </c>
      <c r="CT11" s="323">
        <v>53</v>
      </c>
      <c r="CU11" s="323">
        <v>94</v>
      </c>
      <c r="CV11" s="323">
        <v>52</v>
      </c>
      <c r="CW11" s="314" t="s">
        <v>26</v>
      </c>
      <c r="CX11" s="323">
        <v>780</v>
      </c>
      <c r="CY11" s="323">
        <v>143</v>
      </c>
      <c r="CZ11" s="323">
        <v>89</v>
      </c>
      <c r="DA11" s="323">
        <v>120</v>
      </c>
      <c r="DB11" s="323">
        <v>41</v>
      </c>
      <c r="DC11" s="323">
        <v>97</v>
      </c>
      <c r="DD11" s="323">
        <v>28</v>
      </c>
      <c r="DE11" s="323">
        <v>436</v>
      </c>
      <c r="DF11" s="323">
        <v>84</v>
      </c>
      <c r="DG11" s="323">
        <v>45</v>
      </c>
      <c r="DH11" s="323">
        <v>57</v>
      </c>
      <c r="DI11" s="323">
        <v>19</v>
      </c>
      <c r="DJ11" s="323">
        <v>72</v>
      </c>
      <c r="DK11" s="323">
        <v>20</v>
      </c>
      <c r="DL11" s="314" t="s">
        <v>26</v>
      </c>
      <c r="DM11" s="323">
        <v>243</v>
      </c>
      <c r="DN11" s="323">
        <v>29</v>
      </c>
      <c r="DO11" s="323">
        <v>13</v>
      </c>
      <c r="DP11" s="323">
        <v>29</v>
      </c>
      <c r="DQ11" s="323">
        <v>7</v>
      </c>
      <c r="DR11" s="323">
        <v>52</v>
      </c>
      <c r="DS11" s="323">
        <v>6</v>
      </c>
      <c r="DT11" s="323">
        <v>85</v>
      </c>
      <c r="DU11" s="323">
        <v>10</v>
      </c>
      <c r="DV11" s="323">
        <v>3</v>
      </c>
      <c r="DW11" s="323">
        <v>6</v>
      </c>
      <c r="DX11" s="323">
        <v>2</v>
      </c>
      <c r="DY11" s="323">
        <v>16</v>
      </c>
      <c r="DZ11" s="323">
        <v>1</v>
      </c>
      <c r="EA11" s="314" t="s">
        <v>26</v>
      </c>
      <c r="EB11" s="323">
        <v>48</v>
      </c>
      <c r="EC11" s="323">
        <v>6</v>
      </c>
      <c r="ED11" s="323">
        <v>1</v>
      </c>
      <c r="EE11" s="323">
        <v>9</v>
      </c>
      <c r="EF11" s="323">
        <v>2</v>
      </c>
      <c r="EG11" s="323">
        <v>8</v>
      </c>
      <c r="EH11" s="323">
        <v>1</v>
      </c>
      <c r="EI11" s="338"/>
      <c r="EJ11" s="338"/>
    </row>
    <row r="12" spans="1:140">
      <c r="A12" s="313" t="s">
        <v>135</v>
      </c>
      <c r="B12" s="323">
        <v>15060</v>
      </c>
      <c r="C12" s="323">
        <v>65</v>
      </c>
      <c r="D12" s="323">
        <v>12666</v>
      </c>
      <c r="E12" s="323">
        <v>40353</v>
      </c>
      <c r="F12" s="323">
        <v>240</v>
      </c>
      <c r="G12" s="323">
        <v>6</v>
      </c>
      <c r="H12" s="323">
        <v>26437</v>
      </c>
      <c r="I12" s="323">
        <v>25140</v>
      </c>
      <c r="J12" s="323">
        <v>352</v>
      </c>
      <c r="K12" s="323">
        <v>431</v>
      </c>
      <c r="L12" s="313" t="s">
        <v>135</v>
      </c>
      <c r="M12" s="323">
        <v>1761</v>
      </c>
      <c r="N12" s="323">
        <v>28251</v>
      </c>
      <c r="O12" s="323">
        <v>1337</v>
      </c>
      <c r="P12" s="323">
        <v>6012</v>
      </c>
      <c r="Q12" s="323">
        <v>313</v>
      </c>
      <c r="R12" s="323">
        <v>83</v>
      </c>
      <c r="S12" s="323">
        <v>1676</v>
      </c>
      <c r="T12" s="323">
        <v>2450</v>
      </c>
      <c r="U12" s="323">
        <v>4059</v>
      </c>
      <c r="V12" s="323">
        <v>18630</v>
      </c>
      <c r="W12" s="323">
        <v>164</v>
      </c>
      <c r="X12" s="323">
        <v>196</v>
      </c>
      <c r="Y12" s="323">
        <v>90</v>
      </c>
      <c r="Z12" s="313" t="s">
        <v>135</v>
      </c>
      <c r="AA12" s="323">
        <v>1486</v>
      </c>
      <c r="AB12" s="323">
        <v>1186</v>
      </c>
      <c r="AC12" s="323">
        <v>2125</v>
      </c>
      <c r="AD12" s="323">
        <v>10305</v>
      </c>
      <c r="AE12" s="323">
        <v>906</v>
      </c>
      <c r="AF12" s="323">
        <v>169</v>
      </c>
      <c r="AG12" s="323">
        <v>67</v>
      </c>
      <c r="AH12" s="323">
        <v>1264</v>
      </c>
      <c r="AI12" s="323">
        <v>756</v>
      </c>
      <c r="AJ12" s="323">
        <v>995</v>
      </c>
      <c r="AK12" s="323">
        <v>3661</v>
      </c>
      <c r="AL12" s="323">
        <v>788</v>
      </c>
      <c r="AM12" s="323">
        <v>122</v>
      </c>
      <c r="AN12" s="323">
        <v>70</v>
      </c>
      <c r="AO12" s="313" t="s">
        <v>135</v>
      </c>
      <c r="AP12" s="323">
        <v>1152</v>
      </c>
      <c r="AQ12" s="323">
        <v>528</v>
      </c>
      <c r="AR12" s="323">
        <v>504</v>
      </c>
      <c r="AS12" s="323">
        <v>1410</v>
      </c>
      <c r="AT12" s="323">
        <v>478</v>
      </c>
      <c r="AU12" s="323">
        <v>117</v>
      </c>
      <c r="AV12" s="323">
        <v>46</v>
      </c>
      <c r="AW12" s="323">
        <v>1330</v>
      </c>
      <c r="AX12" s="323">
        <v>351</v>
      </c>
      <c r="AY12" s="323">
        <v>282</v>
      </c>
      <c r="AZ12" s="323">
        <v>742</v>
      </c>
      <c r="BA12" s="323">
        <v>303</v>
      </c>
      <c r="BB12" s="323">
        <v>72</v>
      </c>
      <c r="BC12" s="323">
        <v>34</v>
      </c>
      <c r="BD12" s="313" t="s">
        <v>135</v>
      </c>
      <c r="BE12" s="323">
        <v>1127</v>
      </c>
      <c r="BF12" s="323">
        <v>312</v>
      </c>
      <c r="BG12" s="323">
        <v>222</v>
      </c>
      <c r="BH12" s="323">
        <v>453</v>
      </c>
      <c r="BI12" s="323">
        <v>223</v>
      </c>
      <c r="BJ12" s="323">
        <v>57</v>
      </c>
      <c r="BK12" s="323">
        <v>26</v>
      </c>
      <c r="BL12" s="323">
        <v>970</v>
      </c>
      <c r="BM12" s="323">
        <v>223</v>
      </c>
      <c r="BN12" s="323">
        <v>136</v>
      </c>
      <c r="BO12" s="323">
        <v>254</v>
      </c>
      <c r="BP12" s="323">
        <v>158</v>
      </c>
      <c r="BQ12" s="323">
        <v>59</v>
      </c>
      <c r="BR12" s="323">
        <v>20</v>
      </c>
      <c r="BS12" s="313" t="s">
        <v>135</v>
      </c>
      <c r="BT12" s="323">
        <v>754</v>
      </c>
      <c r="BU12" s="323">
        <v>172</v>
      </c>
      <c r="BV12" s="323">
        <v>83</v>
      </c>
      <c r="BW12" s="323">
        <v>188</v>
      </c>
      <c r="BX12" s="323">
        <v>121</v>
      </c>
      <c r="BY12" s="323">
        <v>82</v>
      </c>
      <c r="BZ12" s="323">
        <v>24</v>
      </c>
      <c r="CA12" s="323">
        <v>570</v>
      </c>
      <c r="CB12" s="323">
        <v>123</v>
      </c>
      <c r="CC12" s="323">
        <v>53</v>
      </c>
      <c r="CD12" s="323">
        <v>92</v>
      </c>
      <c r="CE12" s="323">
        <v>64</v>
      </c>
      <c r="CF12" s="323">
        <v>64</v>
      </c>
      <c r="CG12" s="323">
        <v>20</v>
      </c>
      <c r="CH12" s="313" t="s">
        <v>135</v>
      </c>
      <c r="CI12" s="323">
        <v>498</v>
      </c>
      <c r="CJ12" s="323">
        <v>100</v>
      </c>
      <c r="CK12" s="323">
        <v>44</v>
      </c>
      <c r="CL12" s="323">
        <v>73</v>
      </c>
      <c r="CM12" s="323">
        <v>41</v>
      </c>
      <c r="CN12" s="323">
        <v>63</v>
      </c>
      <c r="CO12" s="323">
        <v>22</v>
      </c>
      <c r="CP12" s="323">
        <v>340</v>
      </c>
      <c r="CQ12" s="323">
        <v>69</v>
      </c>
      <c r="CR12" s="323">
        <v>39</v>
      </c>
      <c r="CS12" s="323">
        <v>67</v>
      </c>
      <c r="CT12" s="323">
        <v>21</v>
      </c>
      <c r="CU12" s="323">
        <v>44</v>
      </c>
      <c r="CV12" s="323">
        <v>9</v>
      </c>
      <c r="CW12" s="313" t="s">
        <v>135</v>
      </c>
      <c r="CX12" s="323">
        <v>263</v>
      </c>
      <c r="CY12" s="323">
        <v>50</v>
      </c>
      <c r="CZ12" s="323">
        <v>16</v>
      </c>
      <c r="DA12" s="323">
        <v>39</v>
      </c>
      <c r="DB12" s="323">
        <v>17</v>
      </c>
      <c r="DC12" s="323">
        <v>37</v>
      </c>
      <c r="DD12" s="323">
        <v>0</v>
      </c>
      <c r="DE12" s="323">
        <v>125</v>
      </c>
      <c r="DF12" s="323">
        <v>23</v>
      </c>
      <c r="DG12" s="323">
        <v>7</v>
      </c>
      <c r="DH12" s="323">
        <v>18</v>
      </c>
      <c r="DI12" s="323">
        <v>8</v>
      </c>
      <c r="DJ12" s="323">
        <v>23</v>
      </c>
      <c r="DK12" s="323">
        <v>4</v>
      </c>
      <c r="DL12" s="313" t="s">
        <v>135</v>
      </c>
      <c r="DM12" s="323">
        <v>75</v>
      </c>
      <c r="DN12" s="323">
        <v>11</v>
      </c>
      <c r="DO12" s="323">
        <v>4</v>
      </c>
      <c r="DP12" s="323">
        <v>12</v>
      </c>
      <c r="DQ12" s="323">
        <v>2</v>
      </c>
      <c r="DR12" s="323">
        <v>18</v>
      </c>
      <c r="DS12" s="323">
        <v>3</v>
      </c>
      <c r="DT12" s="323">
        <v>19</v>
      </c>
      <c r="DU12" s="323">
        <v>3</v>
      </c>
      <c r="DV12" s="323">
        <v>1</v>
      </c>
      <c r="DW12" s="323">
        <v>3</v>
      </c>
      <c r="DX12" s="323">
        <v>0</v>
      </c>
      <c r="DY12" s="323">
        <v>6</v>
      </c>
      <c r="DZ12" s="323">
        <v>1</v>
      </c>
      <c r="EA12" s="313" t="s">
        <v>135</v>
      </c>
      <c r="EB12" s="323">
        <v>18</v>
      </c>
      <c r="EC12" s="323">
        <v>0</v>
      </c>
      <c r="ED12" s="323">
        <v>0</v>
      </c>
      <c r="EE12" s="323">
        <v>6</v>
      </c>
      <c r="EF12" s="323">
        <v>1</v>
      </c>
      <c r="EG12" s="323">
        <v>0</v>
      </c>
      <c r="EH12" s="323">
        <v>0</v>
      </c>
      <c r="EI12" s="338"/>
      <c r="EJ12" s="338"/>
    </row>
    <row r="13" spans="1:140">
      <c r="A13" s="313" t="s">
        <v>29</v>
      </c>
      <c r="B13" s="323">
        <v>14050</v>
      </c>
      <c r="C13" s="323">
        <v>63</v>
      </c>
      <c r="D13" s="323">
        <v>12031</v>
      </c>
      <c r="E13" s="323">
        <v>38953</v>
      </c>
      <c r="F13" s="323">
        <v>155</v>
      </c>
      <c r="G13" s="323">
        <v>5</v>
      </c>
      <c r="H13" s="323">
        <v>24356</v>
      </c>
      <c r="I13" s="323">
        <v>25880</v>
      </c>
      <c r="J13" s="323">
        <v>240</v>
      </c>
      <c r="K13" s="323">
        <v>404</v>
      </c>
      <c r="L13" s="313" t="s">
        <v>29</v>
      </c>
      <c r="M13" s="323">
        <v>1585</v>
      </c>
      <c r="N13" s="323">
        <v>30356</v>
      </c>
      <c r="O13" s="323">
        <v>2333</v>
      </c>
      <c r="P13" s="323">
        <v>8019</v>
      </c>
      <c r="Q13" s="323">
        <v>248</v>
      </c>
      <c r="R13" s="323">
        <v>83</v>
      </c>
      <c r="S13" s="323">
        <v>1583</v>
      </c>
      <c r="T13" s="323">
        <v>2239</v>
      </c>
      <c r="U13" s="323">
        <v>6284</v>
      </c>
      <c r="V13" s="323">
        <v>22547</v>
      </c>
      <c r="W13" s="323">
        <v>406</v>
      </c>
      <c r="X13" s="323">
        <v>155</v>
      </c>
      <c r="Y13" s="323">
        <v>93</v>
      </c>
      <c r="Z13" s="313" t="s">
        <v>29</v>
      </c>
      <c r="AA13" s="323">
        <v>1584</v>
      </c>
      <c r="AB13" s="323">
        <v>1221</v>
      </c>
      <c r="AC13" s="323">
        <v>3170</v>
      </c>
      <c r="AD13" s="323">
        <v>11016</v>
      </c>
      <c r="AE13" s="323">
        <v>1676</v>
      </c>
      <c r="AF13" s="323">
        <v>138</v>
      </c>
      <c r="AG13" s="323">
        <v>96</v>
      </c>
      <c r="AH13" s="323">
        <v>1354</v>
      </c>
      <c r="AI13" s="323">
        <v>781</v>
      </c>
      <c r="AJ13" s="323">
        <v>1621</v>
      </c>
      <c r="AK13" s="323">
        <v>4020</v>
      </c>
      <c r="AL13" s="323">
        <v>1212</v>
      </c>
      <c r="AM13" s="323">
        <v>94</v>
      </c>
      <c r="AN13" s="323">
        <v>67</v>
      </c>
      <c r="AO13" s="313" t="s">
        <v>29</v>
      </c>
      <c r="AP13" s="323">
        <v>1299</v>
      </c>
      <c r="AQ13" s="323">
        <v>643</v>
      </c>
      <c r="AR13" s="323">
        <v>934</v>
      </c>
      <c r="AS13" s="323">
        <v>1666</v>
      </c>
      <c r="AT13" s="323">
        <v>671</v>
      </c>
      <c r="AU13" s="323">
        <v>87</v>
      </c>
      <c r="AV13" s="323">
        <v>55</v>
      </c>
      <c r="AW13" s="323">
        <v>1506</v>
      </c>
      <c r="AX13" s="323">
        <v>488</v>
      </c>
      <c r="AY13" s="323">
        <v>567</v>
      </c>
      <c r="AZ13" s="323">
        <v>962</v>
      </c>
      <c r="BA13" s="323">
        <v>576</v>
      </c>
      <c r="BB13" s="323">
        <v>91</v>
      </c>
      <c r="BC13" s="323">
        <v>38</v>
      </c>
      <c r="BD13" s="313" t="s">
        <v>29</v>
      </c>
      <c r="BE13" s="323">
        <v>1331</v>
      </c>
      <c r="BF13" s="323">
        <v>486</v>
      </c>
      <c r="BG13" s="323">
        <v>414</v>
      </c>
      <c r="BH13" s="323">
        <v>774</v>
      </c>
      <c r="BI13" s="323">
        <v>418</v>
      </c>
      <c r="BJ13" s="323">
        <v>72</v>
      </c>
      <c r="BK13" s="323">
        <v>62</v>
      </c>
      <c r="BL13" s="323">
        <v>1046</v>
      </c>
      <c r="BM13" s="323">
        <v>311</v>
      </c>
      <c r="BN13" s="323">
        <v>319</v>
      </c>
      <c r="BO13" s="323">
        <v>525</v>
      </c>
      <c r="BP13" s="323">
        <v>350</v>
      </c>
      <c r="BQ13" s="323">
        <v>69</v>
      </c>
      <c r="BR13" s="323">
        <v>44</v>
      </c>
      <c r="BS13" s="313" t="s">
        <v>29</v>
      </c>
      <c r="BT13" s="323">
        <v>962</v>
      </c>
      <c r="BU13" s="323">
        <v>273</v>
      </c>
      <c r="BV13" s="323">
        <v>219</v>
      </c>
      <c r="BW13" s="323">
        <v>392</v>
      </c>
      <c r="BX13" s="323">
        <v>216</v>
      </c>
      <c r="BY13" s="323">
        <v>67</v>
      </c>
      <c r="BZ13" s="323">
        <v>53</v>
      </c>
      <c r="CA13" s="323">
        <v>835</v>
      </c>
      <c r="CB13" s="323">
        <v>204</v>
      </c>
      <c r="CC13" s="323">
        <v>189</v>
      </c>
      <c r="CD13" s="323">
        <v>282</v>
      </c>
      <c r="CE13" s="323">
        <v>147</v>
      </c>
      <c r="CF13" s="323">
        <v>80</v>
      </c>
      <c r="CG13" s="323">
        <v>67</v>
      </c>
      <c r="CH13" s="313" t="s">
        <v>29</v>
      </c>
      <c r="CI13" s="323">
        <v>694</v>
      </c>
      <c r="CJ13" s="323">
        <v>149</v>
      </c>
      <c r="CK13" s="323">
        <v>148</v>
      </c>
      <c r="CL13" s="323">
        <v>195</v>
      </c>
      <c r="CM13" s="323">
        <v>76</v>
      </c>
      <c r="CN13" s="323">
        <v>59</v>
      </c>
      <c r="CO13" s="323">
        <v>50</v>
      </c>
      <c r="CP13" s="323">
        <v>558</v>
      </c>
      <c r="CQ13" s="323">
        <v>104</v>
      </c>
      <c r="CR13" s="323">
        <v>96</v>
      </c>
      <c r="CS13" s="323">
        <v>118</v>
      </c>
      <c r="CT13" s="323">
        <v>32</v>
      </c>
      <c r="CU13" s="323">
        <v>50</v>
      </c>
      <c r="CV13" s="323">
        <v>43</v>
      </c>
      <c r="CW13" s="313" t="s">
        <v>29</v>
      </c>
      <c r="CX13" s="323">
        <v>517</v>
      </c>
      <c r="CY13" s="323">
        <v>93</v>
      </c>
      <c r="CZ13" s="323">
        <v>73</v>
      </c>
      <c r="DA13" s="323">
        <v>81</v>
      </c>
      <c r="DB13" s="323">
        <v>24</v>
      </c>
      <c r="DC13" s="323">
        <v>60</v>
      </c>
      <c r="DD13" s="323">
        <v>28</v>
      </c>
      <c r="DE13" s="323">
        <v>311</v>
      </c>
      <c r="DF13" s="323">
        <v>61</v>
      </c>
      <c r="DG13" s="323">
        <v>38</v>
      </c>
      <c r="DH13" s="323">
        <v>39</v>
      </c>
      <c r="DI13" s="323">
        <v>11</v>
      </c>
      <c r="DJ13" s="323">
        <v>49</v>
      </c>
      <c r="DK13" s="323">
        <v>16</v>
      </c>
      <c r="DL13" s="313" t="s">
        <v>29</v>
      </c>
      <c r="DM13" s="323">
        <v>168</v>
      </c>
      <c r="DN13" s="323">
        <v>18</v>
      </c>
      <c r="DO13" s="323">
        <v>9</v>
      </c>
      <c r="DP13" s="323">
        <v>17</v>
      </c>
      <c r="DQ13" s="323">
        <v>5</v>
      </c>
      <c r="DR13" s="323">
        <v>34</v>
      </c>
      <c r="DS13" s="323">
        <v>3</v>
      </c>
      <c r="DT13" s="323">
        <v>66</v>
      </c>
      <c r="DU13" s="323">
        <v>7</v>
      </c>
      <c r="DV13" s="323">
        <v>2</v>
      </c>
      <c r="DW13" s="323">
        <v>3</v>
      </c>
      <c r="DX13" s="323">
        <v>2</v>
      </c>
      <c r="DY13" s="323">
        <v>10</v>
      </c>
      <c r="DZ13" s="323">
        <v>0</v>
      </c>
      <c r="EA13" s="313" t="s">
        <v>29</v>
      </c>
      <c r="EB13" s="323">
        <v>30</v>
      </c>
      <c r="EC13" s="323">
        <v>6</v>
      </c>
      <c r="ED13" s="323">
        <v>1</v>
      </c>
      <c r="EE13" s="323">
        <v>3</v>
      </c>
      <c r="EF13" s="323">
        <v>1</v>
      </c>
      <c r="EG13" s="323">
        <v>8</v>
      </c>
      <c r="EH13" s="323">
        <v>1</v>
      </c>
      <c r="EI13" s="338"/>
      <c r="EJ13" s="338"/>
    </row>
    <row r="14" spans="1:140">
      <c r="A14" s="314" t="s">
        <v>25</v>
      </c>
      <c r="B14" s="323">
        <v>4867</v>
      </c>
      <c r="C14" s="323">
        <v>18</v>
      </c>
      <c r="D14" s="323">
        <v>4584</v>
      </c>
      <c r="E14" s="323">
        <v>15217</v>
      </c>
      <c r="F14" s="323">
        <v>70</v>
      </c>
      <c r="G14" s="323">
        <v>3</v>
      </c>
      <c r="H14" s="323">
        <v>9706</v>
      </c>
      <c r="I14" s="323">
        <v>9029</v>
      </c>
      <c r="J14" s="323">
        <v>148</v>
      </c>
      <c r="K14" s="323">
        <v>101</v>
      </c>
      <c r="L14" s="314" t="s">
        <v>25</v>
      </c>
      <c r="M14" s="323">
        <v>387</v>
      </c>
      <c r="N14" s="323">
        <v>9474</v>
      </c>
      <c r="O14" s="323">
        <v>528</v>
      </c>
      <c r="P14" s="323">
        <v>1042</v>
      </c>
      <c r="Q14" s="323">
        <v>98</v>
      </c>
      <c r="R14" s="323">
        <v>19</v>
      </c>
      <c r="S14" s="323">
        <v>238</v>
      </c>
      <c r="T14" s="323">
        <v>724</v>
      </c>
      <c r="U14" s="323">
        <v>1538</v>
      </c>
      <c r="V14" s="323">
        <v>2273</v>
      </c>
      <c r="W14" s="323">
        <v>43</v>
      </c>
      <c r="X14" s="323">
        <v>56</v>
      </c>
      <c r="Y14" s="323">
        <v>18</v>
      </c>
      <c r="Z14" s="314" t="s">
        <v>25</v>
      </c>
      <c r="AA14" s="323">
        <v>439</v>
      </c>
      <c r="AB14" s="323">
        <v>362</v>
      </c>
      <c r="AC14" s="323">
        <v>976</v>
      </c>
      <c r="AD14" s="323">
        <v>1117</v>
      </c>
      <c r="AE14" s="323">
        <v>118</v>
      </c>
      <c r="AF14" s="323">
        <v>30</v>
      </c>
      <c r="AG14" s="323">
        <v>12</v>
      </c>
      <c r="AH14" s="323">
        <v>198</v>
      </c>
      <c r="AI14" s="323">
        <v>211</v>
      </c>
      <c r="AJ14" s="323">
        <v>326</v>
      </c>
      <c r="AK14" s="323">
        <v>498</v>
      </c>
      <c r="AL14" s="323">
        <v>147</v>
      </c>
      <c r="AM14" s="323">
        <v>25</v>
      </c>
      <c r="AN14" s="323">
        <v>20</v>
      </c>
      <c r="AO14" s="314" t="s">
        <v>25</v>
      </c>
      <c r="AP14" s="323">
        <v>300</v>
      </c>
      <c r="AQ14" s="323">
        <v>187</v>
      </c>
      <c r="AR14" s="323">
        <v>217</v>
      </c>
      <c r="AS14" s="323">
        <v>320</v>
      </c>
      <c r="AT14" s="323">
        <v>130</v>
      </c>
      <c r="AU14" s="323">
        <v>13</v>
      </c>
      <c r="AV14" s="323">
        <v>15</v>
      </c>
      <c r="AW14" s="323">
        <v>151</v>
      </c>
      <c r="AX14" s="323">
        <v>109</v>
      </c>
      <c r="AY14" s="323">
        <v>133</v>
      </c>
      <c r="AZ14" s="323">
        <v>159</v>
      </c>
      <c r="BA14" s="323">
        <v>95</v>
      </c>
      <c r="BB14" s="323">
        <v>17</v>
      </c>
      <c r="BC14" s="323">
        <v>15</v>
      </c>
      <c r="BD14" s="314" t="s">
        <v>25</v>
      </c>
      <c r="BE14" s="323">
        <v>158</v>
      </c>
      <c r="BF14" s="323">
        <v>146</v>
      </c>
      <c r="BG14" s="323">
        <v>113</v>
      </c>
      <c r="BH14" s="323">
        <v>108</v>
      </c>
      <c r="BI14" s="323">
        <v>69</v>
      </c>
      <c r="BJ14" s="323">
        <v>12</v>
      </c>
      <c r="BK14" s="323">
        <v>12</v>
      </c>
      <c r="BL14" s="323">
        <v>201</v>
      </c>
      <c r="BM14" s="323">
        <v>81</v>
      </c>
      <c r="BN14" s="323">
        <v>55</v>
      </c>
      <c r="BO14" s="323">
        <v>65</v>
      </c>
      <c r="BP14" s="323">
        <v>36</v>
      </c>
      <c r="BQ14" s="323">
        <v>10</v>
      </c>
      <c r="BR14" s="323">
        <v>5</v>
      </c>
      <c r="BS14" s="314" t="s">
        <v>25</v>
      </c>
      <c r="BT14" s="323">
        <v>188</v>
      </c>
      <c r="BU14" s="323">
        <v>53</v>
      </c>
      <c r="BV14" s="323">
        <v>31</v>
      </c>
      <c r="BW14" s="323">
        <v>40</v>
      </c>
      <c r="BX14" s="323">
        <v>27</v>
      </c>
      <c r="BY14" s="323">
        <v>11</v>
      </c>
      <c r="BZ14" s="323">
        <v>6</v>
      </c>
      <c r="CA14" s="323">
        <v>117</v>
      </c>
      <c r="CB14" s="323">
        <v>43</v>
      </c>
      <c r="CC14" s="323">
        <v>23</v>
      </c>
      <c r="CD14" s="323">
        <v>21</v>
      </c>
      <c r="CE14" s="323">
        <v>15</v>
      </c>
      <c r="CF14" s="323">
        <v>7</v>
      </c>
      <c r="CG14" s="323">
        <v>7</v>
      </c>
      <c r="CH14" s="314" t="s">
        <v>25</v>
      </c>
      <c r="CI14" s="323">
        <v>91</v>
      </c>
      <c r="CJ14" s="323">
        <v>30</v>
      </c>
      <c r="CK14" s="323">
        <v>5</v>
      </c>
      <c r="CL14" s="323">
        <v>14</v>
      </c>
      <c r="CM14" s="323">
        <v>12</v>
      </c>
      <c r="CN14" s="323">
        <v>4</v>
      </c>
      <c r="CO14" s="323">
        <v>6</v>
      </c>
      <c r="CP14" s="323">
        <v>90</v>
      </c>
      <c r="CQ14" s="323">
        <v>16</v>
      </c>
      <c r="CR14" s="323">
        <v>12</v>
      </c>
      <c r="CS14" s="323">
        <v>7</v>
      </c>
      <c r="CT14" s="323">
        <v>6</v>
      </c>
      <c r="CU14" s="323">
        <v>8</v>
      </c>
      <c r="CV14" s="323">
        <v>4</v>
      </c>
      <c r="CW14" s="314" t="s">
        <v>25</v>
      </c>
      <c r="CX14" s="323">
        <v>64</v>
      </c>
      <c r="CY14" s="323">
        <v>20</v>
      </c>
      <c r="CZ14" s="323">
        <v>5</v>
      </c>
      <c r="DA14" s="323">
        <v>4</v>
      </c>
      <c r="DB14" s="323">
        <v>0</v>
      </c>
      <c r="DC14" s="323">
        <v>7</v>
      </c>
      <c r="DD14" s="323">
        <v>2</v>
      </c>
      <c r="DE14" s="323">
        <v>42</v>
      </c>
      <c r="DF14" s="323">
        <v>5</v>
      </c>
      <c r="DG14" s="323">
        <v>3</v>
      </c>
      <c r="DH14" s="323">
        <v>5</v>
      </c>
      <c r="DI14" s="323">
        <v>4</v>
      </c>
      <c r="DJ14" s="323">
        <v>7</v>
      </c>
      <c r="DK14" s="323">
        <v>1</v>
      </c>
      <c r="DL14" s="314" t="s">
        <v>25</v>
      </c>
      <c r="DM14" s="323">
        <v>26</v>
      </c>
      <c r="DN14" s="323">
        <v>3</v>
      </c>
      <c r="DO14" s="323">
        <v>1</v>
      </c>
      <c r="DP14" s="323">
        <v>0</v>
      </c>
      <c r="DQ14" s="323">
        <v>1</v>
      </c>
      <c r="DR14" s="323">
        <v>2</v>
      </c>
      <c r="DS14" s="323">
        <v>1</v>
      </c>
      <c r="DT14" s="323">
        <v>11</v>
      </c>
      <c r="DU14" s="323">
        <v>0</v>
      </c>
      <c r="DV14" s="323">
        <v>0</v>
      </c>
      <c r="DW14" s="323">
        <v>0</v>
      </c>
      <c r="DX14" s="323">
        <v>0</v>
      </c>
      <c r="DY14" s="323">
        <v>1</v>
      </c>
      <c r="DZ14" s="323">
        <v>0</v>
      </c>
      <c r="EA14" s="314" t="s">
        <v>25</v>
      </c>
      <c r="EB14" s="323">
        <v>3</v>
      </c>
      <c r="EC14" s="323">
        <v>1</v>
      </c>
      <c r="ED14" s="323">
        <v>0</v>
      </c>
      <c r="EE14" s="323">
        <v>0</v>
      </c>
      <c r="EF14" s="323">
        <v>0</v>
      </c>
      <c r="EG14" s="323">
        <v>0</v>
      </c>
      <c r="EH14" s="323">
        <v>0</v>
      </c>
      <c r="EI14" s="338"/>
      <c r="EJ14" s="338"/>
    </row>
    <row r="15" spans="1:140">
      <c r="A15" s="313" t="s">
        <v>135</v>
      </c>
      <c r="B15" s="323">
        <v>2528</v>
      </c>
      <c r="C15" s="323">
        <v>13</v>
      </c>
      <c r="D15" s="323">
        <v>2312</v>
      </c>
      <c r="E15" s="323">
        <v>7677</v>
      </c>
      <c r="F15" s="323">
        <v>46</v>
      </c>
      <c r="G15" s="323">
        <v>2</v>
      </c>
      <c r="H15" s="323">
        <v>5033</v>
      </c>
      <c r="I15" s="323">
        <v>4369</v>
      </c>
      <c r="J15" s="323">
        <v>92</v>
      </c>
      <c r="K15" s="323">
        <v>54</v>
      </c>
      <c r="L15" s="313" t="s">
        <v>135</v>
      </c>
      <c r="M15" s="323">
        <v>214</v>
      </c>
      <c r="N15" s="323">
        <v>4434</v>
      </c>
      <c r="O15" s="323">
        <v>178</v>
      </c>
      <c r="P15" s="323">
        <v>438</v>
      </c>
      <c r="Q15" s="323">
        <v>53</v>
      </c>
      <c r="R15" s="323">
        <v>11</v>
      </c>
      <c r="S15" s="323">
        <v>108</v>
      </c>
      <c r="T15" s="323">
        <v>372</v>
      </c>
      <c r="U15" s="323">
        <v>755</v>
      </c>
      <c r="V15" s="323">
        <v>993</v>
      </c>
      <c r="W15" s="323">
        <v>17</v>
      </c>
      <c r="X15" s="323">
        <v>29</v>
      </c>
      <c r="Y15" s="323">
        <v>7</v>
      </c>
      <c r="Z15" s="313" t="s">
        <v>135</v>
      </c>
      <c r="AA15" s="323">
        <v>235</v>
      </c>
      <c r="AB15" s="323">
        <v>175</v>
      </c>
      <c r="AC15" s="323">
        <v>589</v>
      </c>
      <c r="AD15" s="323">
        <v>509</v>
      </c>
      <c r="AE15" s="323">
        <v>29</v>
      </c>
      <c r="AF15" s="323">
        <v>16</v>
      </c>
      <c r="AG15" s="323">
        <v>3</v>
      </c>
      <c r="AH15" s="323">
        <v>96</v>
      </c>
      <c r="AI15" s="323">
        <v>81</v>
      </c>
      <c r="AJ15" s="323">
        <v>106</v>
      </c>
      <c r="AK15" s="323">
        <v>220</v>
      </c>
      <c r="AL15" s="323">
        <v>63</v>
      </c>
      <c r="AM15" s="323">
        <v>17</v>
      </c>
      <c r="AN15" s="323">
        <v>9</v>
      </c>
      <c r="AO15" s="313" t="s">
        <v>135</v>
      </c>
      <c r="AP15" s="323">
        <v>154</v>
      </c>
      <c r="AQ15" s="323">
        <v>72</v>
      </c>
      <c r="AR15" s="323">
        <v>72</v>
      </c>
      <c r="AS15" s="323">
        <v>146</v>
      </c>
      <c r="AT15" s="323">
        <v>49</v>
      </c>
      <c r="AU15" s="323">
        <v>8</v>
      </c>
      <c r="AV15" s="323">
        <v>4</v>
      </c>
      <c r="AW15" s="323">
        <v>72</v>
      </c>
      <c r="AX15" s="323">
        <v>42</v>
      </c>
      <c r="AY15" s="323">
        <v>44</v>
      </c>
      <c r="AZ15" s="323">
        <v>73</v>
      </c>
      <c r="BA15" s="323">
        <v>42</v>
      </c>
      <c r="BB15" s="323">
        <v>6</v>
      </c>
      <c r="BC15" s="323">
        <v>8</v>
      </c>
      <c r="BD15" s="313" t="s">
        <v>135</v>
      </c>
      <c r="BE15" s="323">
        <v>71</v>
      </c>
      <c r="BF15" s="323">
        <v>52</v>
      </c>
      <c r="BG15" s="323">
        <v>40</v>
      </c>
      <c r="BH15" s="323">
        <v>47</v>
      </c>
      <c r="BI15" s="323">
        <v>26</v>
      </c>
      <c r="BJ15" s="323">
        <v>4</v>
      </c>
      <c r="BK15" s="323">
        <v>3</v>
      </c>
      <c r="BL15" s="323">
        <v>112</v>
      </c>
      <c r="BM15" s="323">
        <v>35</v>
      </c>
      <c r="BN15" s="323">
        <v>9</v>
      </c>
      <c r="BO15" s="323">
        <v>17</v>
      </c>
      <c r="BP15" s="323">
        <v>17</v>
      </c>
      <c r="BQ15" s="323">
        <v>5</v>
      </c>
      <c r="BR15" s="323">
        <v>2</v>
      </c>
      <c r="BS15" s="313" t="s">
        <v>135</v>
      </c>
      <c r="BT15" s="323">
        <v>91</v>
      </c>
      <c r="BU15" s="323">
        <v>23</v>
      </c>
      <c r="BV15" s="323">
        <v>10</v>
      </c>
      <c r="BW15" s="323">
        <v>14</v>
      </c>
      <c r="BX15" s="323">
        <v>14</v>
      </c>
      <c r="BY15" s="323">
        <v>6</v>
      </c>
      <c r="BZ15" s="323">
        <v>2</v>
      </c>
      <c r="CA15" s="323">
        <v>56</v>
      </c>
      <c r="CB15" s="323">
        <v>16</v>
      </c>
      <c r="CC15" s="323">
        <v>7</v>
      </c>
      <c r="CD15" s="323">
        <v>6</v>
      </c>
      <c r="CE15" s="323">
        <v>6</v>
      </c>
      <c r="CF15" s="323">
        <v>5</v>
      </c>
      <c r="CG15" s="323">
        <v>1</v>
      </c>
      <c r="CH15" s="313" t="s">
        <v>135</v>
      </c>
      <c r="CI15" s="323">
        <v>42</v>
      </c>
      <c r="CJ15" s="323">
        <v>10</v>
      </c>
      <c r="CK15" s="323">
        <v>1</v>
      </c>
      <c r="CL15" s="323">
        <v>3</v>
      </c>
      <c r="CM15" s="323">
        <v>2</v>
      </c>
      <c r="CN15" s="323">
        <v>1</v>
      </c>
      <c r="CO15" s="323">
        <v>2</v>
      </c>
      <c r="CP15" s="323">
        <v>40</v>
      </c>
      <c r="CQ15" s="323">
        <v>9</v>
      </c>
      <c r="CR15" s="323">
        <v>5</v>
      </c>
      <c r="CS15" s="323">
        <v>3</v>
      </c>
      <c r="CT15" s="323">
        <v>1</v>
      </c>
      <c r="CU15" s="323">
        <v>3</v>
      </c>
      <c r="CV15" s="323">
        <v>2</v>
      </c>
      <c r="CW15" s="313" t="s">
        <v>135</v>
      </c>
      <c r="CX15" s="323">
        <v>34</v>
      </c>
      <c r="CY15" s="323">
        <v>9</v>
      </c>
      <c r="CZ15" s="323">
        <v>2</v>
      </c>
      <c r="DA15" s="323">
        <v>0</v>
      </c>
      <c r="DB15" s="323">
        <v>0</v>
      </c>
      <c r="DC15" s="323">
        <v>3</v>
      </c>
      <c r="DD15" s="323">
        <v>0</v>
      </c>
      <c r="DE15" s="323">
        <v>21</v>
      </c>
      <c r="DF15" s="323">
        <v>2</v>
      </c>
      <c r="DG15" s="323">
        <v>0</v>
      </c>
      <c r="DH15" s="323">
        <v>1</v>
      </c>
      <c r="DI15" s="323">
        <v>4</v>
      </c>
      <c r="DJ15" s="323">
        <v>4</v>
      </c>
      <c r="DK15" s="323">
        <v>0</v>
      </c>
      <c r="DL15" s="313" t="s">
        <v>135</v>
      </c>
      <c r="DM15" s="323">
        <v>15</v>
      </c>
      <c r="DN15" s="323">
        <v>2</v>
      </c>
      <c r="DO15" s="323">
        <v>0</v>
      </c>
      <c r="DP15" s="323">
        <v>0</v>
      </c>
      <c r="DQ15" s="323">
        <v>0</v>
      </c>
      <c r="DR15" s="323">
        <v>0</v>
      </c>
      <c r="DS15" s="323">
        <v>0</v>
      </c>
      <c r="DT15" s="323">
        <v>2</v>
      </c>
      <c r="DU15" s="323">
        <v>0</v>
      </c>
      <c r="DV15" s="323">
        <v>0</v>
      </c>
      <c r="DW15" s="323">
        <v>0</v>
      </c>
      <c r="DX15" s="323">
        <v>0</v>
      </c>
      <c r="DY15" s="323">
        <v>1</v>
      </c>
      <c r="DZ15" s="323">
        <v>0</v>
      </c>
      <c r="EA15" s="313" t="s">
        <v>135</v>
      </c>
      <c r="EB15" s="323">
        <v>0</v>
      </c>
      <c r="EC15" s="323">
        <v>1</v>
      </c>
      <c r="ED15" s="323">
        <v>0</v>
      </c>
      <c r="EE15" s="323">
        <v>0</v>
      </c>
      <c r="EF15" s="323">
        <v>0</v>
      </c>
      <c r="EG15" s="323">
        <v>0</v>
      </c>
      <c r="EH15" s="323">
        <v>0</v>
      </c>
      <c r="EI15" s="338"/>
      <c r="EJ15" s="338"/>
    </row>
    <row r="16" spans="1:140">
      <c r="A16" s="313" t="s">
        <v>29</v>
      </c>
      <c r="B16" s="323">
        <v>2339</v>
      </c>
      <c r="C16" s="323">
        <v>5</v>
      </c>
      <c r="D16" s="323">
        <v>2272</v>
      </c>
      <c r="E16" s="323">
        <v>7540</v>
      </c>
      <c r="F16" s="323">
        <v>24</v>
      </c>
      <c r="G16" s="323">
        <v>1</v>
      </c>
      <c r="H16" s="323">
        <v>4673</v>
      </c>
      <c r="I16" s="323">
        <v>4660</v>
      </c>
      <c r="J16" s="323">
        <v>56</v>
      </c>
      <c r="K16" s="323">
        <v>47</v>
      </c>
      <c r="L16" s="313" t="s">
        <v>29</v>
      </c>
      <c r="M16" s="323">
        <v>173</v>
      </c>
      <c r="N16" s="323">
        <v>5040</v>
      </c>
      <c r="O16" s="323">
        <v>350</v>
      </c>
      <c r="P16" s="323">
        <v>604</v>
      </c>
      <c r="Q16" s="323">
        <v>45</v>
      </c>
      <c r="R16" s="323">
        <v>8</v>
      </c>
      <c r="S16" s="323">
        <v>130</v>
      </c>
      <c r="T16" s="323">
        <v>352</v>
      </c>
      <c r="U16" s="323">
        <v>783</v>
      </c>
      <c r="V16" s="323">
        <v>1280</v>
      </c>
      <c r="W16" s="323">
        <v>26</v>
      </c>
      <c r="X16" s="323">
        <v>27</v>
      </c>
      <c r="Y16" s="323">
        <v>11</v>
      </c>
      <c r="Z16" s="313" t="s">
        <v>29</v>
      </c>
      <c r="AA16" s="323">
        <v>204</v>
      </c>
      <c r="AB16" s="323">
        <v>187</v>
      </c>
      <c r="AC16" s="323">
        <v>387</v>
      </c>
      <c r="AD16" s="323">
        <v>608</v>
      </c>
      <c r="AE16" s="323">
        <v>89</v>
      </c>
      <c r="AF16" s="323">
        <v>14</v>
      </c>
      <c r="AG16" s="323">
        <v>9</v>
      </c>
      <c r="AH16" s="323">
        <v>102</v>
      </c>
      <c r="AI16" s="323">
        <v>130</v>
      </c>
      <c r="AJ16" s="323">
        <v>220</v>
      </c>
      <c r="AK16" s="323">
        <v>278</v>
      </c>
      <c r="AL16" s="323">
        <v>84</v>
      </c>
      <c r="AM16" s="323">
        <v>8</v>
      </c>
      <c r="AN16" s="323">
        <v>11</v>
      </c>
      <c r="AO16" s="313" t="s">
        <v>29</v>
      </c>
      <c r="AP16" s="323">
        <v>146</v>
      </c>
      <c r="AQ16" s="323">
        <v>115</v>
      </c>
      <c r="AR16" s="323">
        <v>145</v>
      </c>
      <c r="AS16" s="323">
        <v>174</v>
      </c>
      <c r="AT16" s="323">
        <v>81</v>
      </c>
      <c r="AU16" s="323">
        <v>5</v>
      </c>
      <c r="AV16" s="323">
        <v>11</v>
      </c>
      <c r="AW16" s="323">
        <v>79</v>
      </c>
      <c r="AX16" s="323">
        <v>67</v>
      </c>
      <c r="AY16" s="323">
        <v>89</v>
      </c>
      <c r="AZ16" s="323">
        <v>86</v>
      </c>
      <c r="BA16" s="323">
        <v>53</v>
      </c>
      <c r="BB16" s="323">
        <v>11</v>
      </c>
      <c r="BC16" s="323">
        <v>7</v>
      </c>
      <c r="BD16" s="313" t="s">
        <v>29</v>
      </c>
      <c r="BE16" s="323">
        <v>87</v>
      </c>
      <c r="BF16" s="323">
        <v>94</v>
      </c>
      <c r="BG16" s="323">
        <v>73</v>
      </c>
      <c r="BH16" s="323">
        <v>61</v>
      </c>
      <c r="BI16" s="323">
        <v>43</v>
      </c>
      <c r="BJ16" s="323">
        <v>8</v>
      </c>
      <c r="BK16" s="323">
        <v>9</v>
      </c>
      <c r="BL16" s="323">
        <v>89</v>
      </c>
      <c r="BM16" s="323">
        <v>46</v>
      </c>
      <c r="BN16" s="323">
        <v>46</v>
      </c>
      <c r="BO16" s="323">
        <v>48</v>
      </c>
      <c r="BP16" s="323">
        <v>19</v>
      </c>
      <c r="BQ16" s="323">
        <v>5</v>
      </c>
      <c r="BR16" s="323">
        <v>3</v>
      </c>
      <c r="BS16" s="313" t="s">
        <v>29</v>
      </c>
      <c r="BT16" s="323">
        <v>97</v>
      </c>
      <c r="BU16" s="323">
        <v>30</v>
      </c>
      <c r="BV16" s="323">
        <v>21</v>
      </c>
      <c r="BW16" s="323">
        <v>26</v>
      </c>
      <c r="BX16" s="323">
        <v>13</v>
      </c>
      <c r="BY16" s="323">
        <v>5</v>
      </c>
      <c r="BZ16" s="323">
        <v>4</v>
      </c>
      <c r="CA16" s="323">
        <v>61</v>
      </c>
      <c r="CB16" s="323">
        <v>27</v>
      </c>
      <c r="CC16" s="323">
        <v>16</v>
      </c>
      <c r="CD16" s="323">
        <v>15</v>
      </c>
      <c r="CE16" s="323">
        <v>9</v>
      </c>
      <c r="CF16" s="323">
        <v>2</v>
      </c>
      <c r="CG16" s="323">
        <v>6</v>
      </c>
      <c r="CH16" s="313" t="s">
        <v>29</v>
      </c>
      <c r="CI16" s="323">
        <v>49</v>
      </c>
      <c r="CJ16" s="323">
        <v>20</v>
      </c>
      <c r="CK16" s="323">
        <v>4</v>
      </c>
      <c r="CL16" s="323">
        <v>11</v>
      </c>
      <c r="CM16" s="323">
        <v>10</v>
      </c>
      <c r="CN16" s="323">
        <v>3</v>
      </c>
      <c r="CO16" s="323">
        <v>4</v>
      </c>
      <c r="CP16" s="323">
        <v>50</v>
      </c>
      <c r="CQ16" s="323">
        <v>7</v>
      </c>
      <c r="CR16" s="323">
        <v>7</v>
      </c>
      <c r="CS16" s="323">
        <v>4</v>
      </c>
      <c r="CT16" s="323">
        <v>5</v>
      </c>
      <c r="CU16" s="323">
        <v>5</v>
      </c>
      <c r="CV16" s="323">
        <v>2</v>
      </c>
      <c r="CW16" s="313" t="s">
        <v>29</v>
      </c>
      <c r="CX16" s="323">
        <v>30</v>
      </c>
      <c r="CY16" s="323">
        <v>11</v>
      </c>
      <c r="CZ16" s="323">
        <v>3</v>
      </c>
      <c r="DA16" s="323">
        <v>4</v>
      </c>
      <c r="DB16" s="323">
        <v>0</v>
      </c>
      <c r="DC16" s="323">
        <v>4</v>
      </c>
      <c r="DD16" s="323">
        <v>2</v>
      </c>
      <c r="DE16" s="323">
        <v>21</v>
      </c>
      <c r="DF16" s="323">
        <v>3</v>
      </c>
      <c r="DG16" s="323">
        <v>3</v>
      </c>
      <c r="DH16" s="323">
        <v>4</v>
      </c>
      <c r="DI16" s="323">
        <v>0</v>
      </c>
      <c r="DJ16" s="323">
        <v>3</v>
      </c>
      <c r="DK16" s="323">
        <v>1</v>
      </c>
      <c r="DL16" s="313" t="s">
        <v>29</v>
      </c>
      <c r="DM16" s="323">
        <v>11</v>
      </c>
      <c r="DN16" s="323">
        <v>1</v>
      </c>
      <c r="DO16" s="323">
        <v>1</v>
      </c>
      <c r="DP16" s="323">
        <v>0</v>
      </c>
      <c r="DQ16" s="323">
        <v>1</v>
      </c>
      <c r="DR16" s="323">
        <v>2</v>
      </c>
      <c r="DS16" s="323">
        <v>1</v>
      </c>
      <c r="DT16" s="323">
        <v>9</v>
      </c>
      <c r="DU16" s="323">
        <v>0</v>
      </c>
      <c r="DV16" s="323">
        <v>0</v>
      </c>
      <c r="DW16" s="323">
        <v>0</v>
      </c>
      <c r="DX16" s="323">
        <v>0</v>
      </c>
      <c r="DY16" s="323">
        <v>0</v>
      </c>
      <c r="DZ16" s="323">
        <v>0</v>
      </c>
      <c r="EA16" s="313" t="s">
        <v>29</v>
      </c>
      <c r="EB16" s="323">
        <v>3</v>
      </c>
      <c r="EC16" s="323">
        <v>0</v>
      </c>
      <c r="ED16" s="323">
        <v>0</v>
      </c>
      <c r="EE16" s="323">
        <v>0</v>
      </c>
      <c r="EF16" s="323">
        <v>0</v>
      </c>
      <c r="EG16" s="323">
        <v>0</v>
      </c>
      <c r="EH16" s="323">
        <v>0</v>
      </c>
      <c r="EI16" s="338"/>
      <c r="EJ16" s="338"/>
    </row>
    <row r="17" spans="1:140">
      <c r="A17" s="314" t="s">
        <v>24</v>
      </c>
      <c r="B17" s="323">
        <v>1166</v>
      </c>
      <c r="C17" s="323">
        <v>12</v>
      </c>
      <c r="D17" s="323">
        <v>1194</v>
      </c>
      <c r="E17" s="323">
        <v>4205</v>
      </c>
      <c r="F17" s="323">
        <v>21</v>
      </c>
      <c r="G17" s="323">
        <v>0</v>
      </c>
      <c r="H17" s="323">
        <v>3093</v>
      </c>
      <c r="I17" s="323">
        <v>2609</v>
      </c>
      <c r="J17" s="323">
        <v>18</v>
      </c>
      <c r="K17" s="323">
        <v>40</v>
      </c>
      <c r="L17" s="314" t="s">
        <v>24</v>
      </c>
      <c r="M17" s="323">
        <v>226</v>
      </c>
      <c r="N17" s="323">
        <v>2868</v>
      </c>
      <c r="O17" s="323">
        <v>233</v>
      </c>
      <c r="P17" s="323">
        <v>86</v>
      </c>
      <c r="Q17" s="323">
        <v>16</v>
      </c>
      <c r="R17" s="323">
        <v>8</v>
      </c>
      <c r="S17" s="323">
        <v>164</v>
      </c>
      <c r="T17" s="323">
        <v>325</v>
      </c>
      <c r="U17" s="323">
        <v>455</v>
      </c>
      <c r="V17" s="323">
        <v>145</v>
      </c>
      <c r="W17" s="323">
        <v>3</v>
      </c>
      <c r="X17" s="323">
        <v>4</v>
      </c>
      <c r="Y17" s="323">
        <v>7</v>
      </c>
      <c r="Z17" s="314" t="s">
        <v>24</v>
      </c>
      <c r="AA17" s="323">
        <v>153</v>
      </c>
      <c r="AB17" s="323">
        <v>177</v>
      </c>
      <c r="AC17" s="323">
        <v>239</v>
      </c>
      <c r="AD17" s="323">
        <v>78</v>
      </c>
      <c r="AE17" s="323">
        <v>15</v>
      </c>
      <c r="AF17" s="323">
        <v>6</v>
      </c>
      <c r="AG17" s="323">
        <v>3</v>
      </c>
      <c r="AH17" s="323">
        <v>102</v>
      </c>
      <c r="AI17" s="323">
        <v>81</v>
      </c>
      <c r="AJ17" s="323">
        <v>90</v>
      </c>
      <c r="AK17" s="323">
        <v>57</v>
      </c>
      <c r="AL17" s="323">
        <v>13</v>
      </c>
      <c r="AM17" s="323">
        <v>6</v>
      </c>
      <c r="AN17" s="323">
        <v>5</v>
      </c>
      <c r="AO17" s="314" t="s">
        <v>24</v>
      </c>
      <c r="AP17" s="323">
        <v>139</v>
      </c>
      <c r="AQ17" s="323">
        <v>48</v>
      </c>
      <c r="AR17" s="323">
        <v>46</v>
      </c>
      <c r="AS17" s="323">
        <v>25</v>
      </c>
      <c r="AT17" s="323">
        <v>14</v>
      </c>
      <c r="AU17" s="323">
        <v>6</v>
      </c>
      <c r="AV17" s="323">
        <v>2</v>
      </c>
      <c r="AW17" s="323">
        <v>133</v>
      </c>
      <c r="AX17" s="323">
        <v>33</v>
      </c>
      <c r="AY17" s="323">
        <v>27</v>
      </c>
      <c r="AZ17" s="323">
        <v>27</v>
      </c>
      <c r="BA17" s="323">
        <v>10</v>
      </c>
      <c r="BB17" s="323">
        <v>7</v>
      </c>
      <c r="BC17" s="323">
        <v>3</v>
      </c>
      <c r="BD17" s="314" t="s">
        <v>24</v>
      </c>
      <c r="BE17" s="323">
        <v>97</v>
      </c>
      <c r="BF17" s="323">
        <v>34</v>
      </c>
      <c r="BG17" s="323">
        <v>24</v>
      </c>
      <c r="BH17" s="323">
        <v>9</v>
      </c>
      <c r="BI17" s="323">
        <v>7</v>
      </c>
      <c r="BJ17" s="323">
        <v>4</v>
      </c>
      <c r="BK17" s="323">
        <v>3</v>
      </c>
      <c r="BL17" s="323">
        <v>90</v>
      </c>
      <c r="BM17" s="323">
        <v>13</v>
      </c>
      <c r="BN17" s="323">
        <v>6</v>
      </c>
      <c r="BO17" s="323">
        <v>10</v>
      </c>
      <c r="BP17" s="323">
        <v>7</v>
      </c>
      <c r="BQ17" s="323">
        <v>5</v>
      </c>
      <c r="BR17" s="323">
        <v>3</v>
      </c>
      <c r="BS17" s="314" t="s">
        <v>24</v>
      </c>
      <c r="BT17" s="323">
        <v>74</v>
      </c>
      <c r="BU17" s="323">
        <v>12</v>
      </c>
      <c r="BV17" s="323">
        <v>4</v>
      </c>
      <c r="BW17" s="323">
        <v>2</v>
      </c>
      <c r="BX17" s="323">
        <v>4</v>
      </c>
      <c r="BY17" s="323">
        <v>7</v>
      </c>
      <c r="BZ17" s="323">
        <v>0</v>
      </c>
      <c r="CA17" s="323">
        <v>43</v>
      </c>
      <c r="CB17" s="323">
        <v>9</v>
      </c>
      <c r="CC17" s="323">
        <v>6</v>
      </c>
      <c r="CD17" s="323">
        <v>0</v>
      </c>
      <c r="CE17" s="323">
        <v>2</v>
      </c>
      <c r="CF17" s="323">
        <v>4</v>
      </c>
      <c r="CG17" s="323">
        <v>1</v>
      </c>
      <c r="CH17" s="314" t="s">
        <v>24</v>
      </c>
      <c r="CI17" s="323">
        <v>46</v>
      </c>
      <c r="CJ17" s="323">
        <v>10</v>
      </c>
      <c r="CK17" s="323">
        <v>5</v>
      </c>
      <c r="CL17" s="323">
        <v>2</v>
      </c>
      <c r="CM17" s="323">
        <v>0</v>
      </c>
      <c r="CN17" s="323">
        <v>5</v>
      </c>
      <c r="CO17" s="323">
        <v>0</v>
      </c>
      <c r="CP17" s="323">
        <v>36</v>
      </c>
      <c r="CQ17" s="323">
        <v>4</v>
      </c>
      <c r="CR17" s="323">
        <v>3</v>
      </c>
      <c r="CS17" s="323">
        <v>1</v>
      </c>
      <c r="CT17" s="323">
        <v>0</v>
      </c>
      <c r="CU17" s="323">
        <v>3</v>
      </c>
      <c r="CV17" s="323">
        <v>0</v>
      </c>
      <c r="CW17" s="314" t="s">
        <v>24</v>
      </c>
      <c r="CX17" s="323">
        <v>39</v>
      </c>
      <c r="CY17" s="323">
        <v>9</v>
      </c>
      <c r="CZ17" s="323">
        <v>1</v>
      </c>
      <c r="DA17" s="323">
        <v>0</v>
      </c>
      <c r="DB17" s="323">
        <v>0</v>
      </c>
      <c r="DC17" s="323">
        <v>6</v>
      </c>
      <c r="DD17" s="323">
        <v>0</v>
      </c>
      <c r="DE17" s="323">
        <v>17</v>
      </c>
      <c r="DF17" s="323">
        <v>2</v>
      </c>
      <c r="DG17" s="323">
        <v>0</v>
      </c>
      <c r="DH17" s="323">
        <v>2</v>
      </c>
      <c r="DI17" s="323">
        <v>0</v>
      </c>
      <c r="DJ17" s="323">
        <v>8</v>
      </c>
      <c r="DK17" s="323">
        <v>1</v>
      </c>
      <c r="DL17" s="314" t="s">
        <v>24</v>
      </c>
      <c r="DM17" s="323">
        <v>9</v>
      </c>
      <c r="DN17" s="323">
        <v>1</v>
      </c>
      <c r="DO17" s="323">
        <v>0</v>
      </c>
      <c r="DP17" s="323">
        <v>0</v>
      </c>
      <c r="DQ17" s="323">
        <v>0</v>
      </c>
      <c r="DR17" s="323">
        <v>0</v>
      </c>
      <c r="DS17" s="323">
        <v>1</v>
      </c>
      <c r="DT17" s="323">
        <v>3</v>
      </c>
      <c r="DU17" s="323">
        <v>0</v>
      </c>
      <c r="DV17" s="323">
        <v>0</v>
      </c>
      <c r="DW17" s="323">
        <v>0</v>
      </c>
      <c r="DX17" s="323">
        <v>0</v>
      </c>
      <c r="DY17" s="323">
        <v>0</v>
      </c>
      <c r="DZ17" s="323">
        <v>0</v>
      </c>
      <c r="EA17" s="314" t="s">
        <v>24</v>
      </c>
      <c r="EB17" s="323">
        <v>1</v>
      </c>
      <c r="EC17" s="323">
        <v>0</v>
      </c>
      <c r="ED17" s="323">
        <v>0</v>
      </c>
      <c r="EE17" s="323">
        <v>0</v>
      </c>
      <c r="EF17" s="323">
        <v>0</v>
      </c>
      <c r="EG17" s="323">
        <v>0</v>
      </c>
      <c r="EH17" s="323">
        <v>0</v>
      </c>
      <c r="EI17" s="338"/>
      <c r="EJ17" s="338"/>
    </row>
    <row r="18" spans="1:140">
      <c r="A18" s="313" t="s">
        <v>135</v>
      </c>
      <c r="B18" s="323">
        <v>598</v>
      </c>
      <c r="C18" s="323">
        <v>8</v>
      </c>
      <c r="D18" s="323">
        <v>585</v>
      </c>
      <c r="E18" s="323">
        <v>2101</v>
      </c>
      <c r="F18" s="323">
        <v>15</v>
      </c>
      <c r="G18" s="323">
        <v>0</v>
      </c>
      <c r="H18" s="323">
        <v>1634</v>
      </c>
      <c r="I18" s="323">
        <v>1283</v>
      </c>
      <c r="J18" s="323">
        <v>9</v>
      </c>
      <c r="K18" s="323">
        <v>27</v>
      </c>
      <c r="L18" s="313" t="s">
        <v>135</v>
      </c>
      <c r="M18" s="323">
        <v>120</v>
      </c>
      <c r="N18" s="323">
        <v>1365</v>
      </c>
      <c r="O18" s="323">
        <v>60</v>
      </c>
      <c r="P18" s="323">
        <v>44</v>
      </c>
      <c r="Q18" s="323">
        <v>7</v>
      </c>
      <c r="R18" s="323">
        <v>5</v>
      </c>
      <c r="S18" s="323">
        <v>126</v>
      </c>
      <c r="T18" s="323">
        <v>185</v>
      </c>
      <c r="U18" s="323">
        <v>136</v>
      </c>
      <c r="V18" s="323">
        <v>55</v>
      </c>
      <c r="W18" s="323">
        <v>1</v>
      </c>
      <c r="X18" s="323">
        <v>3</v>
      </c>
      <c r="Y18" s="323">
        <v>4</v>
      </c>
      <c r="Z18" s="313" t="s">
        <v>135</v>
      </c>
      <c r="AA18" s="323">
        <v>112</v>
      </c>
      <c r="AB18" s="323">
        <v>99</v>
      </c>
      <c r="AC18" s="323">
        <v>84</v>
      </c>
      <c r="AD18" s="323">
        <v>29</v>
      </c>
      <c r="AE18" s="323">
        <v>5</v>
      </c>
      <c r="AF18" s="323">
        <v>4</v>
      </c>
      <c r="AG18" s="323">
        <v>1</v>
      </c>
      <c r="AH18" s="323">
        <v>76</v>
      </c>
      <c r="AI18" s="323">
        <v>46</v>
      </c>
      <c r="AJ18" s="323">
        <v>32</v>
      </c>
      <c r="AK18" s="323">
        <v>17</v>
      </c>
      <c r="AL18" s="323">
        <v>6</v>
      </c>
      <c r="AM18" s="323">
        <v>2</v>
      </c>
      <c r="AN18" s="323">
        <v>2</v>
      </c>
      <c r="AO18" s="313" t="s">
        <v>135</v>
      </c>
      <c r="AP18" s="323">
        <v>76</v>
      </c>
      <c r="AQ18" s="323">
        <v>30</v>
      </c>
      <c r="AR18" s="323">
        <v>10</v>
      </c>
      <c r="AS18" s="323">
        <v>6</v>
      </c>
      <c r="AT18" s="323">
        <v>9</v>
      </c>
      <c r="AU18" s="323">
        <v>2</v>
      </c>
      <c r="AV18" s="323">
        <v>1</v>
      </c>
      <c r="AW18" s="323">
        <v>79</v>
      </c>
      <c r="AX18" s="323">
        <v>15</v>
      </c>
      <c r="AY18" s="323">
        <v>3</v>
      </c>
      <c r="AZ18" s="323">
        <v>14</v>
      </c>
      <c r="BA18" s="323">
        <v>3</v>
      </c>
      <c r="BB18" s="323">
        <v>3</v>
      </c>
      <c r="BC18" s="323">
        <v>0</v>
      </c>
      <c r="BD18" s="313" t="s">
        <v>135</v>
      </c>
      <c r="BE18" s="323">
        <v>59</v>
      </c>
      <c r="BF18" s="323">
        <v>11</v>
      </c>
      <c r="BG18" s="323">
        <v>10</v>
      </c>
      <c r="BH18" s="323">
        <v>2</v>
      </c>
      <c r="BI18" s="323">
        <v>3</v>
      </c>
      <c r="BJ18" s="323">
        <v>2</v>
      </c>
      <c r="BK18" s="323">
        <v>3</v>
      </c>
      <c r="BL18" s="323">
        <v>57</v>
      </c>
      <c r="BM18" s="323">
        <v>9</v>
      </c>
      <c r="BN18" s="323">
        <v>0</v>
      </c>
      <c r="BO18" s="323">
        <v>2</v>
      </c>
      <c r="BP18" s="323">
        <v>2</v>
      </c>
      <c r="BQ18" s="323">
        <v>4</v>
      </c>
      <c r="BR18" s="323">
        <v>3</v>
      </c>
      <c r="BS18" s="313" t="s">
        <v>135</v>
      </c>
      <c r="BT18" s="323">
        <v>29</v>
      </c>
      <c r="BU18" s="323">
        <v>6</v>
      </c>
      <c r="BV18" s="323">
        <v>1</v>
      </c>
      <c r="BW18" s="323">
        <v>1</v>
      </c>
      <c r="BX18" s="323">
        <v>1</v>
      </c>
      <c r="BY18" s="323">
        <v>4</v>
      </c>
      <c r="BZ18" s="323">
        <v>0</v>
      </c>
      <c r="CA18" s="323">
        <v>20</v>
      </c>
      <c r="CB18" s="323">
        <v>4</v>
      </c>
      <c r="CC18" s="323">
        <v>1</v>
      </c>
      <c r="CD18" s="323">
        <v>0</v>
      </c>
      <c r="CE18" s="323">
        <v>0</v>
      </c>
      <c r="CF18" s="323">
        <v>2</v>
      </c>
      <c r="CG18" s="323">
        <v>0</v>
      </c>
      <c r="CH18" s="313" t="s">
        <v>135</v>
      </c>
      <c r="CI18" s="323">
        <v>23</v>
      </c>
      <c r="CJ18" s="323">
        <v>4</v>
      </c>
      <c r="CK18" s="323">
        <v>1</v>
      </c>
      <c r="CL18" s="323">
        <v>2</v>
      </c>
      <c r="CM18" s="323">
        <v>0</v>
      </c>
      <c r="CN18" s="323">
        <v>3</v>
      </c>
      <c r="CO18" s="323">
        <v>0</v>
      </c>
      <c r="CP18" s="323">
        <v>15</v>
      </c>
      <c r="CQ18" s="323">
        <v>2</v>
      </c>
      <c r="CR18" s="323">
        <v>1</v>
      </c>
      <c r="CS18" s="323">
        <v>0</v>
      </c>
      <c r="CT18" s="323">
        <v>0</v>
      </c>
      <c r="CU18" s="323">
        <v>3</v>
      </c>
      <c r="CV18" s="323">
        <v>0</v>
      </c>
      <c r="CW18" s="313" t="s">
        <v>135</v>
      </c>
      <c r="CX18" s="323">
        <v>18</v>
      </c>
      <c r="CY18" s="323">
        <v>6</v>
      </c>
      <c r="CZ18" s="323">
        <v>0</v>
      </c>
      <c r="DA18" s="323">
        <v>0</v>
      </c>
      <c r="DB18" s="323">
        <v>0</v>
      </c>
      <c r="DC18" s="323">
        <v>2</v>
      </c>
      <c r="DD18" s="323">
        <v>0</v>
      </c>
      <c r="DE18" s="323">
        <v>4</v>
      </c>
      <c r="DF18" s="323">
        <v>2</v>
      </c>
      <c r="DG18" s="323">
        <v>0</v>
      </c>
      <c r="DH18" s="323">
        <v>1</v>
      </c>
      <c r="DI18" s="323">
        <v>0</v>
      </c>
      <c r="DJ18" s="323">
        <v>3</v>
      </c>
      <c r="DK18" s="323">
        <v>1</v>
      </c>
      <c r="DL18" s="313" t="s">
        <v>135</v>
      </c>
      <c r="DM18" s="323">
        <v>2</v>
      </c>
      <c r="DN18" s="323">
        <v>0</v>
      </c>
      <c r="DO18" s="323">
        <v>0</v>
      </c>
      <c r="DP18" s="323">
        <v>0</v>
      </c>
      <c r="DQ18" s="323">
        <v>0</v>
      </c>
      <c r="DR18" s="323">
        <v>0</v>
      </c>
      <c r="DS18" s="323">
        <v>0</v>
      </c>
      <c r="DT18" s="323">
        <v>0</v>
      </c>
      <c r="DU18" s="323">
        <v>0</v>
      </c>
      <c r="DV18" s="323">
        <v>0</v>
      </c>
      <c r="DW18" s="323">
        <v>0</v>
      </c>
      <c r="DX18" s="323">
        <v>0</v>
      </c>
      <c r="DY18" s="323">
        <v>0</v>
      </c>
      <c r="DZ18" s="323">
        <v>0</v>
      </c>
      <c r="EA18" s="313" t="s">
        <v>135</v>
      </c>
      <c r="EB18" s="323">
        <v>0</v>
      </c>
      <c r="EC18" s="323">
        <v>0</v>
      </c>
      <c r="ED18" s="323">
        <v>0</v>
      </c>
      <c r="EE18" s="323">
        <v>0</v>
      </c>
      <c r="EF18" s="323">
        <v>0</v>
      </c>
      <c r="EG18" s="323">
        <v>0</v>
      </c>
      <c r="EH18" s="323">
        <v>0</v>
      </c>
      <c r="EI18" s="338"/>
      <c r="EJ18" s="338"/>
    </row>
    <row r="19" spans="1:140">
      <c r="A19" s="313" t="s">
        <v>29</v>
      </c>
      <c r="B19" s="323">
        <v>568</v>
      </c>
      <c r="C19" s="323">
        <v>4</v>
      </c>
      <c r="D19" s="323">
        <v>609</v>
      </c>
      <c r="E19" s="323">
        <v>2104</v>
      </c>
      <c r="F19" s="323">
        <v>6</v>
      </c>
      <c r="G19" s="323">
        <v>0</v>
      </c>
      <c r="H19" s="323">
        <v>1459</v>
      </c>
      <c r="I19" s="323">
        <v>1326</v>
      </c>
      <c r="J19" s="323">
        <v>9</v>
      </c>
      <c r="K19" s="323">
        <v>13</v>
      </c>
      <c r="L19" s="313" t="s">
        <v>29</v>
      </c>
      <c r="M19" s="323">
        <v>106</v>
      </c>
      <c r="N19" s="323">
        <v>1503</v>
      </c>
      <c r="O19" s="323">
        <v>173</v>
      </c>
      <c r="P19" s="323">
        <v>42</v>
      </c>
      <c r="Q19" s="323">
        <v>9</v>
      </c>
      <c r="R19" s="323">
        <v>3</v>
      </c>
      <c r="S19" s="323">
        <v>38</v>
      </c>
      <c r="T19" s="323">
        <v>140</v>
      </c>
      <c r="U19" s="323">
        <v>319</v>
      </c>
      <c r="V19" s="323">
        <v>90</v>
      </c>
      <c r="W19" s="323">
        <v>2</v>
      </c>
      <c r="X19" s="323">
        <v>1</v>
      </c>
      <c r="Y19" s="323">
        <v>3</v>
      </c>
      <c r="Z19" s="313" t="s">
        <v>29</v>
      </c>
      <c r="AA19" s="323">
        <v>41</v>
      </c>
      <c r="AB19" s="323">
        <v>78</v>
      </c>
      <c r="AC19" s="323">
        <v>155</v>
      </c>
      <c r="AD19" s="323">
        <v>49</v>
      </c>
      <c r="AE19" s="323">
        <v>10</v>
      </c>
      <c r="AF19" s="323">
        <v>2</v>
      </c>
      <c r="AG19" s="323">
        <v>2</v>
      </c>
      <c r="AH19" s="323">
        <v>26</v>
      </c>
      <c r="AI19" s="323">
        <v>35</v>
      </c>
      <c r="AJ19" s="323">
        <v>58</v>
      </c>
      <c r="AK19" s="323">
        <v>40</v>
      </c>
      <c r="AL19" s="323">
        <v>7</v>
      </c>
      <c r="AM19" s="323">
        <v>4</v>
      </c>
      <c r="AN19" s="323">
        <v>3</v>
      </c>
      <c r="AO19" s="313" t="s">
        <v>29</v>
      </c>
      <c r="AP19" s="323">
        <v>63</v>
      </c>
      <c r="AQ19" s="323">
        <v>18</v>
      </c>
      <c r="AR19" s="323">
        <v>36</v>
      </c>
      <c r="AS19" s="323">
        <v>19</v>
      </c>
      <c r="AT19" s="323">
        <v>5</v>
      </c>
      <c r="AU19" s="323">
        <v>4</v>
      </c>
      <c r="AV19" s="323">
        <v>1</v>
      </c>
      <c r="AW19" s="323">
        <v>54</v>
      </c>
      <c r="AX19" s="323">
        <v>18</v>
      </c>
      <c r="AY19" s="323">
        <v>24</v>
      </c>
      <c r="AZ19" s="323">
        <v>13</v>
      </c>
      <c r="BA19" s="323">
        <v>7</v>
      </c>
      <c r="BB19" s="323">
        <v>4</v>
      </c>
      <c r="BC19" s="323">
        <v>3</v>
      </c>
      <c r="BD19" s="313" t="s">
        <v>29</v>
      </c>
      <c r="BE19" s="323">
        <v>38</v>
      </c>
      <c r="BF19" s="323">
        <v>23</v>
      </c>
      <c r="BG19" s="323">
        <v>14</v>
      </c>
      <c r="BH19" s="323">
        <v>7</v>
      </c>
      <c r="BI19" s="323">
        <v>4</v>
      </c>
      <c r="BJ19" s="323">
        <v>2</v>
      </c>
      <c r="BK19" s="323">
        <v>0</v>
      </c>
      <c r="BL19" s="323">
        <v>33</v>
      </c>
      <c r="BM19" s="323">
        <v>4</v>
      </c>
      <c r="BN19" s="323">
        <v>6</v>
      </c>
      <c r="BO19" s="323">
        <v>8</v>
      </c>
      <c r="BP19" s="323">
        <v>5</v>
      </c>
      <c r="BQ19" s="323">
        <v>1</v>
      </c>
      <c r="BR19" s="323">
        <v>0</v>
      </c>
      <c r="BS19" s="313" t="s">
        <v>29</v>
      </c>
      <c r="BT19" s="323">
        <v>45</v>
      </c>
      <c r="BU19" s="323">
        <v>6</v>
      </c>
      <c r="BV19" s="323">
        <v>3</v>
      </c>
      <c r="BW19" s="323">
        <v>1</v>
      </c>
      <c r="BX19" s="323">
        <v>3</v>
      </c>
      <c r="BY19" s="323">
        <v>3</v>
      </c>
      <c r="BZ19" s="323">
        <v>0</v>
      </c>
      <c r="CA19" s="323">
        <v>23</v>
      </c>
      <c r="CB19" s="323">
        <v>5</v>
      </c>
      <c r="CC19" s="323">
        <v>5</v>
      </c>
      <c r="CD19" s="323">
        <v>0</v>
      </c>
      <c r="CE19" s="323">
        <v>2</v>
      </c>
      <c r="CF19" s="323">
        <v>2</v>
      </c>
      <c r="CG19" s="323">
        <v>1</v>
      </c>
      <c r="CH19" s="313" t="s">
        <v>29</v>
      </c>
      <c r="CI19" s="323">
        <v>23</v>
      </c>
      <c r="CJ19" s="323">
        <v>6</v>
      </c>
      <c r="CK19" s="323">
        <v>4</v>
      </c>
      <c r="CL19" s="323">
        <v>0</v>
      </c>
      <c r="CM19" s="323">
        <v>0</v>
      </c>
      <c r="CN19" s="323">
        <v>2</v>
      </c>
      <c r="CO19" s="323">
        <v>0</v>
      </c>
      <c r="CP19" s="323">
        <v>21</v>
      </c>
      <c r="CQ19" s="323">
        <v>2</v>
      </c>
      <c r="CR19" s="323">
        <v>2</v>
      </c>
      <c r="CS19" s="323">
        <v>1</v>
      </c>
      <c r="CT19" s="323">
        <v>0</v>
      </c>
      <c r="CU19" s="323">
        <v>0</v>
      </c>
      <c r="CV19" s="323">
        <v>0</v>
      </c>
      <c r="CW19" s="313" t="s">
        <v>29</v>
      </c>
      <c r="CX19" s="323">
        <v>21</v>
      </c>
      <c r="CY19" s="323">
        <v>3</v>
      </c>
      <c r="CZ19" s="323">
        <v>1</v>
      </c>
      <c r="DA19" s="323">
        <v>0</v>
      </c>
      <c r="DB19" s="323">
        <v>0</v>
      </c>
      <c r="DC19" s="323">
        <v>4</v>
      </c>
      <c r="DD19" s="323">
        <v>0</v>
      </c>
      <c r="DE19" s="323">
        <v>13</v>
      </c>
      <c r="DF19" s="323">
        <v>0</v>
      </c>
      <c r="DG19" s="323">
        <v>0</v>
      </c>
      <c r="DH19" s="323">
        <v>1</v>
      </c>
      <c r="DI19" s="323">
        <v>0</v>
      </c>
      <c r="DJ19" s="323">
        <v>5</v>
      </c>
      <c r="DK19" s="323">
        <v>0</v>
      </c>
      <c r="DL19" s="313" t="s">
        <v>29</v>
      </c>
      <c r="DM19" s="323">
        <v>7</v>
      </c>
      <c r="DN19" s="323">
        <v>1</v>
      </c>
      <c r="DO19" s="323">
        <v>0</v>
      </c>
      <c r="DP19" s="323">
        <v>0</v>
      </c>
      <c r="DQ19" s="323">
        <v>0</v>
      </c>
      <c r="DR19" s="323">
        <v>0</v>
      </c>
      <c r="DS19" s="323">
        <v>1</v>
      </c>
      <c r="DT19" s="323">
        <v>3</v>
      </c>
      <c r="DU19" s="323">
        <v>0</v>
      </c>
      <c r="DV19" s="323">
        <v>0</v>
      </c>
      <c r="DW19" s="323">
        <v>0</v>
      </c>
      <c r="DX19" s="323">
        <v>0</v>
      </c>
      <c r="DY19" s="323">
        <v>0</v>
      </c>
      <c r="DZ19" s="323">
        <v>0</v>
      </c>
      <c r="EA19" s="313" t="s">
        <v>29</v>
      </c>
      <c r="EB19" s="323">
        <v>1</v>
      </c>
      <c r="EC19" s="323">
        <v>0</v>
      </c>
      <c r="ED19" s="323">
        <v>0</v>
      </c>
      <c r="EE19" s="323">
        <v>0</v>
      </c>
      <c r="EF19" s="323">
        <v>0</v>
      </c>
      <c r="EG19" s="323">
        <v>0</v>
      </c>
      <c r="EH19" s="323">
        <v>0</v>
      </c>
      <c r="EI19" s="338"/>
      <c r="EJ19" s="338"/>
    </row>
    <row r="20" spans="1:140">
      <c r="A20" s="314" t="s">
        <v>23</v>
      </c>
      <c r="B20" s="323">
        <v>660</v>
      </c>
      <c r="C20" s="323">
        <v>3</v>
      </c>
      <c r="D20" s="323">
        <v>703</v>
      </c>
      <c r="E20" s="323">
        <v>2323</v>
      </c>
      <c r="F20" s="323">
        <v>17</v>
      </c>
      <c r="G20" s="323">
        <v>0</v>
      </c>
      <c r="H20" s="323">
        <v>1549</v>
      </c>
      <c r="I20" s="323">
        <v>1380</v>
      </c>
      <c r="J20" s="323">
        <v>29</v>
      </c>
      <c r="K20" s="323">
        <v>16</v>
      </c>
      <c r="L20" s="314" t="s">
        <v>23</v>
      </c>
      <c r="M20" s="323">
        <v>48</v>
      </c>
      <c r="N20" s="323">
        <v>1451</v>
      </c>
      <c r="O20" s="323">
        <v>44</v>
      </c>
      <c r="P20" s="323">
        <v>217</v>
      </c>
      <c r="Q20" s="323">
        <v>12</v>
      </c>
      <c r="R20" s="323">
        <v>5</v>
      </c>
      <c r="S20" s="323">
        <v>38</v>
      </c>
      <c r="T20" s="323">
        <v>90</v>
      </c>
      <c r="U20" s="323">
        <v>112</v>
      </c>
      <c r="V20" s="323">
        <v>459</v>
      </c>
      <c r="W20" s="323">
        <v>6</v>
      </c>
      <c r="X20" s="323">
        <v>4</v>
      </c>
      <c r="Y20" s="323">
        <v>3</v>
      </c>
      <c r="Z20" s="314" t="s">
        <v>23</v>
      </c>
      <c r="AA20" s="323">
        <v>41</v>
      </c>
      <c r="AB20" s="323">
        <v>37</v>
      </c>
      <c r="AC20" s="323">
        <v>39</v>
      </c>
      <c r="AD20" s="323">
        <v>155</v>
      </c>
      <c r="AE20" s="323">
        <v>12</v>
      </c>
      <c r="AF20" s="323">
        <v>8</v>
      </c>
      <c r="AG20" s="323">
        <v>1</v>
      </c>
      <c r="AH20" s="323">
        <v>26</v>
      </c>
      <c r="AI20" s="323">
        <v>25</v>
      </c>
      <c r="AJ20" s="323">
        <v>13</v>
      </c>
      <c r="AK20" s="323">
        <v>29</v>
      </c>
      <c r="AL20" s="323">
        <v>5</v>
      </c>
      <c r="AM20" s="323">
        <v>0</v>
      </c>
      <c r="AN20" s="323">
        <v>0</v>
      </c>
      <c r="AO20" s="314" t="s">
        <v>23</v>
      </c>
      <c r="AP20" s="323">
        <v>29</v>
      </c>
      <c r="AQ20" s="323">
        <v>16</v>
      </c>
      <c r="AR20" s="323">
        <v>5</v>
      </c>
      <c r="AS20" s="323">
        <v>8</v>
      </c>
      <c r="AT20" s="323">
        <v>5</v>
      </c>
      <c r="AU20" s="323">
        <v>2</v>
      </c>
      <c r="AV20" s="323">
        <v>1</v>
      </c>
      <c r="AW20" s="323">
        <v>21</v>
      </c>
      <c r="AX20" s="323">
        <v>18</v>
      </c>
      <c r="AY20" s="323">
        <v>2</v>
      </c>
      <c r="AZ20" s="323">
        <v>5</v>
      </c>
      <c r="BA20" s="323">
        <v>2</v>
      </c>
      <c r="BB20" s="323">
        <v>2</v>
      </c>
      <c r="BC20" s="323">
        <v>1</v>
      </c>
      <c r="BD20" s="314" t="s">
        <v>23</v>
      </c>
      <c r="BE20" s="323">
        <v>32</v>
      </c>
      <c r="BF20" s="323">
        <v>17</v>
      </c>
      <c r="BG20" s="323">
        <v>1</v>
      </c>
      <c r="BH20" s="323">
        <v>2</v>
      </c>
      <c r="BI20" s="323">
        <v>0</v>
      </c>
      <c r="BJ20" s="323">
        <v>0</v>
      </c>
      <c r="BK20" s="323">
        <v>1</v>
      </c>
      <c r="BL20" s="323">
        <v>28</v>
      </c>
      <c r="BM20" s="323">
        <v>9</v>
      </c>
      <c r="BN20" s="323">
        <v>3</v>
      </c>
      <c r="BO20" s="323">
        <v>2</v>
      </c>
      <c r="BP20" s="323">
        <v>1</v>
      </c>
      <c r="BQ20" s="323">
        <v>3</v>
      </c>
      <c r="BR20" s="323">
        <v>1</v>
      </c>
      <c r="BS20" s="314" t="s">
        <v>23</v>
      </c>
      <c r="BT20" s="323">
        <v>29</v>
      </c>
      <c r="BU20" s="323">
        <v>6</v>
      </c>
      <c r="BV20" s="323">
        <v>1</v>
      </c>
      <c r="BW20" s="323">
        <v>0</v>
      </c>
      <c r="BX20" s="323">
        <v>0</v>
      </c>
      <c r="BY20" s="323">
        <v>3</v>
      </c>
      <c r="BZ20" s="323">
        <v>0</v>
      </c>
      <c r="CA20" s="323">
        <v>29</v>
      </c>
      <c r="CB20" s="323">
        <v>9</v>
      </c>
      <c r="CC20" s="323">
        <v>0</v>
      </c>
      <c r="CD20" s="323">
        <v>2</v>
      </c>
      <c r="CE20" s="323">
        <v>0</v>
      </c>
      <c r="CF20" s="323">
        <v>1</v>
      </c>
      <c r="CG20" s="323">
        <v>0</v>
      </c>
      <c r="CH20" s="314" t="s">
        <v>23</v>
      </c>
      <c r="CI20" s="323">
        <v>24</v>
      </c>
      <c r="CJ20" s="323">
        <v>7</v>
      </c>
      <c r="CK20" s="323">
        <v>1</v>
      </c>
      <c r="CL20" s="323">
        <v>0</v>
      </c>
      <c r="CM20" s="323">
        <v>0</v>
      </c>
      <c r="CN20" s="323">
        <v>0</v>
      </c>
      <c r="CO20" s="323">
        <v>2</v>
      </c>
      <c r="CP20" s="323">
        <v>15</v>
      </c>
      <c r="CQ20" s="323">
        <v>4</v>
      </c>
      <c r="CR20" s="323">
        <v>1</v>
      </c>
      <c r="CS20" s="323">
        <v>0</v>
      </c>
      <c r="CT20" s="323">
        <v>0</v>
      </c>
      <c r="CU20" s="323">
        <v>2</v>
      </c>
      <c r="CV20" s="323">
        <v>1</v>
      </c>
      <c r="CW20" s="314" t="s">
        <v>23</v>
      </c>
      <c r="CX20" s="323">
        <v>17</v>
      </c>
      <c r="CY20" s="323">
        <v>0</v>
      </c>
      <c r="CZ20" s="323">
        <v>1</v>
      </c>
      <c r="DA20" s="323">
        <v>0</v>
      </c>
      <c r="DB20" s="323">
        <v>0</v>
      </c>
      <c r="DC20" s="323">
        <v>0</v>
      </c>
      <c r="DD20" s="323">
        <v>0</v>
      </c>
      <c r="DE20" s="323">
        <v>10</v>
      </c>
      <c r="DF20" s="323">
        <v>3</v>
      </c>
      <c r="DG20" s="323">
        <v>0</v>
      </c>
      <c r="DH20" s="323">
        <v>0</v>
      </c>
      <c r="DI20" s="323">
        <v>0</v>
      </c>
      <c r="DJ20" s="323">
        <v>1</v>
      </c>
      <c r="DK20" s="323">
        <v>0</v>
      </c>
      <c r="DL20" s="314" t="s">
        <v>23</v>
      </c>
      <c r="DM20" s="323">
        <v>3</v>
      </c>
      <c r="DN20" s="323">
        <v>2</v>
      </c>
      <c r="DO20" s="323">
        <v>0</v>
      </c>
      <c r="DP20" s="323">
        <v>0</v>
      </c>
      <c r="DQ20" s="323">
        <v>0</v>
      </c>
      <c r="DR20" s="323">
        <v>2</v>
      </c>
      <c r="DS20" s="323">
        <v>0</v>
      </c>
      <c r="DT20" s="323">
        <v>2</v>
      </c>
      <c r="DU20" s="323">
        <v>0</v>
      </c>
      <c r="DV20" s="323">
        <v>0</v>
      </c>
      <c r="DW20" s="323">
        <v>0</v>
      </c>
      <c r="DX20" s="323">
        <v>0</v>
      </c>
      <c r="DY20" s="323">
        <v>1</v>
      </c>
      <c r="DZ20" s="323">
        <v>0</v>
      </c>
      <c r="EA20" s="314" t="s">
        <v>23</v>
      </c>
      <c r="EB20" s="323">
        <v>0</v>
      </c>
      <c r="EC20" s="323">
        <v>0</v>
      </c>
      <c r="ED20" s="323">
        <v>0</v>
      </c>
      <c r="EE20" s="323">
        <v>0</v>
      </c>
      <c r="EF20" s="323">
        <v>0</v>
      </c>
      <c r="EG20" s="323">
        <v>1</v>
      </c>
      <c r="EH20" s="323">
        <v>0</v>
      </c>
      <c r="EI20" s="338"/>
      <c r="EJ20" s="338"/>
    </row>
    <row r="21" spans="1:140">
      <c r="A21" s="313" t="s">
        <v>135</v>
      </c>
      <c r="B21" s="323">
        <v>322</v>
      </c>
      <c r="C21" s="323">
        <v>2</v>
      </c>
      <c r="D21" s="323">
        <v>358</v>
      </c>
      <c r="E21" s="323">
        <v>1207</v>
      </c>
      <c r="F21" s="323">
        <v>14</v>
      </c>
      <c r="G21" s="323">
        <v>0</v>
      </c>
      <c r="H21" s="323">
        <v>828</v>
      </c>
      <c r="I21" s="323">
        <v>661</v>
      </c>
      <c r="J21" s="323">
        <v>20</v>
      </c>
      <c r="K21" s="323">
        <v>5</v>
      </c>
      <c r="L21" s="313" t="s">
        <v>135</v>
      </c>
      <c r="M21" s="323">
        <v>16</v>
      </c>
      <c r="N21" s="323">
        <v>648</v>
      </c>
      <c r="O21" s="323">
        <v>15</v>
      </c>
      <c r="P21" s="323">
        <v>104</v>
      </c>
      <c r="Q21" s="323">
        <v>4</v>
      </c>
      <c r="R21" s="323">
        <v>3</v>
      </c>
      <c r="S21" s="323">
        <v>21</v>
      </c>
      <c r="T21" s="323">
        <v>23</v>
      </c>
      <c r="U21" s="323">
        <v>30</v>
      </c>
      <c r="V21" s="323">
        <v>193</v>
      </c>
      <c r="W21" s="323">
        <v>1</v>
      </c>
      <c r="X21" s="323">
        <v>0</v>
      </c>
      <c r="Y21" s="323">
        <v>2</v>
      </c>
      <c r="Z21" s="313" t="s">
        <v>135</v>
      </c>
      <c r="AA21" s="323">
        <v>19</v>
      </c>
      <c r="AB21" s="323">
        <v>13</v>
      </c>
      <c r="AC21" s="323">
        <v>9</v>
      </c>
      <c r="AD21" s="323">
        <v>57</v>
      </c>
      <c r="AE21" s="323">
        <v>4</v>
      </c>
      <c r="AF21" s="323">
        <v>5</v>
      </c>
      <c r="AG21" s="323">
        <v>1</v>
      </c>
      <c r="AH21" s="323">
        <v>16</v>
      </c>
      <c r="AI21" s="323">
        <v>9</v>
      </c>
      <c r="AJ21" s="323">
        <v>4</v>
      </c>
      <c r="AK21" s="323">
        <v>8</v>
      </c>
      <c r="AL21" s="323">
        <v>2</v>
      </c>
      <c r="AM21" s="323">
        <v>0</v>
      </c>
      <c r="AN21" s="323">
        <v>0</v>
      </c>
      <c r="AO21" s="313" t="s">
        <v>135</v>
      </c>
      <c r="AP21" s="323">
        <v>15</v>
      </c>
      <c r="AQ21" s="323">
        <v>8</v>
      </c>
      <c r="AR21" s="323">
        <v>1</v>
      </c>
      <c r="AS21" s="323">
        <v>3</v>
      </c>
      <c r="AT21" s="323">
        <v>3</v>
      </c>
      <c r="AU21" s="323">
        <v>1</v>
      </c>
      <c r="AV21" s="323">
        <v>1</v>
      </c>
      <c r="AW21" s="323">
        <v>12</v>
      </c>
      <c r="AX21" s="323">
        <v>6</v>
      </c>
      <c r="AY21" s="323">
        <v>1</v>
      </c>
      <c r="AZ21" s="323">
        <v>1</v>
      </c>
      <c r="BA21" s="323">
        <v>1</v>
      </c>
      <c r="BB21" s="323">
        <v>2</v>
      </c>
      <c r="BC21" s="323">
        <v>1</v>
      </c>
      <c r="BD21" s="313" t="s">
        <v>135</v>
      </c>
      <c r="BE21" s="323">
        <v>16</v>
      </c>
      <c r="BF21" s="323">
        <v>7</v>
      </c>
      <c r="BG21" s="323">
        <v>0</v>
      </c>
      <c r="BH21" s="323">
        <v>0</v>
      </c>
      <c r="BI21" s="323">
        <v>0</v>
      </c>
      <c r="BJ21" s="323">
        <v>0</v>
      </c>
      <c r="BK21" s="323">
        <v>0</v>
      </c>
      <c r="BL21" s="323">
        <v>17</v>
      </c>
      <c r="BM21" s="323">
        <v>4</v>
      </c>
      <c r="BN21" s="323">
        <v>1</v>
      </c>
      <c r="BO21" s="323">
        <v>0</v>
      </c>
      <c r="BP21" s="323">
        <v>1</v>
      </c>
      <c r="BQ21" s="323">
        <v>2</v>
      </c>
      <c r="BR21" s="323">
        <v>1</v>
      </c>
      <c r="BS21" s="313" t="s">
        <v>135</v>
      </c>
      <c r="BT21" s="323">
        <v>11</v>
      </c>
      <c r="BU21" s="323">
        <v>3</v>
      </c>
      <c r="BV21" s="323">
        <v>0</v>
      </c>
      <c r="BW21" s="323">
        <v>0</v>
      </c>
      <c r="BX21" s="323">
        <v>0</v>
      </c>
      <c r="BY21" s="323">
        <v>1</v>
      </c>
      <c r="BZ21" s="323">
        <v>0</v>
      </c>
      <c r="CA21" s="323">
        <v>18</v>
      </c>
      <c r="CB21" s="323">
        <v>3</v>
      </c>
      <c r="CC21" s="323">
        <v>0</v>
      </c>
      <c r="CD21" s="323">
        <v>0</v>
      </c>
      <c r="CE21" s="323">
        <v>0</v>
      </c>
      <c r="CF21" s="323">
        <v>1</v>
      </c>
      <c r="CG21" s="323">
        <v>0</v>
      </c>
      <c r="CH21" s="313" t="s">
        <v>135</v>
      </c>
      <c r="CI21" s="323">
        <v>11</v>
      </c>
      <c r="CJ21" s="323">
        <v>2</v>
      </c>
      <c r="CK21" s="323">
        <v>1</v>
      </c>
      <c r="CL21" s="323">
        <v>0</v>
      </c>
      <c r="CM21" s="323">
        <v>0</v>
      </c>
      <c r="CN21" s="323">
        <v>0</v>
      </c>
      <c r="CO21" s="323">
        <v>0</v>
      </c>
      <c r="CP21" s="323">
        <v>11</v>
      </c>
      <c r="CQ21" s="323">
        <v>1</v>
      </c>
      <c r="CR21" s="323">
        <v>0</v>
      </c>
      <c r="CS21" s="323">
        <v>0</v>
      </c>
      <c r="CT21" s="323">
        <v>0</v>
      </c>
      <c r="CU21" s="323">
        <v>2</v>
      </c>
      <c r="CV21" s="323">
        <v>1</v>
      </c>
      <c r="CW21" s="313" t="s">
        <v>135</v>
      </c>
      <c r="CX21" s="323">
        <v>3</v>
      </c>
      <c r="CY21" s="323">
        <v>0</v>
      </c>
      <c r="CZ21" s="323">
        <v>0</v>
      </c>
      <c r="DA21" s="323">
        <v>0</v>
      </c>
      <c r="DB21" s="323">
        <v>0</v>
      </c>
      <c r="DC21" s="323">
        <v>0</v>
      </c>
      <c r="DD21" s="323">
        <v>0</v>
      </c>
      <c r="DE21" s="323">
        <v>2</v>
      </c>
      <c r="DF21" s="323">
        <v>0</v>
      </c>
      <c r="DG21" s="323">
        <v>0</v>
      </c>
      <c r="DH21" s="323">
        <v>0</v>
      </c>
      <c r="DI21" s="323">
        <v>0</v>
      </c>
      <c r="DJ21" s="323">
        <v>0</v>
      </c>
      <c r="DK21" s="323">
        <v>0</v>
      </c>
      <c r="DL21" s="313" t="s">
        <v>135</v>
      </c>
      <c r="DM21" s="323">
        <v>0</v>
      </c>
      <c r="DN21" s="323">
        <v>0</v>
      </c>
      <c r="DO21" s="323">
        <v>0</v>
      </c>
      <c r="DP21" s="323">
        <v>0</v>
      </c>
      <c r="DQ21" s="323">
        <v>0</v>
      </c>
      <c r="DR21" s="323">
        <v>1</v>
      </c>
      <c r="DS21" s="323">
        <v>0</v>
      </c>
      <c r="DT21" s="323">
        <v>1</v>
      </c>
      <c r="DU21" s="323">
        <v>0</v>
      </c>
      <c r="DV21" s="323">
        <v>0</v>
      </c>
      <c r="DW21" s="323">
        <v>0</v>
      </c>
      <c r="DX21" s="323">
        <v>0</v>
      </c>
      <c r="DY21" s="323">
        <v>0</v>
      </c>
      <c r="DZ21" s="323">
        <v>0</v>
      </c>
      <c r="EA21" s="313" t="s">
        <v>135</v>
      </c>
      <c r="EB21" s="323">
        <v>0</v>
      </c>
      <c r="EC21" s="323">
        <v>0</v>
      </c>
      <c r="ED21" s="323">
        <v>0</v>
      </c>
      <c r="EE21" s="323">
        <v>0</v>
      </c>
      <c r="EF21" s="323">
        <v>0</v>
      </c>
      <c r="EG21" s="323">
        <v>0</v>
      </c>
      <c r="EH21" s="323">
        <v>0</v>
      </c>
      <c r="EI21" s="338"/>
      <c r="EJ21" s="338"/>
    </row>
    <row r="22" spans="1:140">
      <c r="A22" s="313" t="s">
        <v>29</v>
      </c>
      <c r="B22" s="323">
        <v>338</v>
      </c>
      <c r="C22" s="323">
        <v>1</v>
      </c>
      <c r="D22" s="323">
        <v>345</v>
      </c>
      <c r="E22" s="323">
        <v>1116</v>
      </c>
      <c r="F22" s="323">
        <v>3</v>
      </c>
      <c r="G22" s="323">
        <v>0</v>
      </c>
      <c r="H22" s="323">
        <v>721</v>
      </c>
      <c r="I22" s="323">
        <v>719</v>
      </c>
      <c r="J22" s="323">
        <v>9</v>
      </c>
      <c r="K22" s="323">
        <v>11</v>
      </c>
      <c r="L22" s="313" t="s">
        <v>29</v>
      </c>
      <c r="M22" s="323">
        <v>32</v>
      </c>
      <c r="N22" s="323">
        <v>803</v>
      </c>
      <c r="O22" s="323">
        <v>29</v>
      </c>
      <c r="P22" s="323">
        <v>113</v>
      </c>
      <c r="Q22" s="323">
        <v>8</v>
      </c>
      <c r="R22" s="323">
        <v>2</v>
      </c>
      <c r="S22" s="323">
        <v>17</v>
      </c>
      <c r="T22" s="323">
        <v>67</v>
      </c>
      <c r="U22" s="323">
        <v>82</v>
      </c>
      <c r="V22" s="323">
        <v>266</v>
      </c>
      <c r="W22" s="323">
        <v>5</v>
      </c>
      <c r="X22" s="323">
        <v>4</v>
      </c>
      <c r="Y22" s="323">
        <v>1</v>
      </c>
      <c r="Z22" s="313" t="s">
        <v>29</v>
      </c>
      <c r="AA22" s="323">
        <v>22</v>
      </c>
      <c r="AB22" s="323">
        <v>24</v>
      </c>
      <c r="AC22" s="323">
        <v>30</v>
      </c>
      <c r="AD22" s="323">
        <v>98</v>
      </c>
      <c r="AE22" s="323">
        <v>8</v>
      </c>
      <c r="AF22" s="323">
        <v>3</v>
      </c>
      <c r="AG22" s="323">
        <v>0</v>
      </c>
      <c r="AH22" s="323">
        <v>10</v>
      </c>
      <c r="AI22" s="323">
        <v>16</v>
      </c>
      <c r="AJ22" s="323">
        <v>9</v>
      </c>
      <c r="AK22" s="323">
        <v>21</v>
      </c>
      <c r="AL22" s="323">
        <v>3</v>
      </c>
      <c r="AM22" s="323">
        <v>0</v>
      </c>
      <c r="AN22" s="323">
        <v>0</v>
      </c>
      <c r="AO22" s="313" t="s">
        <v>29</v>
      </c>
      <c r="AP22" s="323">
        <v>14</v>
      </c>
      <c r="AQ22" s="323">
        <v>8</v>
      </c>
      <c r="AR22" s="323">
        <v>4</v>
      </c>
      <c r="AS22" s="323">
        <v>5</v>
      </c>
      <c r="AT22" s="323">
        <v>2</v>
      </c>
      <c r="AU22" s="323">
        <v>1</v>
      </c>
      <c r="AV22" s="323">
        <v>0</v>
      </c>
      <c r="AW22" s="323">
        <v>9</v>
      </c>
      <c r="AX22" s="323">
        <v>12</v>
      </c>
      <c r="AY22" s="323">
        <v>1</v>
      </c>
      <c r="AZ22" s="323">
        <v>4</v>
      </c>
      <c r="BA22" s="323">
        <v>1</v>
      </c>
      <c r="BB22" s="323">
        <v>0</v>
      </c>
      <c r="BC22" s="323">
        <v>0</v>
      </c>
      <c r="BD22" s="313" t="s">
        <v>29</v>
      </c>
      <c r="BE22" s="323">
        <v>16</v>
      </c>
      <c r="BF22" s="323">
        <v>10</v>
      </c>
      <c r="BG22" s="323">
        <v>1</v>
      </c>
      <c r="BH22" s="323">
        <v>2</v>
      </c>
      <c r="BI22" s="323">
        <v>0</v>
      </c>
      <c r="BJ22" s="323">
        <v>0</v>
      </c>
      <c r="BK22" s="323">
        <v>1</v>
      </c>
      <c r="BL22" s="323">
        <v>11</v>
      </c>
      <c r="BM22" s="323">
        <v>5</v>
      </c>
      <c r="BN22" s="323">
        <v>2</v>
      </c>
      <c r="BO22" s="323">
        <v>2</v>
      </c>
      <c r="BP22" s="323">
        <v>0</v>
      </c>
      <c r="BQ22" s="323">
        <v>1</v>
      </c>
      <c r="BR22" s="323">
        <v>0</v>
      </c>
      <c r="BS22" s="313" t="s">
        <v>29</v>
      </c>
      <c r="BT22" s="323">
        <v>18</v>
      </c>
      <c r="BU22" s="323">
        <v>3</v>
      </c>
      <c r="BV22" s="323">
        <v>1</v>
      </c>
      <c r="BW22" s="323">
        <v>0</v>
      </c>
      <c r="BX22" s="323">
        <v>0</v>
      </c>
      <c r="BY22" s="323">
        <v>2</v>
      </c>
      <c r="BZ22" s="323">
        <v>0</v>
      </c>
      <c r="CA22" s="323">
        <v>11</v>
      </c>
      <c r="CB22" s="323">
        <v>6</v>
      </c>
      <c r="CC22" s="323">
        <v>0</v>
      </c>
      <c r="CD22" s="323">
        <v>2</v>
      </c>
      <c r="CE22" s="323">
        <v>0</v>
      </c>
      <c r="CF22" s="323">
        <v>0</v>
      </c>
      <c r="CG22" s="323">
        <v>0</v>
      </c>
      <c r="CH22" s="313" t="s">
        <v>29</v>
      </c>
      <c r="CI22" s="323">
        <v>13</v>
      </c>
      <c r="CJ22" s="323">
        <v>5</v>
      </c>
      <c r="CK22" s="323">
        <v>0</v>
      </c>
      <c r="CL22" s="323">
        <v>0</v>
      </c>
      <c r="CM22" s="323">
        <v>0</v>
      </c>
      <c r="CN22" s="323">
        <v>0</v>
      </c>
      <c r="CO22" s="323">
        <v>2</v>
      </c>
      <c r="CP22" s="323">
        <v>4</v>
      </c>
      <c r="CQ22" s="323">
        <v>3</v>
      </c>
      <c r="CR22" s="323">
        <v>1</v>
      </c>
      <c r="CS22" s="323">
        <v>0</v>
      </c>
      <c r="CT22" s="323">
        <v>0</v>
      </c>
      <c r="CU22" s="323">
        <v>0</v>
      </c>
      <c r="CV22" s="323">
        <v>0</v>
      </c>
      <c r="CW22" s="313" t="s">
        <v>29</v>
      </c>
      <c r="CX22" s="323">
        <v>14</v>
      </c>
      <c r="CY22" s="323">
        <v>0</v>
      </c>
      <c r="CZ22" s="323">
        <v>1</v>
      </c>
      <c r="DA22" s="323">
        <v>0</v>
      </c>
      <c r="DB22" s="323">
        <v>0</v>
      </c>
      <c r="DC22" s="323">
        <v>0</v>
      </c>
      <c r="DD22" s="323">
        <v>0</v>
      </c>
      <c r="DE22" s="323">
        <v>8</v>
      </c>
      <c r="DF22" s="323">
        <v>3</v>
      </c>
      <c r="DG22" s="323">
        <v>0</v>
      </c>
      <c r="DH22" s="323">
        <v>0</v>
      </c>
      <c r="DI22" s="323">
        <v>0</v>
      </c>
      <c r="DJ22" s="323">
        <v>1</v>
      </c>
      <c r="DK22" s="323">
        <v>0</v>
      </c>
      <c r="DL22" s="313" t="s">
        <v>29</v>
      </c>
      <c r="DM22" s="323">
        <v>3</v>
      </c>
      <c r="DN22" s="323">
        <v>2</v>
      </c>
      <c r="DO22" s="323">
        <v>0</v>
      </c>
      <c r="DP22" s="323">
        <v>0</v>
      </c>
      <c r="DQ22" s="323">
        <v>0</v>
      </c>
      <c r="DR22" s="323">
        <v>1</v>
      </c>
      <c r="DS22" s="323">
        <v>0</v>
      </c>
      <c r="DT22" s="323">
        <v>1</v>
      </c>
      <c r="DU22" s="323">
        <v>0</v>
      </c>
      <c r="DV22" s="323">
        <v>0</v>
      </c>
      <c r="DW22" s="323">
        <v>0</v>
      </c>
      <c r="DX22" s="323">
        <v>0</v>
      </c>
      <c r="DY22" s="323">
        <v>1</v>
      </c>
      <c r="DZ22" s="323">
        <v>0</v>
      </c>
      <c r="EA22" s="313" t="s">
        <v>29</v>
      </c>
      <c r="EB22" s="323">
        <v>0</v>
      </c>
      <c r="EC22" s="323">
        <v>0</v>
      </c>
      <c r="ED22" s="323">
        <v>0</v>
      </c>
      <c r="EE22" s="323">
        <v>0</v>
      </c>
      <c r="EF22" s="323">
        <v>0</v>
      </c>
      <c r="EG22" s="323">
        <v>1</v>
      </c>
      <c r="EH22" s="323">
        <v>0</v>
      </c>
      <c r="EI22" s="338"/>
      <c r="EJ22" s="338"/>
    </row>
    <row r="23" spans="1:140">
      <c r="A23" s="314" t="s">
        <v>22</v>
      </c>
      <c r="B23" s="323">
        <v>2755</v>
      </c>
      <c r="C23" s="323">
        <v>7</v>
      </c>
      <c r="D23" s="323">
        <v>2336</v>
      </c>
      <c r="E23" s="323">
        <v>7437</v>
      </c>
      <c r="F23" s="323">
        <v>41</v>
      </c>
      <c r="G23" s="323">
        <v>1</v>
      </c>
      <c r="H23" s="323">
        <v>4689</v>
      </c>
      <c r="I23" s="323">
        <v>4828</v>
      </c>
      <c r="J23" s="323">
        <v>54</v>
      </c>
      <c r="K23" s="323">
        <v>74</v>
      </c>
      <c r="L23" s="314" t="s">
        <v>22</v>
      </c>
      <c r="M23" s="323">
        <v>780</v>
      </c>
      <c r="N23" s="323">
        <v>5209</v>
      </c>
      <c r="O23" s="323">
        <v>580</v>
      </c>
      <c r="P23" s="323">
        <v>648</v>
      </c>
      <c r="Q23" s="323">
        <v>54</v>
      </c>
      <c r="R23" s="323">
        <v>6</v>
      </c>
      <c r="S23" s="323">
        <v>156</v>
      </c>
      <c r="T23" s="323">
        <v>317</v>
      </c>
      <c r="U23" s="323">
        <v>1198</v>
      </c>
      <c r="V23" s="323">
        <v>1578</v>
      </c>
      <c r="W23" s="323">
        <v>33</v>
      </c>
      <c r="X23" s="323">
        <v>32</v>
      </c>
      <c r="Y23" s="323">
        <v>17</v>
      </c>
      <c r="Z23" s="314" t="s">
        <v>22</v>
      </c>
      <c r="AA23" s="323">
        <v>149</v>
      </c>
      <c r="AB23" s="323">
        <v>119</v>
      </c>
      <c r="AC23" s="323">
        <v>387</v>
      </c>
      <c r="AD23" s="323">
        <v>861</v>
      </c>
      <c r="AE23" s="323">
        <v>102</v>
      </c>
      <c r="AF23" s="323">
        <v>9</v>
      </c>
      <c r="AG23" s="323">
        <v>10</v>
      </c>
      <c r="AH23" s="323">
        <v>373</v>
      </c>
      <c r="AI23" s="323">
        <v>93</v>
      </c>
      <c r="AJ23" s="323">
        <v>165</v>
      </c>
      <c r="AK23" s="323">
        <v>253</v>
      </c>
      <c r="AL23" s="323">
        <v>85</v>
      </c>
      <c r="AM23" s="323">
        <v>6</v>
      </c>
      <c r="AN23" s="323">
        <v>10</v>
      </c>
      <c r="AO23" s="314" t="s">
        <v>22</v>
      </c>
      <c r="AP23" s="323">
        <v>111</v>
      </c>
      <c r="AQ23" s="323">
        <v>83</v>
      </c>
      <c r="AR23" s="323">
        <v>86</v>
      </c>
      <c r="AS23" s="323">
        <v>123</v>
      </c>
      <c r="AT23" s="323">
        <v>72</v>
      </c>
      <c r="AU23" s="323">
        <v>9</v>
      </c>
      <c r="AV23" s="323">
        <v>5</v>
      </c>
      <c r="AW23" s="323">
        <v>119</v>
      </c>
      <c r="AX23" s="323">
        <v>53</v>
      </c>
      <c r="AY23" s="323">
        <v>76</v>
      </c>
      <c r="AZ23" s="323">
        <v>78</v>
      </c>
      <c r="BA23" s="323">
        <v>34</v>
      </c>
      <c r="BB23" s="323">
        <v>8</v>
      </c>
      <c r="BC23" s="323">
        <v>9</v>
      </c>
      <c r="BD23" s="314" t="s">
        <v>22</v>
      </c>
      <c r="BE23" s="323">
        <v>210</v>
      </c>
      <c r="BF23" s="323">
        <v>61</v>
      </c>
      <c r="BG23" s="323">
        <v>56</v>
      </c>
      <c r="BH23" s="323">
        <v>57</v>
      </c>
      <c r="BI23" s="323">
        <v>45</v>
      </c>
      <c r="BJ23" s="323">
        <v>6</v>
      </c>
      <c r="BK23" s="323">
        <v>11</v>
      </c>
      <c r="BL23" s="323">
        <v>103</v>
      </c>
      <c r="BM23" s="323">
        <v>31</v>
      </c>
      <c r="BN23" s="323">
        <v>43</v>
      </c>
      <c r="BO23" s="323">
        <v>31</v>
      </c>
      <c r="BP23" s="323">
        <v>24</v>
      </c>
      <c r="BQ23" s="323">
        <v>5</v>
      </c>
      <c r="BR23" s="323">
        <v>6</v>
      </c>
      <c r="BS23" s="314" t="s">
        <v>22</v>
      </c>
      <c r="BT23" s="323">
        <v>76</v>
      </c>
      <c r="BU23" s="323">
        <v>30</v>
      </c>
      <c r="BV23" s="323">
        <v>30</v>
      </c>
      <c r="BW23" s="323">
        <v>31</v>
      </c>
      <c r="BX23" s="323">
        <v>16</v>
      </c>
      <c r="BY23" s="323">
        <v>8</v>
      </c>
      <c r="BZ23" s="323">
        <v>14</v>
      </c>
      <c r="CA23" s="323">
        <v>67</v>
      </c>
      <c r="CB23" s="323">
        <v>27</v>
      </c>
      <c r="CC23" s="323">
        <v>15</v>
      </c>
      <c r="CD23" s="323">
        <v>17</v>
      </c>
      <c r="CE23" s="323">
        <v>10</v>
      </c>
      <c r="CF23" s="323">
        <v>5</v>
      </c>
      <c r="CG23" s="323">
        <v>4</v>
      </c>
      <c r="CH23" s="314" t="s">
        <v>22</v>
      </c>
      <c r="CI23" s="323">
        <v>70</v>
      </c>
      <c r="CJ23" s="323">
        <v>20</v>
      </c>
      <c r="CK23" s="323">
        <v>19</v>
      </c>
      <c r="CL23" s="323">
        <v>6</v>
      </c>
      <c r="CM23" s="323">
        <v>4</v>
      </c>
      <c r="CN23" s="323">
        <v>5</v>
      </c>
      <c r="CO23" s="323">
        <v>6</v>
      </c>
      <c r="CP23" s="323">
        <v>53</v>
      </c>
      <c r="CQ23" s="323">
        <v>17</v>
      </c>
      <c r="CR23" s="323">
        <v>7</v>
      </c>
      <c r="CS23" s="323">
        <v>7</v>
      </c>
      <c r="CT23" s="323">
        <v>1</v>
      </c>
      <c r="CU23" s="323">
        <v>3</v>
      </c>
      <c r="CV23" s="323">
        <v>6</v>
      </c>
      <c r="CW23" s="314" t="s">
        <v>22</v>
      </c>
      <c r="CX23" s="323">
        <v>45</v>
      </c>
      <c r="CY23" s="323">
        <v>16</v>
      </c>
      <c r="CZ23" s="323">
        <v>3</v>
      </c>
      <c r="DA23" s="323">
        <v>10</v>
      </c>
      <c r="DB23" s="323">
        <v>2</v>
      </c>
      <c r="DC23" s="323">
        <v>10</v>
      </c>
      <c r="DD23" s="323">
        <v>2</v>
      </c>
      <c r="DE23" s="323">
        <v>36</v>
      </c>
      <c r="DF23" s="323">
        <v>3</v>
      </c>
      <c r="DG23" s="323">
        <v>2</v>
      </c>
      <c r="DH23" s="323">
        <v>1</v>
      </c>
      <c r="DI23" s="323">
        <v>0</v>
      </c>
      <c r="DJ23" s="323">
        <v>3</v>
      </c>
      <c r="DK23" s="323">
        <v>3</v>
      </c>
      <c r="DL23" s="314" t="s">
        <v>22</v>
      </c>
      <c r="DM23" s="323">
        <v>23</v>
      </c>
      <c r="DN23" s="323">
        <v>3</v>
      </c>
      <c r="DO23" s="323">
        <v>1</v>
      </c>
      <c r="DP23" s="323">
        <v>0</v>
      </c>
      <c r="DQ23" s="323">
        <v>0</v>
      </c>
      <c r="DR23" s="323">
        <v>1</v>
      </c>
      <c r="DS23" s="323">
        <v>1</v>
      </c>
      <c r="DT23" s="323">
        <v>11</v>
      </c>
      <c r="DU23" s="323">
        <v>0</v>
      </c>
      <c r="DV23" s="323">
        <v>1</v>
      </c>
      <c r="DW23" s="323">
        <v>0</v>
      </c>
      <c r="DX23" s="323">
        <v>0</v>
      </c>
      <c r="DY23" s="323">
        <v>1</v>
      </c>
      <c r="DZ23" s="323">
        <v>1</v>
      </c>
      <c r="EA23" s="314" t="s">
        <v>22</v>
      </c>
      <c r="EB23" s="323">
        <v>2</v>
      </c>
      <c r="EC23" s="323">
        <v>1</v>
      </c>
      <c r="ED23" s="323">
        <v>0</v>
      </c>
      <c r="EE23" s="323">
        <v>0</v>
      </c>
      <c r="EF23" s="323">
        <v>0</v>
      </c>
      <c r="EG23" s="323">
        <v>0</v>
      </c>
      <c r="EH23" s="323">
        <v>1</v>
      </c>
      <c r="EI23" s="338"/>
      <c r="EJ23" s="338"/>
    </row>
    <row r="24" spans="1:140">
      <c r="A24" s="313" t="s">
        <v>135</v>
      </c>
      <c r="B24" s="323">
        <v>1433</v>
      </c>
      <c r="C24" s="323">
        <v>4</v>
      </c>
      <c r="D24" s="323">
        <v>1233</v>
      </c>
      <c r="E24" s="323">
        <v>3788</v>
      </c>
      <c r="F24" s="323">
        <v>27</v>
      </c>
      <c r="G24" s="323">
        <v>1</v>
      </c>
      <c r="H24" s="323">
        <v>2403</v>
      </c>
      <c r="I24" s="323">
        <v>2406</v>
      </c>
      <c r="J24" s="323">
        <v>33</v>
      </c>
      <c r="K24" s="323">
        <v>39</v>
      </c>
      <c r="L24" s="313" t="s">
        <v>135</v>
      </c>
      <c r="M24" s="323">
        <v>427</v>
      </c>
      <c r="N24" s="323">
        <v>2418</v>
      </c>
      <c r="O24" s="323">
        <v>178</v>
      </c>
      <c r="P24" s="323">
        <v>298</v>
      </c>
      <c r="Q24" s="323">
        <v>30</v>
      </c>
      <c r="R24" s="323">
        <v>2</v>
      </c>
      <c r="S24" s="323">
        <v>87</v>
      </c>
      <c r="T24" s="323">
        <v>175</v>
      </c>
      <c r="U24" s="323">
        <v>382</v>
      </c>
      <c r="V24" s="323">
        <v>780</v>
      </c>
      <c r="W24" s="323">
        <v>8</v>
      </c>
      <c r="X24" s="323">
        <v>16</v>
      </c>
      <c r="Y24" s="323">
        <v>12</v>
      </c>
      <c r="Z24" s="313" t="s">
        <v>135</v>
      </c>
      <c r="AA24" s="323">
        <v>75</v>
      </c>
      <c r="AB24" s="323">
        <v>61</v>
      </c>
      <c r="AC24" s="323">
        <v>127</v>
      </c>
      <c r="AD24" s="323">
        <v>412</v>
      </c>
      <c r="AE24" s="323">
        <v>29</v>
      </c>
      <c r="AF24" s="323">
        <v>5</v>
      </c>
      <c r="AG24" s="323">
        <v>4</v>
      </c>
      <c r="AH24" s="323">
        <v>198</v>
      </c>
      <c r="AI24" s="323">
        <v>44</v>
      </c>
      <c r="AJ24" s="323">
        <v>58</v>
      </c>
      <c r="AK24" s="323">
        <v>110</v>
      </c>
      <c r="AL24" s="323">
        <v>35</v>
      </c>
      <c r="AM24" s="323">
        <v>0</v>
      </c>
      <c r="AN24" s="323">
        <v>4</v>
      </c>
      <c r="AO24" s="313" t="s">
        <v>135</v>
      </c>
      <c r="AP24" s="323">
        <v>51</v>
      </c>
      <c r="AQ24" s="323">
        <v>35</v>
      </c>
      <c r="AR24" s="323">
        <v>21</v>
      </c>
      <c r="AS24" s="323">
        <v>45</v>
      </c>
      <c r="AT24" s="323">
        <v>36</v>
      </c>
      <c r="AU24" s="323">
        <v>5</v>
      </c>
      <c r="AV24" s="323">
        <v>3</v>
      </c>
      <c r="AW24" s="323">
        <v>58</v>
      </c>
      <c r="AX24" s="323">
        <v>27</v>
      </c>
      <c r="AY24" s="323">
        <v>28</v>
      </c>
      <c r="AZ24" s="323">
        <v>38</v>
      </c>
      <c r="BA24" s="323">
        <v>12</v>
      </c>
      <c r="BB24" s="323">
        <v>5</v>
      </c>
      <c r="BC24" s="323">
        <v>3</v>
      </c>
      <c r="BD24" s="313" t="s">
        <v>135</v>
      </c>
      <c r="BE24" s="323">
        <v>121</v>
      </c>
      <c r="BF24" s="323">
        <v>22</v>
      </c>
      <c r="BG24" s="323">
        <v>13</v>
      </c>
      <c r="BH24" s="323">
        <v>32</v>
      </c>
      <c r="BI24" s="323">
        <v>20</v>
      </c>
      <c r="BJ24" s="323">
        <v>1</v>
      </c>
      <c r="BK24" s="323">
        <v>3</v>
      </c>
      <c r="BL24" s="323">
        <v>45</v>
      </c>
      <c r="BM24" s="323">
        <v>13</v>
      </c>
      <c r="BN24" s="323">
        <v>12</v>
      </c>
      <c r="BO24" s="323">
        <v>11</v>
      </c>
      <c r="BP24" s="323">
        <v>10</v>
      </c>
      <c r="BQ24" s="323">
        <v>2</v>
      </c>
      <c r="BR24" s="323">
        <v>2</v>
      </c>
      <c r="BS24" s="313" t="s">
        <v>135</v>
      </c>
      <c r="BT24" s="323">
        <v>32</v>
      </c>
      <c r="BU24" s="323">
        <v>12</v>
      </c>
      <c r="BV24" s="323">
        <v>7</v>
      </c>
      <c r="BW24" s="323">
        <v>13</v>
      </c>
      <c r="BX24" s="323">
        <v>7</v>
      </c>
      <c r="BY24" s="323">
        <v>4</v>
      </c>
      <c r="BZ24" s="323">
        <v>3</v>
      </c>
      <c r="CA24" s="323">
        <v>30</v>
      </c>
      <c r="CB24" s="323">
        <v>10</v>
      </c>
      <c r="CC24" s="323">
        <v>2</v>
      </c>
      <c r="CD24" s="323">
        <v>5</v>
      </c>
      <c r="CE24" s="323">
        <v>4</v>
      </c>
      <c r="CF24" s="323">
        <v>3</v>
      </c>
      <c r="CG24" s="323">
        <v>1</v>
      </c>
      <c r="CH24" s="313" t="s">
        <v>135</v>
      </c>
      <c r="CI24" s="323">
        <v>34</v>
      </c>
      <c r="CJ24" s="323">
        <v>9</v>
      </c>
      <c r="CK24" s="323">
        <v>3</v>
      </c>
      <c r="CL24" s="323">
        <v>1</v>
      </c>
      <c r="CM24" s="323">
        <v>2</v>
      </c>
      <c r="CN24" s="323">
        <v>1</v>
      </c>
      <c r="CO24" s="323">
        <v>1</v>
      </c>
      <c r="CP24" s="323">
        <v>22</v>
      </c>
      <c r="CQ24" s="323">
        <v>7</v>
      </c>
      <c r="CR24" s="323">
        <v>1</v>
      </c>
      <c r="CS24" s="323">
        <v>2</v>
      </c>
      <c r="CT24" s="323">
        <v>1</v>
      </c>
      <c r="CU24" s="323">
        <v>0</v>
      </c>
      <c r="CV24" s="323">
        <v>2</v>
      </c>
      <c r="CW24" s="313" t="s">
        <v>135</v>
      </c>
      <c r="CX24" s="323">
        <v>19</v>
      </c>
      <c r="CY24" s="323">
        <v>8</v>
      </c>
      <c r="CZ24" s="323">
        <v>0</v>
      </c>
      <c r="DA24" s="323">
        <v>1</v>
      </c>
      <c r="DB24" s="323">
        <v>0</v>
      </c>
      <c r="DC24" s="323">
        <v>4</v>
      </c>
      <c r="DD24" s="323">
        <v>1</v>
      </c>
      <c r="DE24" s="323">
        <v>9</v>
      </c>
      <c r="DF24" s="323">
        <v>2</v>
      </c>
      <c r="DG24" s="323">
        <v>0</v>
      </c>
      <c r="DH24" s="323">
        <v>0</v>
      </c>
      <c r="DI24" s="323">
        <v>0</v>
      </c>
      <c r="DJ24" s="323">
        <v>2</v>
      </c>
      <c r="DK24" s="323">
        <v>1</v>
      </c>
      <c r="DL24" s="313" t="s">
        <v>135</v>
      </c>
      <c r="DM24" s="323">
        <v>5</v>
      </c>
      <c r="DN24" s="323">
        <v>1</v>
      </c>
      <c r="DO24" s="323">
        <v>0</v>
      </c>
      <c r="DP24" s="323">
        <v>0</v>
      </c>
      <c r="DQ24" s="323">
        <v>0</v>
      </c>
      <c r="DR24" s="323">
        <v>0</v>
      </c>
      <c r="DS24" s="323">
        <v>0</v>
      </c>
      <c r="DT24" s="323">
        <v>2</v>
      </c>
      <c r="DU24" s="323">
        <v>0</v>
      </c>
      <c r="DV24" s="323">
        <v>1</v>
      </c>
      <c r="DW24" s="323">
        <v>0</v>
      </c>
      <c r="DX24" s="323">
        <v>0</v>
      </c>
      <c r="DY24" s="323">
        <v>0</v>
      </c>
      <c r="DZ24" s="323">
        <v>0</v>
      </c>
      <c r="EA24" s="313" t="s">
        <v>135</v>
      </c>
      <c r="EB24" s="323">
        <v>1</v>
      </c>
      <c r="EC24" s="323">
        <v>1</v>
      </c>
      <c r="ED24" s="323">
        <v>0</v>
      </c>
      <c r="EE24" s="323">
        <v>0</v>
      </c>
      <c r="EF24" s="323">
        <v>0</v>
      </c>
      <c r="EG24" s="323">
        <v>0</v>
      </c>
      <c r="EH24" s="323">
        <v>1</v>
      </c>
      <c r="EI24" s="338"/>
      <c r="EJ24" s="338"/>
    </row>
    <row r="25" spans="1:140">
      <c r="A25" s="313" t="s">
        <v>29</v>
      </c>
      <c r="B25" s="323">
        <v>1322</v>
      </c>
      <c r="C25" s="323">
        <v>3</v>
      </c>
      <c r="D25" s="323">
        <v>1103</v>
      </c>
      <c r="E25" s="323">
        <v>3649</v>
      </c>
      <c r="F25" s="323">
        <v>14</v>
      </c>
      <c r="G25" s="323">
        <v>0</v>
      </c>
      <c r="H25" s="323">
        <v>2286</v>
      </c>
      <c r="I25" s="323">
        <v>2422</v>
      </c>
      <c r="J25" s="323">
        <v>21</v>
      </c>
      <c r="K25" s="323">
        <v>35</v>
      </c>
      <c r="L25" s="313" t="s">
        <v>29</v>
      </c>
      <c r="M25" s="323">
        <v>353</v>
      </c>
      <c r="N25" s="323">
        <v>2791</v>
      </c>
      <c r="O25" s="323">
        <v>402</v>
      </c>
      <c r="P25" s="323">
        <v>350</v>
      </c>
      <c r="Q25" s="323">
        <v>24</v>
      </c>
      <c r="R25" s="323">
        <v>4</v>
      </c>
      <c r="S25" s="323">
        <v>69</v>
      </c>
      <c r="T25" s="323">
        <v>142</v>
      </c>
      <c r="U25" s="323">
        <v>816</v>
      </c>
      <c r="V25" s="323">
        <v>798</v>
      </c>
      <c r="W25" s="323">
        <v>25</v>
      </c>
      <c r="X25" s="323">
        <v>16</v>
      </c>
      <c r="Y25" s="323">
        <v>5</v>
      </c>
      <c r="Z25" s="313" t="s">
        <v>29</v>
      </c>
      <c r="AA25" s="323">
        <v>74</v>
      </c>
      <c r="AB25" s="323">
        <v>58</v>
      </c>
      <c r="AC25" s="323">
        <v>260</v>
      </c>
      <c r="AD25" s="323">
        <v>449</v>
      </c>
      <c r="AE25" s="323">
        <v>73</v>
      </c>
      <c r="AF25" s="323">
        <v>4</v>
      </c>
      <c r="AG25" s="323">
        <v>6</v>
      </c>
      <c r="AH25" s="323">
        <v>175</v>
      </c>
      <c r="AI25" s="323">
        <v>49</v>
      </c>
      <c r="AJ25" s="323">
        <v>107</v>
      </c>
      <c r="AK25" s="323">
        <v>143</v>
      </c>
      <c r="AL25" s="323">
        <v>50</v>
      </c>
      <c r="AM25" s="323">
        <v>6</v>
      </c>
      <c r="AN25" s="323">
        <v>6</v>
      </c>
      <c r="AO25" s="313" t="s">
        <v>29</v>
      </c>
      <c r="AP25" s="323">
        <v>60</v>
      </c>
      <c r="AQ25" s="323">
        <v>48</v>
      </c>
      <c r="AR25" s="323">
        <v>65</v>
      </c>
      <c r="AS25" s="323">
        <v>78</v>
      </c>
      <c r="AT25" s="323">
        <v>36</v>
      </c>
      <c r="AU25" s="323">
        <v>4</v>
      </c>
      <c r="AV25" s="323">
        <v>2</v>
      </c>
      <c r="AW25" s="323">
        <v>61</v>
      </c>
      <c r="AX25" s="323">
        <v>26</v>
      </c>
      <c r="AY25" s="323">
        <v>48</v>
      </c>
      <c r="AZ25" s="323">
        <v>40</v>
      </c>
      <c r="BA25" s="323">
        <v>22</v>
      </c>
      <c r="BB25" s="323">
        <v>3</v>
      </c>
      <c r="BC25" s="323">
        <v>6</v>
      </c>
      <c r="BD25" s="313" t="s">
        <v>29</v>
      </c>
      <c r="BE25" s="323">
        <v>89</v>
      </c>
      <c r="BF25" s="323">
        <v>39</v>
      </c>
      <c r="BG25" s="323">
        <v>43</v>
      </c>
      <c r="BH25" s="323">
        <v>25</v>
      </c>
      <c r="BI25" s="323">
        <v>25</v>
      </c>
      <c r="BJ25" s="323">
        <v>5</v>
      </c>
      <c r="BK25" s="323">
        <v>8</v>
      </c>
      <c r="BL25" s="323">
        <v>58</v>
      </c>
      <c r="BM25" s="323">
        <v>18</v>
      </c>
      <c r="BN25" s="323">
        <v>31</v>
      </c>
      <c r="BO25" s="323">
        <v>20</v>
      </c>
      <c r="BP25" s="323">
        <v>14</v>
      </c>
      <c r="BQ25" s="323">
        <v>3</v>
      </c>
      <c r="BR25" s="323">
        <v>4</v>
      </c>
      <c r="BS25" s="313" t="s">
        <v>29</v>
      </c>
      <c r="BT25" s="323">
        <v>44</v>
      </c>
      <c r="BU25" s="323">
        <v>18</v>
      </c>
      <c r="BV25" s="323">
        <v>23</v>
      </c>
      <c r="BW25" s="323">
        <v>18</v>
      </c>
      <c r="BX25" s="323">
        <v>9</v>
      </c>
      <c r="BY25" s="323">
        <v>4</v>
      </c>
      <c r="BZ25" s="323">
        <v>11</v>
      </c>
      <c r="CA25" s="323">
        <v>37</v>
      </c>
      <c r="CB25" s="323">
        <v>17</v>
      </c>
      <c r="CC25" s="323">
        <v>13</v>
      </c>
      <c r="CD25" s="323">
        <v>12</v>
      </c>
      <c r="CE25" s="323">
        <v>6</v>
      </c>
      <c r="CF25" s="323">
        <v>2</v>
      </c>
      <c r="CG25" s="323">
        <v>3</v>
      </c>
      <c r="CH25" s="313" t="s">
        <v>29</v>
      </c>
      <c r="CI25" s="323">
        <v>36</v>
      </c>
      <c r="CJ25" s="323">
        <v>11</v>
      </c>
      <c r="CK25" s="323">
        <v>16</v>
      </c>
      <c r="CL25" s="323">
        <v>5</v>
      </c>
      <c r="CM25" s="323">
        <v>2</v>
      </c>
      <c r="CN25" s="323">
        <v>4</v>
      </c>
      <c r="CO25" s="323">
        <v>5</v>
      </c>
      <c r="CP25" s="323">
        <v>31</v>
      </c>
      <c r="CQ25" s="323">
        <v>10</v>
      </c>
      <c r="CR25" s="323">
        <v>6</v>
      </c>
      <c r="CS25" s="323">
        <v>5</v>
      </c>
      <c r="CT25" s="323">
        <v>0</v>
      </c>
      <c r="CU25" s="323">
        <v>3</v>
      </c>
      <c r="CV25" s="323">
        <v>4</v>
      </c>
      <c r="CW25" s="313" t="s">
        <v>29</v>
      </c>
      <c r="CX25" s="323">
        <v>26</v>
      </c>
      <c r="CY25" s="323">
        <v>8</v>
      </c>
      <c r="CZ25" s="323">
        <v>3</v>
      </c>
      <c r="DA25" s="323">
        <v>9</v>
      </c>
      <c r="DB25" s="323">
        <v>2</v>
      </c>
      <c r="DC25" s="323">
        <v>6</v>
      </c>
      <c r="DD25" s="323">
        <v>1</v>
      </c>
      <c r="DE25" s="323">
        <v>27</v>
      </c>
      <c r="DF25" s="323">
        <v>1</v>
      </c>
      <c r="DG25" s="323">
        <v>2</v>
      </c>
      <c r="DH25" s="323">
        <v>1</v>
      </c>
      <c r="DI25" s="323">
        <v>0</v>
      </c>
      <c r="DJ25" s="323">
        <v>1</v>
      </c>
      <c r="DK25" s="323">
        <v>2</v>
      </c>
      <c r="DL25" s="313" t="s">
        <v>29</v>
      </c>
      <c r="DM25" s="323">
        <v>18</v>
      </c>
      <c r="DN25" s="323">
        <v>2</v>
      </c>
      <c r="DO25" s="323">
        <v>1</v>
      </c>
      <c r="DP25" s="323">
        <v>0</v>
      </c>
      <c r="DQ25" s="323">
        <v>0</v>
      </c>
      <c r="DR25" s="323">
        <v>1</v>
      </c>
      <c r="DS25" s="323">
        <v>1</v>
      </c>
      <c r="DT25" s="323">
        <v>9</v>
      </c>
      <c r="DU25" s="323">
        <v>0</v>
      </c>
      <c r="DV25" s="323">
        <v>0</v>
      </c>
      <c r="DW25" s="323">
        <v>0</v>
      </c>
      <c r="DX25" s="323">
        <v>0</v>
      </c>
      <c r="DY25" s="323">
        <v>1</v>
      </c>
      <c r="DZ25" s="323">
        <v>1</v>
      </c>
      <c r="EA25" s="313" t="s">
        <v>29</v>
      </c>
      <c r="EB25" s="323">
        <v>1</v>
      </c>
      <c r="EC25" s="323">
        <v>0</v>
      </c>
      <c r="ED25" s="323">
        <v>0</v>
      </c>
      <c r="EE25" s="323">
        <v>0</v>
      </c>
      <c r="EF25" s="323">
        <v>0</v>
      </c>
      <c r="EG25" s="323">
        <v>0</v>
      </c>
      <c r="EH25" s="323">
        <v>0</v>
      </c>
      <c r="EI25" s="338"/>
      <c r="EJ25" s="338"/>
    </row>
    <row r="26" spans="1:140">
      <c r="A26" s="314" t="s">
        <v>21</v>
      </c>
      <c r="B26" s="323">
        <v>746</v>
      </c>
      <c r="C26" s="323">
        <v>8</v>
      </c>
      <c r="D26" s="323">
        <v>702</v>
      </c>
      <c r="E26" s="323">
        <v>2334</v>
      </c>
      <c r="F26" s="323">
        <v>16</v>
      </c>
      <c r="G26" s="323">
        <v>1</v>
      </c>
      <c r="H26" s="323">
        <v>1691</v>
      </c>
      <c r="I26" s="323">
        <v>1318</v>
      </c>
      <c r="J26" s="323">
        <v>13</v>
      </c>
      <c r="K26" s="323">
        <v>25</v>
      </c>
      <c r="L26" s="314" t="s">
        <v>21</v>
      </c>
      <c r="M26" s="323">
        <v>60</v>
      </c>
      <c r="N26" s="323">
        <v>1665</v>
      </c>
      <c r="O26" s="323">
        <v>120</v>
      </c>
      <c r="P26" s="323">
        <v>56</v>
      </c>
      <c r="Q26" s="323">
        <v>19</v>
      </c>
      <c r="R26" s="323">
        <v>1</v>
      </c>
      <c r="S26" s="323">
        <v>19</v>
      </c>
      <c r="T26" s="323">
        <v>182</v>
      </c>
      <c r="U26" s="323">
        <v>222</v>
      </c>
      <c r="V26" s="323">
        <v>147</v>
      </c>
      <c r="W26" s="323">
        <v>3</v>
      </c>
      <c r="X26" s="323">
        <v>5</v>
      </c>
      <c r="Y26" s="323">
        <v>5</v>
      </c>
      <c r="Z26" s="314" t="s">
        <v>21</v>
      </c>
      <c r="AA26" s="323">
        <v>28</v>
      </c>
      <c r="AB26" s="323">
        <v>65</v>
      </c>
      <c r="AC26" s="323">
        <v>120</v>
      </c>
      <c r="AD26" s="323">
        <v>77</v>
      </c>
      <c r="AE26" s="323">
        <v>12</v>
      </c>
      <c r="AF26" s="323">
        <v>1</v>
      </c>
      <c r="AG26" s="323">
        <v>0</v>
      </c>
      <c r="AH26" s="323">
        <v>25</v>
      </c>
      <c r="AI26" s="323">
        <v>38</v>
      </c>
      <c r="AJ26" s="323">
        <v>52</v>
      </c>
      <c r="AK26" s="323">
        <v>39</v>
      </c>
      <c r="AL26" s="323">
        <v>7</v>
      </c>
      <c r="AM26" s="323">
        <v>3</v>
      </c>
      <c r="AN26" s="323">
        <v>0</v>
      </c>
      <c r="AO26" s="314" t="s">
        <v>21</v>
      </c>
      <c r="AP26" s="323">
        <v>21</v>
      </c>
      <c r="AQ26" s="323">
        <v>27</v>
      </c>
      <c r="AR26" s="323">
        <v>33</v>
      </c>
      <c r="AS26" s="323">
        <v>25</v>
      </c>
      <c r="AT26" s="323">
        <v>8</v>
      </c>
      <c r="AU26" s="323">
        <v>2</v>
      </c>
      <c r="AV26" s="323">
        <v>1</v>
      </c>
      <c r="AW26" s="323">
        <v>35</v>
      </c>
      <c r="AX26" s="323">
        <v>18</v>
      </c>
      <c r="AY26" s="323">
        <v>24</v>
      </c>
      <c r="AZ26" s="323">
        <v>14</v>
      </c>
      <c r="BA26" s="323">
        <v>10</v>
      </c>
      <c r="BB26" s="323">
        <v>2</v>
      </c>
      <c r="BC26" s="323">
        <v>1</v>
      </c>
      <c r="BD26" s="314" t="s">
        <v>21</v>
      </c>
      <c r="BE26" s="323">
        <v>16</v>
      </c>
      <c r="BF26" s="323">
        <v>19</v>
      </c>
      <c r="BG26" s="323">
        <v>15</v>
      </c>
      <c r="BH26" s="323">
        <v>7</v>
      </c>
      <c r="BI26" s="323">
        <v>4</v>
      </c>
      <c r="BJ26" s="323">
        <v>1</v>
      </c>
      <c r="BK26" s="323">
        <v>1</v>
      </c>
      <c r="BL26" s="323">
        <v>23</v>
      </c>
      <c r="BM26" s="323">
        <v>9</v>
      </c>
      <c r="BN26" s="323">
        <v>3</v>
      </c>
      <c r="BO26" s="323">
        <v>8</v>
      </c>
      <c r="BP26" s="323">
        <v>4</v>
      </c>
      <c r="BQ26" s="323">
        <v>1</v>
      </c>
      <c r="BR26" s="323">
        <v>1</v>
      </c>
      <c r="BS26" s="314" t="s">
        <v>21</v>
      </c>
      <c r="BT26" s="323">
        <v>15</v>
      </c>
      <c r="BU26" s="323">
        <v>7</v>
      </c>
      <c r="BV26" s="323">
        <v>2</v>
      </c>
      <c r="BW26" s="323">
        <v>1</v>
      </c>
      <c r="BX26" s="323">
        <v>2</v>
      </c>
      <c r="BY26" s="323">
        <v>0</v>
      </c>
      <c r="BZ26" s="323">
        <v>0</v>
      </c>
      <c r="CA26" s="323">
        <v>17</v>
      </c>
      <c r="CB26" s="323">
        <v>3</v>
      </c>
      <c r="CC26" s="323">
        <v>2</v>
      </c>
      <c r="CD26" s="323">
        <v>2</v>
      </c>
      <c r="CE26" s="323">
        <v>0</v>
      </c>
      <c r="CF26" s="323">
        <v>2</v>
      </c>
      <c r="CG26" s="323">
        <v>1</v>
      </c>
      <c r="CH26" s="314" t="s">
        <v>21</v>
      </c>
      <c r="CI26" s="323">
        <v>13</v>
      </c>
      <c r="CJ26" s="323">
        <v>5</v>
      </c>
      <c r="CK26" s="323">
        <v>1</v>
      </c>
      <c r="CL26" s="323">
        <v>3</v>
      </c>
      <c r="CM26" s="323">
        <v>0</v>
      </c>
      <c r="CN26" s="323">
        <v>1</v>
      </c>
      <c r="CO26" s="323">
        <v>2</v>
      </c>
      <c r="CP26" s="323">
        <v>19</v>
      </c>
      <c r="CQ26" s="323">
        <v>1</v>
      </c>
      <c r="CR26" s="323">
        <v>1</v>
      </c>
      <c r="CS26" s="323">
        <v>1</v>
      </c>
      <c r="CT26" s="323">
        <v>0</v>
      </c>
      <c r="CU26" s="323">
        <v>1</v>
      </c>
      <c r="CV26" s="323">
        <v>0</v>
      </c>
      <c r="CW26" s="314" t="s">
        <v>21</v>
      </c>
      <c r="CX26" s="323">
        <v>10</v>
      </c>
      <c r="CY26" s="323">
        <v>2</v>
      </c>
      <c r="CZ26" s="323">
        <v>1</v>
      </c>
      <c r="DA26" s="323">
        <v>1</v>
      </c>
      <c r="DB26" s="323">
        <v>0</v>
      </c>
      <c r="DC26" s="323">
        <v>3</v>
      </c>
      <c r="DD26" s="323">
        <v>0</v>
      </c>
      <c r="DE26" s="323">
        <v>3</v>
      </c>
      <c r="DF26" s="323">
        <v>0</v>
      </c>
      <c r="DG26" s="323">
        <v>0</v>
      </c>
      <c r="DH26" s="323">
        <v>1</v>
      </c>
      <c r="DI26" s="323">
        <v>0</v>
      </c>
      <c r="DJ26" s="323">
        <v>1</v>
      </c>
      <c r="DK26" s="323">
        <v>0</v>
      </c>
      <c r="DL26" s="314" t="s">
        <v>21</v>
      </c>
      <c r="DM26" s="323">
        <v>1</v>
      </c>
      <c r="DN26" s="323">
        <v>0</v>
      </c>
      <c r="DO26" s="323">
        <v>0</v>
      </c>
      <c r="DP26" s="323">
        <v>0</v>
      </c>
      <c r="DQ26" s="323">
        <v>0</v>
      </c>
      <c r="DR26" s="323">
        <v>2</v>
      </c>
      <c r="DS26" s="323">
        <v>0</v>
      </c>
      <c r="DT26" s="323">
        <v>0</v>
      </c>
      <c r="DU26" s="323">
        <v>0</v>
      </c>
      <c r="DV26" s="323">
        <v>0</v>
      </c>
      <c r="DW26" s="323">
        <v>0</v>
      </c>
      <c r="DX26" s="323">
        <v>0</v>
      </c>
      <c r="DY26" s="323">
        <v>0</v>
      </c>
      <c r="DZ26" s="323">
        <v>0</v>
      </c>
      <c r="EA26" s="314" t="s">
        <v>21</v>
      </c>
      <c r="EB26" s="323">
        <v>0</v>
      </c>
      <c r="EC26" s="323">
        <v>0</v>
      </c>
      <c r="ED26" s="323">
        <v>0</v>
      </c>
      <c r="EE26" s="323">
        <v>1</v>
      </c>
      <c r="EF26" s="323">
        <v>0</v>
      </c>
      <c r="EG26" s="323">
        <v>0</v>
      </c>
      <c r="EH26" s="323">
        <v>0</v>
      </c>
      <c r="EI26" s="338"/>
      <c r="EJ26" s="338"/>
    </row>
    <row r="27" spans="1:140">
      <c r="A27" s="313" t="s">
        <v>135</v>
      </c>
      <c r="B27" s="323">
        <v>369</v>
      </c>
      <c r="C27" s="323">
        <v>3</v>
      </c>
      <c r="D27" s="323">
        <v>364</v>
      </c>
      <c r="E27" s="323">
        <v>1194</v>
      </c>
      <c r="F27" s="323">
        <v>8</v>
      </c>
      <c r="G27" s="323">
        <v>0</v>
      </c>
      <c r="H27" s="323">
        <v>887</v>
      </c>
      <c r="I27" s="323">
        <v>611</v>
      </c>
      <c r="J27" s="323">
        <v>4</v>
      </c>
      <c r="K27" s="323">
        <v>11</v>
      </c>
      <c r="L27" s="313" t="s">
        <v>135</v>
      </c>
      <c r="M27" s="323">
        <v>31</v>
      </c>
      <c r="N27" s="323">
        <v>786</v>
      </c>
      <c r="O27" s="323">
        <v>41</v>
      </c>
      <c r="P27" s="323">
        <v>21</v>
      </c>
      <c r="Q27" s="323">
        <v>11</v>
      </c>
      <c r="R27" s="323">
        <v>1</v>
      </c>
      <c r="S27" s="323">
        <v>8</v>
      </c>
      <c r="T27" s="323">
        <v>83</v>
      </c>
      <c r="U27" s="323">
        <v>72</v>
      </c>
      <c r="V27" s="323">
        <v>62</v>
      </c>
      <c r="W27" s="323">
        <v>0</v>
      </c>
      <c r="X27" s="323">
        <v>3</v>
      </c>
      <c r="Y27" s="323">
        <v>4</v>
      </c>
      <c r="Z27" s="313" t="s">
        <v>135</v>
      </c>
      <c r="AA27" s="323">
        <v>13</v>
      </c>
      <c r="AB27" s="323">
        <v>21</v>
      </c>
      <c r="AC27" s="323">
        <v>39</v>
      </c>
      <c r="AD27" s="323">
        <v>30</v>
      </c>
      <c r="AE27" s="323">
        <v>5</v>
      </c>
      <c r="AF27" s="323">
        <v>1</v>
      </c>
      <c r="AG27" s="323">
        <v>0</v>
      </c>
      <c r="AH27" s="323">
        <v>9</v>
      </c>
      <c r="AI27" s="323">
        <v>9</v>
      </c>
      <c r="AJ27" s="323">
        <v>17</v>
      </c>
      <c r="AK27" s="323">
        <v>9</v>
      </c>
      <c r="AL27" s="323">
        <v>2</v>
      </c>
      <c r="AM27" s="323">
        <v>0</v>
      </c>
      <c r="AN27" s="323">
        <v>0</v>
      </c>
      <c r="AO27" s="313" t="s">
        <v>135</v>
      </c>
      <c r="AP27" s="323">
        <v>11</v>
      </c>
      <c r="AQ27" s="323">
        <v>12</v>
      </c>
      <c r="AR27" s="323">
        <v>7</v>
      </c>
      <c r="AS27" s="323">
        <v>8</v>
      </c>
      <c r="AT27" s="323">
        <v>2</v>
      </c>
      <c r="AU27" s="323">
        <v>1</v>
      </c>
      <c r="AV27" s="323">
        <v>0</v>
      </c>
      <c r="AW27" s="323">
        <v>15</v>
      </c>
      <c r="AX27" s="323">
        <v>5</v>
      </c>
      <c r="AY27" s="323">
        <v>10</v>
      </c>
      <c r="AZ27" s="323">
        <v>6</v>
      </c>
      <c r="BA27" s="323">
        <v>3</v>
      </c>
      <c r="BB27" s="323">
        <v>0</v>
      </c>
      <c r="BC27" s="323">
        <v>0</v>
      </c>
      <c r="BD27" s="313" t="s">
        <v>135</v>
      </c>
      <c r="BE27" s="323">
        <v>5</v>
      </c>
      <c r="BF27" s="323">
        <v>4</v>
      </c>
      <c r="BG27" s="323">
        <v>5</v>
      </c>
      <c r="BH27" s="323">
        <v>3</v>
      </c>
      <c r="BI27" s="323">
        <v>1</v>
      </c>
      <c r="BJ27" s="323">
        <v>0</v>
      </c>
      <c r="BK27" s="323">
        <v>1</v>
      </c>
      <c r="BL27" s="323">
        <v>16</v>
      </c>
      <c r="BM27" s="323">
        <v>4</v>
      </c>
      <c r="BN27" s="323">
        <v>1</v>
      </c>
      <c r="BO27" s="323">
        <v>2</v>
      </c>
      <c r="BP27" s="323">
        <v>1</v>
      </c>
      <c r="BQ27" s="323">
        <v>1</v>
      </c>
      <c r="BR27" s="323">
        <v>1</v>
      </c>
      <c r="BS27" s="313" t="s">
        <v>135</v>
      </c>
      <c r="BT27" s="323">
        <v>10</v>
      </c>
      <c r="BU27" s="323">
        <v>3</v>
      </c>
      <c r="BV27" s="323">
        <v>1</v>
      </c>
      <c r="BW27" s="323">
        <v>1</v>
      </c>
      <c r="BX27" s="323">
        <v>0</v>
      </c>
      <c r="BY27" s="323">
        <v>0</v>
      </c>
      <c r="BZ27" s="323">
        <v>0</v>
      </c>
      <c r="CA27" s="323">
        <v>9</v>
      </c>
      <c r="CB27" s="323">
        <v>1</v>
      </c>
      <c r="CC27" s="323">
        <v>1</v>
      </c>
      <c r="CD27" s="323">
        <v>0</v>
      </c>
      <c r="CE27" s="323">
        <v>0</v>
      </c>
      <c r="CF27" s="323">
        <v>0</v>
      </c>
      <c r="CG27" s="323">
        <v>1</v>
      </c>
      <c r="CH27" s="313" t="s">
        <v>135</v>
      </c>
      <c r="CI27" s="323">
        <v>7</v>
      </c>
      <c r="CJ27" s="323">
        <v>3</v>
      </c>
      <c r="CK27" s="323">
        <v>0</v>
      </c>
      <c r="CL27" s="323">
        <v>2</v>
      </c>
      <c r="CM27" s="323">
        <v>0</v>
      </c>
      <c r="CN27" s="323">
        <v>1</v>
      </c>
      <c r="CO27" s="323">
        <v>0</v>
      </c>
      <c r="CP27" s="323">
        <v>8</v>
      </c>
      <c r="CQ27" s="323">
        <v>0</v>
      </c>
      <c r="CR27" s="323">
        <v>0</v>
      </c>
      <c r="CS27" s="323">
        <v>1</v>
      </c>
      <c r="CT27" s="323">
        <v>0</v>
      </c>
      <c r="CU27" s="323">
        <v>0</v>
      </c>
      <c r="CV27" s="323">
        <v>0</v>
      </c>
      <c r="CW27" s="313" t="s">
        <v>135</v>
      </c>
      <c r="CX27" s="323">
        <v>4</v>
      </c>
      <c r="CY27" s="323">
        <v>1</v>
      </c>
      <c r="CZ27" s="323">
        <v>0</v>
      </c>
      <c r="DA27" s="323">
        <v>0</v>
      </c>
      <c r="DB27" s="323">
        <v>0</v>
      </c>
      <c r="DC27" s="323">
        <v>1</v>
      </c>
      <c r="DD27" s="323">
        <v>0</v>
      </c>
      <c r="DE27" s="323">
        <v>0</v>
      </c>
      <c r="DF27" s="323">
        <v>0</v>
      </c>
      <c r="DG27" s="323">
        <v>0</v>
      </c>
      <c r="DH27" s="323">
        <v>0</v>
      </c>
      <c r="DI27" s="323">
        <v>0</v>
      </c>
      <c r="DJ27" s="323">
        <v>1</v>
      </c>
      <c r="DK27" s="323">
        <v>0</v>
      </c>
      <c r="DL27" s="313" t="s">
        <v>135</v>
      </c>
      <c r="DM27" s="323">
        <v>0</v>
      </c>
      <c r="DN27" s="323">
        <v>0</v>
      </c>
      <c r="DO27" s="323">
        <v>0</v>
      </c>
      <c r="DP27" s="323">
        <v>0</v>
      </c>
      <c r="DQ27" s="323">
        <v>0</v>
      </c>
      <c r="DR27" s="323">
        <v>0</v>
      </c>
      <c r="DS27" s="323">
        <v>0</v>
      </c>
      <c r="DT27" s="323">
        <v>0</v>
      </c>
      <c r="DU27" s="323">
        <v>0</v>
      </c>
      <c r="DV27" s="323">
        <v>0</v>
      </c>
      <c r="DW27" s="323">
        <v>0</v>
      </c>
      <c r="DX27" s="323">
        <v>0</v>
      </c>
      <c r="DY27" s="323">
        <v>0</v>
      </c>
      <c r="DZ27" s="323">
        <v>0</v>
      </c>
      <c r="EA27" s="313" t="s">
        <v>135</v>
      </c>
      <c r="EB27" s="323">
        <v>0</v>
      </c>
      <c r="EC27" s="323">
        <v>0</v>
      </c>
      <c r="ED27" s="323">
        <v>0</v>
      </c>
      <c r="EE27" s="323">
        <v>0</v>
      </c>
      <c r="EF27" s="323">
        <v>0</v>
      </c>
      <c r="EG27" s="323">
        <v>0</v>
      </c>
      <c r="EH27" s="323">
        <v>0</v>
      </c>
      <c r="EI27" s="338"/>
      <c r="EJ27" s="338"/>
    </row>
    <row r="28" spans="1:140">
      <c r="A28" s="313" t="s">
        <v>29</v>
      </c>
      <c r="B28" s="323">
        <v>377</v>
      </c>
      <c r="C28" s="323">
        <v>5</v>
      </c>
      <c r="D28" s="323">
        <v>338</v>
      </c>
      <c r="E28" s="323">
        <v>1140</v>
      </c>
      <c r="F28" s="323">
        <v>8</v>
      </c>
      <c r="G28" s="323">
        <v>1</v>
      </c>
      <c r="H28" s="323">
        <v>804</v>
      </c>
      <c r="I28" s="323">
        <v>707</v>
      </c>
      <c r="J28" s="323">
        <v>9</v>
      </c>
      <c r="K28" s="323">
        <v>14</v>
      </c>
      <c r="L28" s="313" t="s">
        <v>29</v>
      </c>
      <c r="M28" s="323">
        <v>29</v>
      </c>
      <c r="N28" s="323">
        <v>879</v>
      </c>
      <c r="O28" s="323">
        <v>79</v>
      </c>
      <c r="P28" s="323">
        <v>35</v>
      </c>
      <c r="Q28" s="323">
        <v>8</v>
      </c>
      <c r="R28" s="323">
        <v>0</v>
      </c>
      <c r="S28" s="323">
        <v>11</v>
      </c>
      <c r="T28" s="323">
        <v>99</v>
      </c>
      <c r="U28" s="323">
        <v>150</v>
      </c>
      <c r="V28" s="323">
        <v>85</v>
      </c>
      <c r="W28" s="323">
        <v>3</v>
      </c>
      <c r="X28" s="323">
        <v>2</v>
      </c>
      <c r="Y28" s="323">
        <v>1</v>
      </c>
      <c r="Z28" s="313" t="s">
        <v>29</v>
      </c>
      <c r="AA28" s="323">
        <v>15</v>
      </c>
      <c r="AB28" s="323">
        <v>44</v>
      </c>
      <c r="AC28" s="323">
        <v>81</v>
      </c>
      <c r="AD28" s="323">
        <v>47</v>
      </c>
      <c r="AE28" s="323">
        <v>7</v>
      </c>
      <c r="AF28" s="323">
        <v>0</v>
      </c>
      <c r="AG28" s="323">
        <v>0</v>
      </c>
      <c r="AH28" s="323">
        <v>16</v>
      </c>
      <c r="AI28" s="323">
        <v>29</v>
      </c>
      <c r="AJ28" s="323">
        <v>35</v>
      </c>
      <c r="AK28" s="323">
        <v>30</v>
      </c>
      <c r="AL28" s="323">
        <v>5</v>
      </c>
      <c r="AM28" s="323">
        <v>3</v>
      </c>
      <c r="AN28" s="323">
        <v>0</v>
      </c>
      <c r="AO28" s="313" t="s">
        <v>29</v>
      </c>
      <c r="AP28" s="323">
        <v>10</v>
      </c>
      <c r="AQ28" s="323">
        <v>15</v>
      </c>
      <c r="AR28" s="323">
        <v>26</v>
      </c>
      <c r="AS28" s="323">
        <v>17</v>
      </c>
      <c r="AT28" s="323">
        <v>6</v>
      </c>
      <c r="AU28" s="323">
        <v>1</v>
      </c>
      <c r="AV28" s="323">
        <v>1</v>
      </c>
      <c r="AW28" s="323">
        <v>20</v>
      </c>
      <c r="AX28" s="323">
        <v>13</v>
      </c>
      <c r="AY28" s="323">
        <v>14</v>
      </c>
      <c r="AZ28" s="323">
        <v>8</v>
      </c>
      <c r="BA28" s="323">
        <v>7</v>
      </c>
      <c r="BB28" s="323">
        <v>2</v>
      </c>
      <c r="BC28" s="323">
        <v>1</v>
      </c>
      <c r="BD28" s="313" t="s">
        <v>29</v>
      </c>
      <c r="BE28" s="323">
        <v>11</v>
      </c>
      <c r="BF28" s="323">
        <v>15</v>
      </c>
      <c r="BG28" s="323">
        <v>10</v>
      </c>
      <c r="BH28" s="323">
        <v>4</v>
      </c>
      <c r="BI28" s="323">
        <v>3</v>
      </c>
      <c r="BJ28" s="323">
        <v>1</v>
      </c>
      <c r="BK28" s="323">
        <v>0</v>
      </c>
      <c r="BL28" s="323">
        <v>7</v>
      </c>
      <c r="BM28" s="323">
        <v>5</v>
      </c>
      <c r="BN28" s="323">
        <v>2</v>
      </c>
      <c r="BO28" s="323">
        <v>6</v>
      </c>
      <c r="BP28" s="323">
        <v>3</v>
      </c>
      <c r="BQ28" s="323">
        <v>0</v>
      </c>
      <c r="BR28" s="323">
        <v>0</v>
      </c>
      <c r="BS28" s="313" t="s">
        <v>29</v>
      </c>
      <c r="BT28" s="323">
        <v>5</v>
      </c>
      <c r="BU28" s="323">
        <v>4</v>
      </c>
      <c r="BV28" s="323">
        <v>1</v>
      </c>
      <c r="BW28" s="323">
        <v>0</v>
      </c>
      <c r="BX28" s="323">
        <v>2</v>
      </c>
      <c r="BY28" s="323">
        <v>0</v>
      </c>
      <c r="BZ28" s="323">
        <v>0</v>
      </c>
      <c r="CA28" s="323">
        <v>8</v>
      </c>
      <c r="CB28" s="323">
        <v>2</v>
      </c>
      <c r="CC28" s="323">
        <v>1</v>
      </c>
      <c r="CD28" s="323">
        <v>2</v>
      </c>
      <c r="CE28" s="323">
        <v>0</v>
      </c>
      <c r="CF28" s="323">
        <v>2</v>
      </c>
      <c r="CG28" s="323">
        <v>0</v>
      </c>
      <c r="CH28" s="313" t="s">
        <v>29</v>
      </c>
      <c r="CI28" s="323">
        <v>6</v>
      </c>
      <c r="CJ28" s="323">
        <v>2</v>
      </c>
      <c r="CK28" s="323">
        <v>1</v>
      </c>
      <c r="CL28" s="323">
        <v>1</v>
      </c>
      <c r="CM28" s="323">
        <v>0</v>
      </c>
      <c r="CN28" s="323">
        <v>0</v>
      </c>
      <c r="CO28" s="323">
        <v>2</v>
      </c>
      <c r="CP28" s="323">
        <v>11</v>
      </c>
      <c r="CQ28" s="323">
        <v>1</v>
      </c>
      <c r="CR28" s="323">
        <v>1</v>
      </c>
      <c r="CS28" s="323">
        <v>0</v>
      </c>
      <c r="CT28" s="323">
        <v>0</v>
      </c>
      <c r="CU28" s="323">
        <v>1</v>
      </c>
      <c r="CV28" s="323">
        <v>0</v>
      </c>
      <c r="CW28" s="313" t="s">
        <v>29</v>
      </c>
      <c r="CX28" s="323">
        <v>6</v>
      </c>
      <c r="CY28" s="323">
        <v>1</v>
      </c>
      <c r="CZ28" s="323">
        <v>1</v>
      </c>
      <c r="DA28" s="323">
        <v>1</v>
      </c>
      <c r="DB28" s="323">
        <v>0</v>
      </c>
      <c r="DC28" s="323">
        <v>2</v>
      </c>
      <c r="DD28" s="323">
        <v>0</v>
      </c>
      <c r="DE28" s="323">
        <v>3</v>
      </c>
      <c r="DF28" s="323">
        <v>0</v>
      </c>
      <c r="DG28" s="323">
        <v>0</v>
      </c>
      <c r="DH28" s="323">
        <v>1</v>
      </c>
      <c r="DI28" s="323">
        <v>0</v>
      </c>
      <c r="DJ28" s="323">
        <v>0</v>
      </c>
      <c r="DK28" s="323">
        <v>0</v>
      </c>
      <c r="DL28" s="313" t="s">
        <v>29</v>
      </c>
      <c r="DM28" s="323">
        <v>1</v>
      </c>
      <c r="DN28" s="323">
        <v>0</v>
      </c>
      <c r="DO28" s="323">
        <v>0</v>
      </c>
      <c r="DP28" s="323">
        <v>0</v>
      </c>
      <c r="DQ28" s="323">
        <v>0</v>
      </c>
      <c r="DR28" s="323">
        <v>2</v>
      </c>
      <c r="DS28" s="323">
        <v>0</v>
      </c>
      <c r="DT28" s="323">
        <v>0</v>
      </c>
      <c r="DU28" s="323">
        <v>0</v>
      </c>
      <c r="DV28" s="323">
        <v>0</v>
      </c>
      <c r="DW28" s="323">
        <v>0</v>
      </c>
      <c r="DX28" s="323">
        <v>0</v>
      </c>
      <c r="DY28" s="323">
        <v>0</v>
      </c>
      <c r="DZ28" s="323">
        <v>0</v>
      </c>
      <c r="EA28" s="313" t="s">
        <v>29</v>
      </c>
      <c r="EB28" s="323">
        <v>0</v>
      </c>
      <c r="EC28" s="323">
        <v>0</v>
      </c>
      <c r="ED28" s="323">
        <v>0</v>
      </c>
      <c r="EE28" s="323">
        <v>1</v>
      </c>
      <c r="EF28" s="323">
        <v>0</v>
      </c>
      <c r="EG28" s="323">
        <v>0</v>
      </c>
      <c r="EH28" s="323">
        <v>0</v>
      </c>
      <c r="EI28" s="338"/>
      <c r="EJ28" s="338"/>
    </row>
    <row r="29" spans="1:140">
      <c r="A29" s="314" t="s">
        <v>20</v>
      </c>
      <c r="B29" s="323">
        <v>1189</v>
      </c>
      <c r="C29" s="323">
        <v>13</v>
      </c>
      <c r="D29" s="323">
        <v>1172</v>
      </c>
      <c r="E29" s="323">
        <v>3842</v>
      </c>
      <c r="F29" s="323">
        <v>31</v>
      </c>
      <c r="G29" s="323">
        <v>0</v>
      </c>
      <c r="H29" s="323">
        <v>2405</v>
      </c>
      <c r="I29" s="323">
        <v>2449</v>
      </c>
      <c r="J29" s="323">
        <v>43</v>
      </c>
      <c r="K29" s="323">
        <v>20</v>
      </c>
      <c r="L29" s="314" t="s">
        <v>20</v>
      </c>
      <c r="M29" s="323">
        <v>58</v>
      </c>
      <c r="N29" s="323">
        <v>2467</v>
      </c>
      <c r="O29" s="323">
        <v>99</v>
      </c>
      <c r="P29" s="323">
        <v>275</v>
      </c>
      <c r="Q29" s="323">
        <v>17</v>
      </c>
      <c r="R29" s="323">
        <v>1</v>
      </c>
      <c r="S29" s="323">
        <v>44</v>
      </c>
      <c r="T29" s="323">
        <v>160</v>
      </c>
      <c r="U29" s="323">
        <v>206</v>
      </c>
      <c r="V29" s="323">
        <v>496</v>
      </c>
      <c r="W29" s="323">
        <v>9</v>
      </c>
      <c r="X29" s="323">
        <v>10</v>
      </c>
      <c r="Y29" s="323">
        <v>3</v>
      </c>
      <c r="Z29" s="314" t="s">
        <v>20</v>
      </c>
      <c r="AA29" s="323">
        <v>37</v>
      </c>
      <c r="AB29" s="323">
        <v>53</v>
      </c>
      <c r="AC29" s="323">
        <v>97</v>
      </c>
      <c r="AD29" s="323">
        <v>182</v>
      </c>
      <c r="AE29" s="323">
        <v>32</v>
      </c>
      <c r="AF29" s="323">
        <v>6</v>
      </c>
      <c r="AG29" s="323">
        <v>2</v>
      </c>
      <c r="AH29" s="323">
        <v>26</v>
      </c>
      <c r="AI29" s="323">
        <v>39</v>
      </c>
      <c r="AJ29" s="323">
        <v>44</v>
      </c>
      <c r="AK29" s="323">
        <v>48</v>
      </c>
      <c r="AL29" s="323">
        <v>19</v>
      </c>
      <c r="AM29" s="323">
        <v>4</v>
      </c>
      <c r="AN29" s="323">
        <v>0</v>
      </c>
      <c r="AO29" s="314" t="s">
        <v>20</v>
      </c>
      <c r="AP29" s="323">
        <v>28</v>
      </c>
      <c r="AQ29" s="323">
        <v>33</v>
      </c>
      <c r="AR29" s="323">
        <v>29</v>
      </c>
      <c r="AS29" s="323">
        <v>29</v>
      </c>
      <c r="AT29" s="323">
        <v>12</v>
      </c>
      <c r="AU29" s="323">
        <v>4</v>
      </c>
      <c r="AV29" s="323">
        <v>2</v>
      </c>
      <c r="AW29" s="323">
        <v>38</v>
      </c>
      <c r="AX29" s="323">
        <v>30</v>
      </c>
      <c r="AY29" s="323">
        <v>14</v>
      </c>
      <c r="AZ29" s="323">
        <v>11</v>
      </c>
      <c r="BA29" s="323">
        <v>6</v>
      </c>
      <c r="BB29" s="323">
        <v>4</v>
      </c>
      <c r="BC29" s="323">
        <v>2</v>
      </c>
      <c r="BD29" s="314" t="s">
        <v>20</v>
      </c>
      <c r="BE29" s="323">
        <v>38</v>
      </c>
      <c r="BF29" s="323">
        <v>15</v>
      </c>
      <c r="BG29" s="323">
        <v>9</v>
      </c>
      <c r="BH29" s="323">
        <v>11</v>
      </c>
      <c r="BI29" s="323">
        <v>3</v>
      </c>
      <c r="BJ29" s="323">
        <v>4</v>
      </c>
      <c r="BK29" s="323">
        <v>3</v>
      </c>
      <c r="BL29" s="323">
        <v>28</v>
      </c>
      <c r="BM29" s="323">
        <v>15</v>
      </c>
      <c r="BN29" s="323">
        <v>9</v>
      </c>
      <c r="BO29" s="323">
        <v>1</v>
      </c>
      <c r="BP29" s="323">
        <v>6</v>
      </c>
      <c r="BQ29" s="323">
        <v>0</v>
      </c>
      <c r="BR29" s="323">
        <v>2</v>
      </c>
      <c r="BS29" s="314" t="s">
        <v>20</v>
      </c>
      <c r="BT29" s="323">
        <v>22</v>
      </c>
      <c r="BU29" s="323">
        <v>16</v>
      </c>
      <c r="BV29" s="323">
        <v>4</v>
      </c>
      <c r="BW29" s="323">
        <v>1</v>
      </c>
      <c r="BX29" s="323">
        <v>0</v>
      </c>
      <c r="BY29" s="323">
        <v>4</v>
      </c>
      <c r="BZ29" s="323">
        <v>1</v>
      </c>
      <c r="CA29" s="323">
        <v>44</v>
      </c>
      <c r="CB29" s="323">
        <v>8</v>
      </c>
      <c r="CC29" s="323">
        <v>6</v>
      </c>
      <c r="CD29" s="323">
        <v>3</v>
      </c>
      <c r="CE29" s="323">
        <v>1</v>
      </c>
      <c r="CF29" s="323">
        <v>2</v>
      </c>
      <c r="CG29" s="323">
        <v>0</v>
      </c>
      <c r="CH29" s="314" t="s">
        <v>20</v>
      </c>
      <c r="CI29" s="323">
        <v>25</v>
      </c>
      <c r="CJ29" s="323">
        <v>4</v>
      </c>
      <c r="CK29" s="323">
        <v>0</v>
      </c>
      <c r="CL29" s="323">
        <v>2</v>
      </c>
      <c r="CM29" s="323">
        <v>1</v>
      </c>
      <c r="CN29" s="323">
        <v>0</v>
      </c>
      <c r="CO29" s="323">
        <v>1</v>
      </c>
      <c r="CP29" s="323">
        <v>19</v>
      </c>
      <c r="CQ29" s="323">
        <v>4</v>
      </c>
      <c r="CR29" s="323">
        <v>0</v>
      </c>
      <c r="CS29" s="323">
        <v>1</v>
      </c>
      <c r="CT29" s="323">
        <v>0</v>
      </c>
      <c r="CU29" s="323">
        <v>0</v>
      </c>
      <c r="CV29" s="323">
        <v>0</v>
      </c>
      <c r="CW29" s="314" t="s">
        <v>20</v>
      </c>
      <c r="CX29" s="323">
        <v>16</v>
      </c>
      <c r="CY29" s="323">
        <v>3</v>
      </c>
      <c r="CZ29" s="323">
        <v>0</v>
      </c>
      <c r="DA29" s="323">
        <v>1</v>
      </c>
      <c r="DB29" s="323">
        <v>0</v>
      </c>
      <c r="DC29" s="323">
        <v>3</v>
      </c>
      <c r="DD29" s="323">
        <v>1</v>
      </c>
      <c r="DE29" s="323">
        <v>9</v>
      </c>
      <c r="DF29" s="323">
        <v>1</v>
      </c>
      <c r="DG29" s="323">
        <v>0</v>
      </c>
      <c r="DH29" s="323">
        <v>0</v>
      </c>
      <c r="DI29" s="323">
        <v>0</v>
      </c>
      <c r="DJ29" s="323">
        <v>0</v>
      </c>
      <c r="DK29" s="323">
        <v>0</v>
      </c>
      <c r="DL29" s="314" t="s">
        <v>20</v>
      </c>
      <c r="DM29" s="323">
        <v>9</v>
      </c>
      <c r="DN29" s="323">
        <v>0</v>
      </c>
      <c r="DO29" s="323">
        <v>0</v>
      </c>
      <c r="DP29" s="323">
        <v>0</v>
      </c>
      <c r="DQ29" s="323">
        <v>0</v>
      </c>
      <c r="DR29" s="323">
        <v>0</v>
      </c>
      <c r="DS29" s="323">
        <v>0</v>
      </c>
      <c r="DT29" s="323">
        <v>3</v>
      </c>
      <c r="DU29" s="323">
        <v>0</v>
      </c>
      <c r="DV29" s="323">
        <v>0</v>
      </c>
      <c r="DW29" s="323">
        <v>0</v>
      </c>
      <c r="DX29" s="323">
        <v>0</v>
      </c>
      <c r="DY29" s="323">
        <v>0</v>
      </c>
      <c r="DZ29" s="323">
        <v>0</v>
      </c>
      <c r="EA29" s="314" t="s">
        <v>20</v>
      </c>
      <c r="EB29" s="323">
        <v>2</v>
      </c>
      <c r="EC29" s="323">
        <v>0</v>
      </c>
      <c r="ED29" s="323">
        <v>0</v>
      </c>
      <c r="EE29" s="323">
        <v>0</v>
      </c>
      <c r="EF29" s="323">
        <v>0</v>
      </c>
      <c r="EG29" s="323">
        <v>0</v>
      </c>
      <c r="EH29" s="323">
        <v>0</v>
      </c>
      <c r="EI29" s="338"/>
      <c r="EJ29" s="338"/>
    </row>
    <row r="30" spans="1:140">
      <c r="A30" s="313" t="s">
        <v>135</v>
      </c>
      <c r="B30" s="323">
        <v>628</v>
      </c>
      <c r="C30" s="323">
        <v>10</v>
      </c>
      <c r="D30" s="323">
        <v>620</v>
      </c>
      <c r="E30" s="323">
        <v>1982</v>
      </c>
      <c r="F30" s="323">
        <v>23</v>
      </c>
      <c r="G30" s="323">
        <v>0</v>
      </c>
      <c r="H30" s="323">
        <v>1217</v>
      </c>
      <c r="I30" s="323">
        <v>1198</v>
      </c>
      <c r="J30" s="323">
        <v>32</v>
      </c>
      <c r="K30" s="323">
        <v>13</v>
      </c>
      <c r="L30" s="313" t="s">
        <v>135</v>
      </c>
      <c r="M30" s="323">
        <v>38</v>
      </c>
      <c r="N30" s="323">
        <v>1126</v>
      </c>
      <c r="O30" s="323">
        <v>35</v>
      </c>
      <c r="P30" s="323">
        <v>114</v>
      </c>
      <c r="Q30" s="323">
        <v>12</v>
      </c>
      <c r="R30" s="323">
        <v>0</v>
      </c>
      <c r="S30" s="323">
        <v>30</v>
      </c>
      <c r="T30" s="323">
        <v>72</v>
      </c>
      <c r="U30" s="323">
        <v>66</v>
      </c>
      <c r="V30" s="323">
        <v>194</v>
      </c>
      <c r="W30" s="323">
        <v>3</v>
      </c>
      <c r="X30" s="323">
        <v>3</v>
      </c>
      <c r="Y30" s="323">
        <v>1</v>
      </c>
      <c r="Z30" s="313" t="s">
        <v>135</v>
      </c>
      <c r="AA30" s="323">
        <v>21</v>
      </c>
      <c r="AB30" s="323">
        <v>23</v>
      </c>
      <c r="AC30" s="323">
        <v>28</v>
      </c>
      <c r="AD30" s="323">
        <v>77</v>
      </c>
      <c r="AE30" s="323">
        <v>11</v>
      </c>
      <c r="AF30" s="323">
        <v>2</v>
      </c>
      <c r="AG30" s="323">
        <v>2</v>
      </c>
      <c r="AH30" s="323">
        <v>12</v>
      </c>
      <c r="AI30" s="323">
        <v>19</v>
      </c>
      <c r="AJ30" s="323">
        <v>13</v>
      </c>
      <c r="AK30" s="323">
        <v>19</v>
      </c>
      <c r="AL30" s="323">
        <v>7</v>
      </c>
      <c r="AM30" s="323">
        <v>3</v>
      </c>
      <c r="AN30" s="323">
        <v>0</v>
      </c>
      <c r="AO30" s="313" t="s">
        <v>135</v>
      </c>
      <c r="AP30" s="323">
        <v>10</v>
      </c>
      <c r="AQ30" s="323">
        <v>9</v>
      </c>
      <c r="AR30" s="323">
        <v>6</v>
      </c>
      <c r="AS30" s="323">
        <v>8</v>
      </c>
      <c r="AT30" s="323">
        <v>4</v>
      </c>
      <c r="AU30" s="323">
        <v>1</v>
      </c>
      <c r="AV30" s="323">
        <v>2</v>
      </c>
      <c r="AW30" s="323">
        <v>19</v>
      </c>
      <c r="AX30" s="323">
        <v>8</v>
      </c>
      <c r="AY30" s="323">
        <v>3</v>
      </c>
      <c r="AZ30" s="323">
        <v>2</v>
      </c>
      <c r="BA30" s="323">
        <v>3</v>
      </c>
      <c r="BB30" s="323">
        <v>2</v>
      </c>
      <c r="BC30" s="323">
        <v>1</v>
      </c>
      <c r="BD30" s="313" t="s">
        <v>135</v>
      </c>
      <c r="BE30" s="323">
        <v>18</v>
      </c>
      <c r="BF30" s="323">
        <v>6</v>
      </c>
      <c r="BG30" s="323">
        <v>2</v>
      </c>
      <c r="BH30" s="323">
        <v>5</v>
      </c>
      <c r="BI30" s="323">
        <v>1</v>
      </c>
      <c r="BJ30" s="323">
        <v>3</v>
      </c>
      <c r="BK30" s="323">
        <v>1</v>
      </c>
      <c r="BL30" s="323">
        <v>22</v>
      </c>
      <c r="BM30" s="323">
        <v>6</v>
      </c>
      <c r="BN30" s="323">
        <v>6</v>
      </c>
      <c r="BO30" s="323">
        <v>0</v>
      </c>
      <c r="BP30" s="323">
        <v>2</v>
      </c>
      <c r="BQ30" s="323">
        <v>0</v>
      </c>
      <c r="BR30" s="323">
        <v>1</v>
      </c>
      <c r="BS30" s="313" t="s">
        <v>135</v>
      </c>
      <c r="BT30" s="323">
        <v>8</v>
      </c>
      <c r="BU30" s="323">
        <v>4</v>
      </c>
      <c r="BV30" s="323">
        <v>2</v>
      </c>
      <c r="BW30" s="323">
        <v>0</v>
      </c>
      <c r="BX30" s="323">
        <v>0</v>
      </c>
      <c r="BY30" s="323">
        <v>2</v>
      </c>
      <c r="BZ30" s="323">
        <v>1</v>
      </c>
      <c r="CA30" s="323">
        <v>20</v>
      </c>
      <c r="CB30" s="323">
        <v>3</v>
      </c>
      <c r="CC30" s="323">
        <v>2</v>
      </c>
      <c r="CD30" s="323">
        <v>0</v>
      </c>
      <c r="CE30" s="323">
        <v>1</v>
      </c>
      <c r="CF30" s="323">
        <v>0</v>
      </c>
      <c r="CG30" s="323">
        <v>0</v>
      </c>
      <c r="CH30" s="313" t="s">
        <v>135</v>
      </c>
      <c r="CI30" s="323">
        <v>7</v>
      </c>
      <c r="CJ30" s="323">
        <v>1</v>
      </c>
      <c r="CK30" s="323">
        <v>0</v>
      </c>
      <c r="CL30" s="323">
        <v>0</v>
      </c>
      <c r="CM30" s="323">
        <v>0</v>
      </c>
      <c r="CN30" s="323">
        <v>0</v>
      </c>
      <c r="CO30" s="323">
        <v>0</v>
      </c>
      <c r="CP30" s="323">
        <v>8</v>
      </c>
      <c r="CQ30" s="323">
        <v>0</v>
      </c>
      <c r="CR30" s="323">
        <v>0</v>
      </c>
      <c r="CS30" s="323">
        <v>0</v>
      </c>
      <c r="CT30" s="323">
        <v>0</v>
      </c>
      <c r="CU30" s="323">
        <v>0</v>
      </c>
      <c r="CV30" s="323">
        <v>0</v>
      </c>
      <c r="CW30" s="313" t="s">
        <v>135</v>
      </c>
      <c r="CX30" s="323">
        <v>3</v>
      </c>
      <c r="CY30" s="323">
        <v>0</v>
      </c>
      <c r="CZ30" s="323">
        <v>0</v>
      </c>
      <c r="DA30" s="323">
        <v>1</v>
      </c>
      <c r="DB30" s="323">
        <v>0</v>
      </c>
      <c r="DC30" s="323">
        <v>0</v>
      </c>
      <c r="DD30" s="323">
        <v>0</v>
      </c>
      <c r="DE30" s="323">
        <v>2</v>
      </c>
      <c r="DF30" s="323">
        <v>0</v>
      </c>
      <c r="DG30" s="323">
        <v>0</v>
      </c>
      <c r="DH30" s="323">
        <v>0</v>
      </c>
      <c r="DI30" s="323">
        <v>0</v>
      </c>
      <c r="DJ30" s="323">
        <v>0</v>
      </c>
      <c r="DK30" s="323">
        <v>0</v>
      </c>
      <c r="DL30" s="313" t="s">
        <v>135</v>
      </c>
      <c r="DM30" s="323">
        <v>4</v>
      </c>
      <c r="DN30" s="323">
        <v>0</v>
      </c>
      <c r="DO30" s="323">
        <v>0</v>
      </c>
      <c r="DP30" s="323">
        <v>0</v>
      </c>
      <c r="DQ30" s="323">
        <v>0</v>
      </c>
      <c r="DR30" s="323">
        <v>0</v>
      </c>
      <c r="DS30" s="323">
        <v>0</v>
      </c>
      <c r="DT30" s="323">
        <v>2</v>
      </c>
      <c r="DU30" s="323">
        <v>0</v>
      </c>
      <c r="DV30" s="323">
        <v>0</v>
      </c>
      <c r="DW30" s="323">
        <v>0</v>
      </c>
      <c r="DX30" s="323">
        <v>0</v>
      </c>
      <c r="DY30" s="323">
        <v>0</v>
      </c>
      <c r="DZ30" s="323">
        <v>0</v>
      </c>
      <c r="EA30" s="313" t="s">
        <v>135</v>
      </c>
      <c r="EB30" s="323">
        <v>1</v>
      </c>
      <c r="EC30" s="323">
        <v>0</v>
      </c>
      <c r="ED30" s="323">
        <v>0</v>
      </c>
      <c r="EE30" s="323">
        <v>0</v>
      </c>
      <c r="EF30" s="323">
        <v>0</v>
      </c>
      <c r="EG30" s="323">
        <v>0</v>
      </c>
      <c r="EH30" s="323">
        <v>0</v>
      </c>
      <c r="EI30" s="338"/>
      <c r="EJ30" s="338"/>
    </row>
    <row r="31" spans="1:140">
      <c r="A31" s="313" t="s">
        <v>29</v>
      </c>
      <c r="B31" s="323">
        <v>561</v>
      </c>
      <c r="C31" s="323">
        <v>3</v>
      </c>
      <c r="D31" s="323">
        <v>552</v>
      </c>
      <c r="E31" s="323">
        <v>1860</v>
      </c>
      <c r="F31" s="323">
        <v>8</v>
      </c>
      <c r="G31" s="323">
        <v>0</v>
      </c>
      <c r="H31" s="323">
        <v>1188</v>
      </c>
      <c r="I31" s="323">
        <v>1251</v>
      </c>
      <c r="J31" s="323">
        <v>11</v>
      </c>
      <c r="K31" s="323">
        <v>7</v>
      </c>
      <c r="L31" s="313" t="s">
        <v>29</v>
      </c>
      <c r="M31" s="323">
        <v>20</v>
      </c>
      <c r="N31" s="323">
        <v>1341</v>
      </c>
      <c r="O31" s="323">
        <v>64</v>
      </c>
      <c r="P31" s="323">
        <v>161</v>
      </c>
      <c r="Q31" s="323">
        <v>5</v>
      </c>
      <c r="R31" s="323">
        <v>1</v>
      </c>
      <c r="S31" s="323">
        <v>14</v>
      </c>
      <c r="T31" s="323">
        <v>88</v>
      </c>
      <c r="U31" s="323">
        <v>140</v>
      </c>
      <c r="V31" s="323">
        <v>302</v>
      </c>
      <c r="W31" s="323">
        <v>6</v>
      </c>
      <c r="X31" s="323">
        <v>7</v>
      </c>
      <c r="Y31" s="323">
        <v>2</v>
      </c>
      <c r="Z31" s="313" t="s">
        <v>29</v>
      </c>
      <c r="AA31" s="323">
        <v>16</v>
      </c>
      <c r="AB31" s="323">
        <v>30</v>
      </c>
      <c r="AC31" s="323">
        <v>69</v>
      </c>
      <c r="AD31" s="323">
        <v>105</v>
      </c>
      <c r="AE31" s="323">
        <v>21</v>
      </c>
      <c r="AF31" s="323">
        <v>4</v>
      </c>
      <c r="AG31" s="323">
        <v>0</v>
      </c>
      <c r="AH31" s="323">
        <v>14</v>
      </c>
      <c r="AI31" s="323">
        <v>20</v>
      </c>
      <c r="AJ31" s="323">
        <v>31</v>
      </c>
      <c r="AK31" s="323">
        <v>29</v>
      </c>
      <c r="AL31" s="323">
        <v>12</v>
      </c>
      <c r="AM31" s="323">
        <v>1</v>
      </c>
      <c r="AN31" s="323">
        <v>0</v>
      </c>
      <c r="AO31" s="313" t="s">
        <v>29</v>
      </c>
      <c r="AP31" s="323">
        <v>18</v>
      </c>
      <c r="AQ31" s="323">
        <v>24</v>
      </c>
      <c r="AR31" s="323">
        <v>23</v>
      </c>
      <c r="AS31" s="323">
        <v>21</v>
      </c>
      <c r="AT31" s="323">
        <v>8</v>
      </c>
      <c r="AU31" s="323">
        <v>3</v>
      </c>
      <c r="AV31" s="323">
        <v>0</v>
      </c>
      <c r="AW31" s="323">
        <v>19</v>
      </c>
      <c r="AX31" s="323">
        <v>22</v>
      </c>
      <c r="AY31" s="323">
        <v>11</v>
      </c>
      <c r="AZ31" s="323">
        <v>9</v>
      </c>
      <c r="BA31" s="323">
        <v>3</v>
      </c>
      <c r="BB31" s="323">
        <v>2</v>
      </c>
      <c r="BC31" s="323">
        <v>1</v>
      </c>
      <c r="BD31" s="313" t="s">
        <v>29</v>
      </c>
      <c r="BE31" s="323">
        <v>20</v>
      </c>
      <c r="BF31" s="323">
        <v>9</v>
      </c>
      <c r="BG31" s="323">
        <v>7</v>
      </c>
      <c r="BH31" s="323">
        <v>6</v>
      </c>
      <c r="BI31" s="323">
        <v>2</v>
      </c>
      <c r="BJ31" s="323">
        <v>1</v>
      </c>
      <c r="BK31" s="323">
        <v>2</v>
      </c>
      <c r="BL31" s="323">
        <v>6</v>
      </c>
      <c r="BM31" s="323">
        <v>9</v>
      </c>
      <c r="BN31" s="323">
        <v>3</v>
      </c>
      <c r="BO31" s="323">
        <v>1</v>
      </c>
      <c r="BP31" s="323">
        <v>4</v>
      </c>
      <c r="BQ31" s="323">
        <v>0</v>
      </c>
      <c r="BR31" s="323">
        <v>1</v>
      </c>
      <c r="BS31" s="313" t="s">
        <v>29</v>
      </c>
      <c r="BT31" s="323">
        <v>14</v>
      </c>
      <c r="BU31" s="323">
        <v>12</v>
      </c>
      <c r="BV31" s="323">
        <v>2</v>
      </c>
      <c r="BW31" s="323">
        <v>1</v>
      </c>
      <c r="BX31" s="323">
        <v>0</v>
      </c>
      <c r="BY31" s="323">
        <v>2</v>
      </c>
      <c r="BZ31" s="323">
        <v>0</v>
      </c>
      <c r="CA31" s="323">
        <v>24</v>
      </c>
      <c r="CB31" s="323">
        <v>5</v>
      </c>
      <c r="CC31" s="323">
        <v>4</v>
      </c>
      <c r="CD31" s="323">
        <v>3</v>
      </c>
      <c r="CE31" s="323">
        <v>0</v>
      </c>
      <c r="CF31" s="323">
        <v>2</v>
      </c>
      <c r="CG31" s="323">
        <v>0</v>
      </c>
      <c r="CH31" s="313" t="s">
        <v>29</v>
      </c>
      <c r="CI31" s="323">
        <v>18</v>
      </c>
      <c r="CJ31" s="323">
        <v>3</v>
      </c>
      <c r="CK31" s="323">
        <v>0</v>
      </c>
      <c r="CL31" s="323">
        <v>2</v>
      </c>
      <c r="CM31" s="323">
        <v>1</v>
      </c>
      <c r="CN31" s="323">
        <v>0</v>
      </c>
      <c r="CO31" s="323">
        <v>1</v>
      </c>
      <c r="CP31" s="323">
        <v>11</v>
      </c>
      <c r="CQ31" s="323">
        <v>4</v>
      </c>
      <c r="CR31" s="323">
        <v>0</v>
      </c>
      <c r="CS31" s="323">
        <v>1</v>
      </c>
      <c r="CT31" s="323">
        <v>0</v>
      </c>
      <c r="CU31" s="323">
        <v>0</v>
      </c>
      <c r="CV31" s="323">
        <v>0</v>
      </c>
      <c r="CW31" s="313" t="s">
        <v>29</v>
      </c>
      <c r="CX31" s="323">
        <v>13</v>
      </c>
      <c r="CY31" s="323">
        <v>3</v>
      </c>
      <c r="CZ31" s="323">
        <v>0</v>
      </c>
      <c r="DA31" s="323">
        <v>0</v>
      </c>
      <c r="DB31" s="323">
        <v>0</v>
      </c>
      <c r="DC31" s="323">
        <v>3</v>
      </c>
      <c r="DD31" s="323">
        <v>1</v>
      </c>
      <c r="DE31" s="323">
        <v>7</v>
      </c>
      <c r="DF31" s="323">
        <v>1</v>
      </c>
      <c r="DG31" s="323">
        <v>0</v>
      </c>
      <c r="DH31" s="323">
        <v>0</v>
      </c>
      <c r="DI31" s="323">
        <v>0</v>
      </c>
      <c r="DJ31" s="323">
        <v>0</v>
      </c>
      <c r="DK31" s="323">
        <v>0</v>
      </c>
      <c r="DL31" s="313" t="s">
        <v>29</v>
      </c>
      <c r="DM31" s="323">
        <v>5</v>
      </c>
      <c r="DN31" s="323">
        <v>0</v>
      </c>
      <c r="DO31" s="323">
        <v>0</v>
      </c>
      <c r="DP31" s="323">
        <v>0</v>
      </c>
      <c r="DQ31" s="323">
        <v>0</v>
      </c>
      <c r="DR31" s="323">
        <v>0</v>
      </c>
      <c r="DS31" s="323">
        <v>0</v>
      </c>
      <c r="DT31" s="323">
        <v>1</v>
      </c>
      <c r="DU31" s="323">
        <v>0</v>
      </c>
      <c r="DV31" s="323">
        <v>0</v>
      </c>
      <c r="DW31" s="323">
        <v>0</v>
      </c>
      <c r="DX31" s="323">
        <v>0</v>
      </c>
      <c r="DY31" s="323">
        <v>0</v>
      </c>
      <c r="DZ31" s="323">
        <v>0</v>
      </c>
      <c r="EA31" s="313" t="s">
        <v>29</v>
      </c>
      <c r="EB31" s="323">
        <v>1</v>
      </c>
      <c r="EC31" s="323">
        <v>0</v>
      </c>
      <c r="ED31" s="323">
        <v>0</v>
      </c>
      <c r="EE31" s="323">
        <v>0</v>
      </c>
      <c r="EF31" s="323">
        <v>0</v>
      </c>
      <c r="EG31" s="323">
        <v>0</v>
      </c>
      <c r="EH31" s="323">
        <v>0</v>
      </c>
      <c r="EI31" s="338"/>
      <c r="EJ31" s="338"/>
    </row>
    <row r="32" spans="1:140">
      <c r="A32" s="314" t="s">
        <v>19</v>
      </c>
      <c r="B32" s="323">
        <v>2113</v>
      </c>
      <c r="C32" s="323">
        <v>2</v>
      </c>
      <c r="D32" s="323">
        <v>1744</v>
      </c>
      <c r="E32" s="323">
        <v>5871</v>
      </c>
      <c r="F32" s="323">
        <v>25</v>
      </c>
      <c r="G32" s="323">
        <v>0</v>
      </c>
      <c r="H32" s="323">
        <v>3943</v>
      </c>
      <c r="I32" s="323">
        <v>3967</v>
      </c>
      <c r="J32" s="323">
        <v>49</v>
      </c>
      <c r="K32" s="323">
        <v>43</v>
      </c>
      <c r="L32" s="314" t="s">
        <v>19</v>
      </c>
      <c r="M32" s="323">
        <v>129</v>
      </c>
      <c r="N32" s="323">
        <v>4138</v>
      </c>
      <c r="O32" s="323">
        <v>298</v>
      </c>
      <c r="P32" s="323">
        <v>606</v>
      </c>
      <c r="Q32" s="323">
        <v>38</v>
      </c>
      <c r="R32" s="323">
        <v>4</v>
      </c>
      <c r="S32" s="323">
        <v>49</v>
      </c>
      <c r="T32" s="323">
        <v>226</v>
      </c>
      <c r="U32" s="323">
        <v>579</v>
      </c>
      <c r="V32" s="323">
        <v>1241</v>
      </c>
      <c r="W32" s="323">
        <v>26</v>
      </c>
      <c r="X32" s="323">
        <v>21</v>
      </c>
      <c r="Y32" s="323">
        <v>7</v>
      </c>
      <c r="Z32" s="314" t="s">
        <v>19</v>
      </c>
      <c r="AA32" s="323">
        <v>48</v>
      </c>
      <c r="AB32" s="323">
        <v>113</v>
      </c>
      <c r="AC32" s="323">
        <v>213</v>
      </c>
      <c r="AD32" s="323">
        <v>405</v>
      </c>
      <c r="AE32" s="323">
        <v>64</v>
      </c>
      <c r="AF32" s="323">
        <v>16</v>
      </c>
      <c r="AG32" s="323">
        <v>4</v>
      </c>
      <c r="AH32" s="323">
        <v>46</v>
      </c>
      <c r="AI32" s="323">
        <v>73</v>
      </c>
      <c r="AJ32" s="323">
        <v>112</v>
      </c>
      <c r="AK32" s="323">
        <v>129</v>
      </c>
      <c r="AL32" s="323">
        <v>52</v>
      </c>
      <c r="AM32" s="323">
        <v>12</v>
      </c>
      <c r="AN32" s="323">
        <v>3</v>
      </c>
      <c r="AO32" s="314" t="s">
        <v>19</v>
      </c>
      <c r="AP32" s="323">
        <v>95</v>
      </c>
      <c r="AQ32" s="323">
        <v>66</v>
      </c>
      <c r="AR32" s="323">
        <v>61</v>
      </c>
      <c r="AS32" s="323">
        <v>44</v>
      </c>
      <c r="AT32" s="323">
        <v>33</v>
      </c>
      <c r="AU32" s="323">
        <v>10</v>
      </c>
      <c r="AV32" s="323">
        <v>4</v>
      </c>
      <c r="AW32" s="323">
        <v>61</v>
      </c>
      <c r="AX32" s="323">
        <v>49</v>
      </c>
      <c r="AY32" s="323">
        <v>46</v>
      </c>
      <c r="AZ32" s="323">
        <v>61</v>
      </c>
      <c r="BA32" s="323">
        <v>17</v>
      </c>
      <c r="BB32" s="323">
        <v>3</v>
      </c>
      <c r="BC32" s="323">
        <v>1</v>
      </c>
      <c r="BD32" s="314" t="s">
        <v>19</v>
      </c>
      <c r="BE32" s="323">
        <v>248</v>
      </c>
      <c r="BF32" s="323">
        <v>48</v>
      </c>
      <c r="BG32" s="323">
        <v>37</v>
      </c>
      <c r="BH32" s="323">
        <v>25</v>
      </c>
      <c r="BI32" s="323">
        <v>17</v>
      </c>
      <c r="BJ32" s="323">
        <v>8</v>
      </c>
      <c r="BK32" s="323">
        <v>0</v>
      </c>
      <c r="BL32" s="323">
        <v>223</v>
      </c>
      <c r="BM32" s="323">
        <v>47</v>
      </c>
      <c r="BN32" s="323">
        <v>28</v>
      </c>
      <c r="BO32" s="323">
        <v>11</v>
      </c>
      <c r="BP32" s="323">
        <v>9</v>
      </c>
      <c r="BQ32" s="323">
        <v>2</v>
      </c>
      <c r="BR32" s="323">
        <v>0</v>
      </c>
      <c r="BS32" s="314" t="s">
        <v>19</v>
      </c>
      <c r="BT32" s="323">
        <v>45</v>
      </c>
      <c r="BU32" s="323">
        <v>23</v>
      </c>
      <c r="BV32" s="323">
        <v>21</v>
      </c>
      <c r="BW32" s="323">
        <v>8</v>
      </c>
      <c r="BX32" s="323">
        <v>12</v>
      </c>
      <c r="BY32" s="323">
        <v>7</v>
      </c>
      <c r="BZ32" s="323">
        <v>1</v>
      </c>
      <c r="CA32" s="323">
        <v>40</v>
      </c>
      <c r="CB32" s="323">
        <v>32</v>
      </c>
      <c r="CC32" s="323">
        <v>9</v>
      </c>
      <c r="CD32" s="323">
        <v>6</v>
      </c>
      <c r="CE32" s="323">
        <v>4</v>
      </c>
      <c r="CF32" s="323">
        <v>2</v>
      </c>
      <c r="CG32" s="323">
        <v>1</v>
      </c>
      <c r="CH32" s="314" t="s">
        <v>19</v>
      </c>
      <c r="CI32" s="323">
        <v>43</v>
      </c>
      <c r="CJ32" s="323">
        <v>16</v>
      </c>
      <c r="CK32" s="323">
        <v>3</v>
      </c>
      <c r="CL32" s="323">
        <v>4</v>
      </c>
      <c r="CM32" s="323">
        <v>0</v>
      </c>
      <c r="CN32" s="323">
        <v>3</v>
      </c>
      <c r="CO32" s="323">
        <v>1</v>
      </c>
      <c r="CP32" s="323">
        <v>109</v>
      </c>
      <c r="CQ32" s="323">
        <v>17</v>
      </c>
      <c r="CR32" s="323">
        <v>4</v>
      </c>
      <c r="CS32" s="323">
        <v>3</v>
      </c>
      <c r="CT32" s="323">
        <v>1</v>
      </c>
      <c r="CU32" s="323">
        <v>2</v>
      </c>
      <c r="CV32" s="323">
        <v>0</v>
      </c>
      <c r="CW32" s="314" t="s">
        <v>19</v>
      </c>
      <c r="CX32" s="323">
        <v>36</v>
      </c>
      <c r="CY32" s="323">
        <v>14</v>
      </c>
      <c r="CZ32" s="323">
        <v>1</v>
      </c>
      <c r="DA32" s="323">
        <v>0</v>
      </c>
      <c r="DB32" s="323">
        <v>0</v>
      </c>
      <c r="DC32" s="323">
        <v>5</v>
      </c>
      <c r="DD32" s="323">
        <v>0</v>
      </c>
      <c r="DE32" s="323">
        <v>16</v>
      </c>
      <c r="DF32" s="323">
        <v>12</v>
      </c>
      <c r="DG32" s="323">
        <v>1</v>
      </c>
      <c r="DH32" s="323">
        <v>1</v>
      </c>
      <c r="DI32" s="323">
        <v>0</v>
      </c>
      <c r="DJ32" s="323">
        <v>2</v>
      </c>
      <c r="DK32" s="323">
        <v>0</v>
      </c>
      <c r="DL32" s="314" t="s">
        <v>19</v>
      </c>
      <c r="DM32" s="323">
        <v>11</v>
      </c>
      <c r="DN32" s="323">
        <v>5</v>
      </c>
      <c r="DO32" s="323">
        <v>1</v>
      </c>
      <c r="DP32" s="323">
        <v>0</v>
      </c>
      <c r="DQ32" s="323">
        <v>0</v>
      </c>
      <c r="DR32" s="323">
        <v>4</v>
      </c>
      <c r="DS32" s="323">
        <v>0</v>
      </c>
      <c r="DT32" s="323">
        <v>8</v>
      </c>
      <c r="DU32" s="323">
        <v>0</v>
      </c>
      <c r="DV32" s="323">
        <v>0</v>
      </c>
      <c r="DW32" s="323">
        <v>0</v>
      </c>
      <c r="DX32" s="323">
        <v>0</v>
      </c>
      <c r="DY32" s="323">
        <v>0</v>
      </c>
      <c r="DZ32" s="323">
        <v>0</v>
      </c>
      <c r="EA32" s="314" t="s">
        <v>19</v>
      </c>
      <c r="EB32" s="323">
        <v>2</v>
      </c>
      <c r="EC32" s="323">
        <v>1</v>
      </c>
      <c r="ED32" s="323">
        <v>0</v>
      </c>
      <c r="EE32" s="323">
        <v>0</v>
      </c>
      <c r="EF32" s="323">
        <v>0</v>
      </c>
      <c r="EG32" s="323">
        <v>1</v>
      </c>
      <c r="EH32" s="323">
        <v>0</v>
      </c>
      <c r="EI32" s="338"/>
      <c r="EJ32" s="338"/>
    </row>
    <row r="33" spans="1:140">
      <c r="A33" s="313" t="s">
        <v>135</v>
      </c>
      <c r="B33" s="323">
        <v>1077</v>
      </c>
      <c r="C33" s="323">
        <v>1</v>
      </c>
      <c r="D33" s="323">
        <v>898</v>
      </c>
      <c r="E33" s="323">
        <v>3015</v>
      </c>
      <c r="F33" s="323">
        <v>15</v>
      </c>
      <c r="G33" s="323">
        <v>0</v>
      </c>
      <c r="H33" s="323">
        <v>2065</v>
      </c>
      <c r="I33" s="323">
        <v>1903</v>
      </c>
      <c r="J33" s="323">
        <v>37</v>
      </c>
      <c r="K33" s="323">
        <v>24</v>
      </c>
      <c r="L33" s="313" t="s">
        <v>135</v>
      </c>
      <c r="M33" s="323">
        <v>68</v>
      </c>
      <c r="N33" s="323">
        <v>1936</v>
      </c>
      <c r="O33" s="323">
        <v>101</v>
      </c>
      <c r="P33" s="323">
        <v>276</v>
      </c>
      <c r="Q33" s="323">
        <v>19</v>
      </c>
      <c r="R33" s="323">
        <v>2</v>
      </c>
      <c r="S33" s="323">
        <v>24</v>
      </c>
      <c r="T33" s="323">
        <v>123</v>
      </c>
      <c r="U33" s="323">
        <v>185</v>
      </c>
      <c r="V33" s="323">
        <v>544</v>
      </c>
      <c r="W33" s="323">
        <v>11</v>
      </c>
      <c r="X33" s="323">
        <v>12</v>
      </c>
      <c r="Y33" s="323">
        <v>0</v>
      </c>
      <c r="Z33" s="313" t="s">
        <v>135</v>
      </c>
      <c r="AA33" s="323">
        <v>23</v>
      </c>
      <c r="AB33" s="323">
        <v>43</v>
      </c>
      <c r="AC33" s="323">
        <v>63</v>
      </c>
      <c r="AD33" s="323">
        <v>174</v>
      </c>
      <c r="AE33" s="323">
        <v>22</v>
      </c>
      <c r="AF33" s="323">
        <v>8</v>
      </c>
      <c r="AG33" s="323">
        <v>2</v>
      </c>
      <c r="AH33" s="323">
        <v>25</v>
      </c>
      <c r="AI33" s="323">
        <v>26</v>
      </c>
      <c r="AJ33" s="323">
        <v>26</v>
      </c>
      <c r="AK33" s="323">
        <v>51</v>
      </c>
      <c r="AL33" s="323">
        <v>21</v>
      </c>
      <c r="AM33" s="323">
        <v>6</v>
      </c>
      <c r="AN33" s="323">
        <v>2</v>
      </c>
      <c r="AO33" s="313" t="s">
        <v>135</v>
      </c>
      <c r="AP33" s="323">
        <v>44</v>
      </c>
      <c r="AQ33" s="323">
        <v>14</v>
      </c>
      <c r="AR33" s="323">
        <v>14</v>
      </c>
      <c r="AS33" s="323">
        <v>13</v>
      </c>
      <c r="AT33" s="323">
        <v>21</v>
      </c>
      <c r="AU33" s="323">
        <v>6</v>
      </c>
      <c r="AV33" s="323">
        <v>3</v>
      </c>
      <c r="AW33" s="323">
        <v>30</v>
      </c>
      <c r="AX33" s="323">
        <v>25</v>
      </c>
      <c r="AY33" s="323">
        <v>12</v>
      </c>
      <c r="AZ33" s="323">
        <v>14</v>
      </c>
      <c r="BA33" s="323">
        <v>5</v>
      </c>
      <c r="BB33" s="323">
        <v>2</v>
      </c>
      <c r="BC33" s="323">
        <v>1</v>
      </c>
      <c r="BD33" s="313" t="s">
        <v>135</v>
      </c>
      <c r="BE33" s="323">
        <v>115</v>
      </c>
      <c r="BF33" s="323">
        <v>12</v>
      </c>
      <c r="BG33" s="323">
        <v>11</v>
      </c>
      <c r="BH33" s="323">
        <v>8</v>
      </c>
      <c r="BI33" s="323">
        <v>6</v>
      </c>
      <c r="BJ33" s="323">
        <v>4</v>
      </c>
      <c r="BK33" s="323">
        <v>0</v>
      </c>
      <c r="BL33" s="323">
        <v>108</v>
      </c>
      <c r="BM33" s="323">
        <v>16</v>
      </c>
      <c r="BN33" s="323">
        <v>7</v>
      </c>
      <c r="BO33" s="323">
        <v>2</v>
      </c>
      <c r="BP33" s="323">
        <v>3</v>
      </c>
      <c r="BQ33" s="323">
        <v>0</v>
      </c>
      <c r="BR33" s="323">
        <v>0</v>
      </c>
      <c r="BS33" s="313" t="s">
        <v>135</v>
      </c>
      <c r="BT33" s="323">
        <v>21</v>
      </c>
      <c r="BU33" s="323">
        <v>12</v>
      </c>
      <c r="BV33" s="323">
        <v>5</v>
      </c>
      <c r="BW33" s="323">
        <v>1</v>
      </c>
      <c r="BX33" s="323">
        <v>6</v>
      </c>
      <c r="BY33" s="323">
        <v>3</v>
      </c>
      <c r="BZ33" s="323">
        <v>0</v>
      </c>
      <c r="CA33" s="323">
        <v>20</v>
      </c>
      <c r="CB33" s="323">
        <v>15</v>
      </c>
      <c r="CC33" s="323">
        <v>2</v>
      </c>
      <c r="CD33" s="323">
        <v>1</v>
      </c>
      <c r="CE33" s="323">
        <v>2</v>
      </c>
      <c r="CF33" s="323">
        <v>1</v>
      </c>
      <c r="CG33" s="323">
        <v>0</v>
      </c>
      <c r="CH33" s="313" t="s">
        <v>135</v>
      </c>
      <c r="CI33" s="323">
        <v>17</v>
      </c>
      <c r="CJ33" s="323">
        <v>7</v>
      </c>
      <c r="CK33" s="323">
        <v>0</v>
      </c>
      <c r="CL33" s="323">
        <v>2</v>
      </c>
      <c r="CM33" s="323">
        <v>0</v>
      </c>
      <c r="CN33" s="323">
        <v>2</v>
      </c>
      <c r="CO33" s="323">
        <v>0</v>
      </c>
      <c r="CP33" s="323">
        <v>47</v>
      </c>
      <c r="CQ33" s="323">
        <v>7</v>
      </c>
      <c r="CR33" s="323">
        <v>2</v>
      </c>
      <c r="CS33" s="323">
        <v>0</v>
      </c>
      <c r="CT33" s="323">
        <v>1</v>
      </c>
      <c r="CU33" s="323">
        <v>0</v>
      </c>
      <c r="CV33" s="323">
        <v>0</v>
      </c>
      <c r="CW33" s="313" t="s">
        <v>135</v>
      </c>
      <c r="CX33" s="323">
        <v>14</v>
      </c>
      <c r="CY33" s="323">
        <v>5</v>
      </c>
      <c r="CZ33" s="323">
        <v>0</v>
      </c>
      <c r="DA33" s="323">
        <v>0</v>
      </c>
      <c r="DB33" s="323">
        <v>0</v>
      </c>
      <c r="DC33" s="323">
        <v>2</v>
      </c>
      <c r="DD33" s="323">
        <v>0</v>
      </c>
      <c r="DE33" s="323">
        <v>3</v>
      </c>
      <c r="DF33" s="323">
        <v>6</v>
      </c>
      <c r="DG33" s="323">
        <v>0</v>
      </c>
      <c r="DH33" s="323">
        <v>0</v>
      </c>
      <c r="DI33" s="323">
        <v>0</v>
      </c>
      <c r="DJ33" s="323">
        <v>0</v>
      </c>
      <c r="DK33" s="323">
        <v>0</v>
      </c>
      <c r="DL33" s="313" t="s">
        <v>135</v>
      </c>
      <c r="DM33" s="323">
        <v>3</v>
      </c>
      <c r="DN33" s="323">
        <v>2</v>
      </c>
      <c r="DO33" s="323">
        <v>1</v>
      </c>
      <c r="DP33" s="323">
        <v>0</v>
      </c>
      <c r="DQ33" s="323">
        <v>0</v>
      </c>
      <c r="DR33" s="323">
        <v>1</v>
      </c>
      <c r="DS33" s="323">
        <v>0</v>
      </c>
      <c r="DT33" s="323">
        <v>1</v>
      </c>
      <c r="DU33" s="323">
        <v>0</v>
      </c>
      <c r="DV33" s="323">
        <v>0</v>
      </c>
      <c r="DW33" s="323">
        <v>0</v>
      </c>
      <c r="DX33" s="323">
        <v>0</v>
      </c>
      <c r="DY33" s="323">
        <v>0</v>
      </c>
      <c r="DZ33" s="323">
        <v>0</v>
      </c>
      <c r="EA33" s="313" t="s">
        <v>135</v>
      </c>
      <c r="EB33" s="323">
        <v>0</v>
      </c>
      <c r="EC33" s="323">
        <v>0</v>
      </c>
      <c r="ED33" s="323">
        <v>0</v>
      </c>
      <c r="EE33" s="323">
        <v>0</v>
      </c>
      <c r="EF33" s="323">
        <v>0</v>
      </c>
      <c r="EG33" s="323">
        <v>0</v>
      </c>
      <c r="EH33" s="323">
        <v>0</v>
      </c>
      <c r="EI33" s="338"/>
      <c r="EJ33" s="338"/>
    </row>
    <row r="34" spans="1:140">
      <c r="A34" s="313" t="s">
        <v>29</v>
      </c>
      <c r="B34" s="323">
        <v>1036</v>
      </c>
      <c r="C34" s="323">
        <v>1</v>
      </c>
      <c r="D34" s="323">
        <v>846</v>
      </c>
      <c r="E34" s="323">
        <v>2856</v>
      </c>
      <c r="F34" s="323">
        <v>10</v>
      </c>
      <c r="G34" s="323">
        <v>0</v>
      </c>
      <c r="H34" s="323">
        <v>1878</v>
      </c>
      <c r="I34" s="323">
        <v>2064</v>
      </c>
      <c r="J34" s="323">
        <v>12</v>
      </c>
      <c r="K34" s="323">
        <v>19</v>
      </c>
      <c r="L34" s="313" t="s">
        <v>29</v>
      </c>
      <c r="M34" s="323">
        <v>61</v>
      </c>
      <c r="N34" s="323">
        <v>2202</v>
      </c>
      <c r="O34" s="323">
        <v>197</v>
      </c>
      <c r="P34" s="323">
        <v>330</v>
      </c>
      <c r="Q34" s="323">
        <v>19</v>
      </c>
      <c r="R34" s="323">
        <v>2</v>
      </c>
      <c r="S34" s="323">
        <v>25</v>
      </c>
      <c r="T34" s="323">
        <v>103</v>
      </c>
      <c r="U34" s="323">
        <v>394</v>
      </c>
      <c r="V34" s="323">
        <v>697</v>
      </c>
      <c r="W34" s="323">
        <v>15</v>
      </c>
      <c r="X34" s="323">
        <v>9</v>
      </c>
      <c r="Y34" s="323">
        <v>7</v>
      </c>
      <c r="Z34" s="313" t="s">
        <v>29</v>
      </c>
      <c r="AA34" s="323">
        <v>25</v>
      </c>
      <c r="AB34" s="323">
        <v>70</v>
      </c>
      <c r="AC34" s="323">
        <v>150</v>
      </c>
      <c r="AD34" s="323">
        <v>231</v>
      </c>
      <c r="AE34" s="323">
        <v>42</v>
      </c>
      <c r="AF34" s="323">
        <v>8</v>
      </c>
      <c r="AG34" s="323">
        <v>2</v>
      </c>
      <c r="AH34" s="323">
        <v>21</v>
      </c>
      <c r="AI34" s="323">
        <v>47</v>
      </c>
      <c r="AJ34" s="323">
        <v>86</v>
      </c>
      <c r="AK34" s="323">
        <v>78</v>
      </c>
      <c r="AL34" s="323">
        <v>31</v>
      </c>
      <c r="AM34" s="323">
        <v>6</v>
      </c>
      <c r="AN34" s="323">
        <v>1</v>
      </c>
      <c r="AO34" s="313" t="s">
        <v>29</v>
      </c>
      <c r="AP34" s="323">
        <v>51</v>
      </c>
      <c r="AQ34" s="323">
        <v>52</v>
      </c>
      <c r="AR34" s="323">
        <v>47</v>
      </c>
      <c r="AS34" s="323">
        <v>31</v>
      </c>
      <c r="AT34" s="323">
        <v>12</v>
      </c>
      <c r="AU34" s="323">
        <v>4</v>
      </c>
      <c r="AV34" s="323">
        <v>1</v>
      </c>
      <c r="AW34" s="323">
        <v>31</v>
      </c>
      <c r="AX34" s="323">
        <v>24</v>
      </c>
      <c r="AY34" s="323">
        <v>34</v>
      </c>
      <c r="AZ34" s="323">
        <v>47</v>
      </c>
      <c r="BA34" s="323">
        <v>12</v>
      </c>
      <c r="BB34" s="323">
        <v>1</v>
      </c>
      <c r="BC34" s="323">
        <v>0</v>
      </c>
      <c r="BD34" s="313" t="s">
        <v>29</v>
      </c>
      <c r="BE34" s="323">
        <v>133</v>
      </c>
      <c r="BF34" s="323">
        <v>36</v>
      </c>
      <c r="BG34" s="323">
        <v>26</v>
      </c>
      <c r="BH34" s="323">
        <v>17</v>
      </c>
      <c r="BI34" s="323">
        <v>11</v>
      </c>
      <c r="BJ34" s="323">
        <v>4</v>
      </c>
      <c r="BK34" s="323">
        <v>0</v>
      </c>
      <c r="BL34" s="323">
        <v>115</v>
      </c>
      <c r="BM34" s="323">
        <v>31</v>
      </c>
      <c r="BN34" s="323">
        <v>21</v>
      </c>
      <c r="BO34" s="323">
        <v>9</v>
      </c>
      <c r="BP34" s="323">
        <v>6</v>
      </c>
      <c r="BQ34" s="323">
        <v>2</v>
      </c>
      <c r="BR34" s="323">
        <v>0</v>
      </c>
      <c r="BS34" s="313" t="s">
        <v>29</v>
      </c>
      <c r="BT34" s="323">
        <v>24</v>
      </c>
      <c r="BU34" s="323">
        <v>11</v>
      </c>
      <c r="BV34" s="323">
        <v>16</v>
      </c>
      <c r="BW34" s="323">
        <v>7</v>
      </c>
      <c r="BX34" s="323">
        <v>6</v>
      </c>
      <c r="BY34" s="323">
        <v>4</v>
      </c>
      <c r="BZ34" s="323">
        <v>1</v>
      </c>
      <c r="CA34" s="323">
        <v>20</v>
      </c>
      <c r="CB34" s="323">
        <v>17</v>
      </c>
      <c r="CC34" s="323">
        <v>7</v>
      </c>
      <c r="CD34" s="323">
        <v>5</v>
      </c>
      <c r="CE34" s="323">
        <v>2</v>
      </c>
      <c r="CF34" s="323">
        <v>1</v>
      </c>
      <c r="CG34" s="323">
        <v>1</v>
      </c>
      <c r="CH34" s="313" t="s">
        <v>29</v>
      </c>
      <c r="CI34" s="323">
        <v>26</v>
      </c>
      <c r="CJ34" s="323">
        <v>9</v>
      </c>
      <c r="CK34" s="323">
        <v>3</v>
      </c>
      <c r="CL34" s="323">
        <v>2</v>
      </c>
      <c r="CM34" s="323">
        <v>0</v>
      </c>
      <c r="CN34" s="323">
        <v>1</v>
      </c>
      <c r="CO34" s="323">
        <v>1</v>
      </c>
      <c r="CP34" s="323">
        <v>62</v>
      </c>
      <c r="CQ34" s="323">
        <v>10</v>
      </c>
      <c r="CR34" s="323">
        <v>2</v>
      </c>
      <c r="CS34" s="323">
        <v>3</v>
      </c>
      <c r="CT34" s="323">
        <v>0</v>
      </c>
      <c r="CU34" s="323">
        <v>2</v>
      </c>
      <c r="CV34" s="323">
        <v>0</v>
      </c>
      <c r="CW34" s="313" t="s">
        <v>29</v>
      </c>
      <c r="CX34" s="323">
        <v>22</v>
      </c>
      <c r="CY34" s="323">
        <v>9</v>
      </c>
      <c r="CZ34" s="323">
        <v>1</v>
      </c>
      <c r="DA34" s="323">
        <v>0</v>
      </c>
      <c r="DB34" s="323">
        <v>0</v>
      </c>
      <c r="DC34" s="323">
        <v>3</v>
      </c>
      <c r="DD34" s="323">
        <v>0</v>
      </c>
      <c r="DE34" s="323">
        <v>13</v>
      </c>
      <c r="DF34" s="323">
        <v>6</v>
      </c>
      <c r="DG34" s="323">
        <v>1</v>
      </c>
      <c r="DH34" s="323">
        <v>1</v>
      </c>
      <c r="DI34" s="323">
        <v>0</v>
      </c>
      <c r="DJ34" s="323">
        <v>2</v>
      </c>
      <c r="DK34" s="323">
        <v>0</v>
      </c>
      <c r="DL34" s="313" t="s">
        <v>29</v>
      </c>
      <c r="DM34" s="323">
        <v>8</v>
      </c>
      <c r="DN34" s="323">
        <v>3</v>
      </c>
      <c r="DO34" s="323">
        <v>0</v>
      </c>
      <c r="DP34" s="323">
        <v>0</v>
      </c>
      <c r="DQ34" s="323">
        <v>0</v>
      </c>
      <c r="DR34" s="323">
        <v>3</v>
      </c>
      <c r="DS34" s="323">
        <v>0</v>
      </c>
      <c r="DT34" s="323">
        <v>7</v>
      </c>
      <c r="DU34" s="323">
        <v>0</v>
      </c>
      <c r="DV34" s="323">
        <v>0</v>
      </c>
      <c r="DW34" s="323">
        <v>0</v>
      </c>
      <c r="DX34" s="323">
        <v>0</v>
      </c>
      <c r="DY34" s="323">
        <v>0</v>
      </c>
      <c r="DZ34" s="323">
        <v>0</v>
      </c>
      <c r="EA34" s="313" t="s">
        <v>29</v>
      </c>
      <c r="EB34" s="323">
        <v>2</v>
      </c>
      <c r="EC34" s="323">
        <v>1</v>
      </c>
      <c r="ED34" s="323">
        <v>0</v>
      </c>
      <c r="EE34" s="323">
        <v>0</v>
      </c>
      <c r="EF34" s="323">
        <v>0</v>
      </c>
      <c r="EG34" s="323">
        <v>1</v>
      </c>
      <c r="EH34" s="323">
        <v>0</v>
      </c>
      <c r="EI34" s="338"/>
      <c r="EJ34" s="338"/>
    </row>
    <row r="35" spans="1:140">
      <c r="A35" s="314" t="s">
        <v>18</v>
      </c>
      <c r="B35" s="323">
        <v>101</v>
      </c>
      <c r="C35" s="323">
        <v>0</v>
      </c>
      <c r="D35" s="323">
        <v>88</v>
      </c>
      <c r="E35" s="323">
        <v>348</v>
      </c>
      <c r="F35" s="323">
        <v>0</v>
      </c>
      <c r="G35" s="323">
        <v>0</v>
      </c>
      <c r="H35" s="323">
        <v>268</v>
      </c>
      <c r="I35" s="323">
        <v>243</v>
      </c>
      <c r="J35" s="323">
        <v>4</v>
      </c>
      <c r="K35" s="323">
        <v>2</v>
      </c>
      <c r="L35" s="314" t="s">
        <v>18</v>
      </c>
      <c r="M35" s="323">
        <v>327</v>
      </c>
      <c r="N35" s="323">
        <v>260</v>
      </c>
      <c r="O35" s="323">
        <v>18</v>
      </c>
      <c r="P35" s="323">
        <v>3</v>
      </c>
      <c r="Q35" s="323">
        <v>1</v>
      </c>
      <c r="R35" s="323">
        <v>0</v>
      </c>
      <c r="S35" s="323">
        <v>99</v>
      </c>
      <c r="T35" s="323">
        <v>25</v>
      </c>
      <c r="U35" s="323">
        <v>20</v>
      </c>
      <c r="V35" s="323">
        <v>5</v>
      </c>
      <c r="W35" s="323">
        <v>0</v>
      </c>
      <c r="X35" s="323">
        <v>1</v>
      </c>
      <c r="Y35" s="323">
        <v>1</v>
      </c>
      <c r="Z35" s="314" t="s">
        <v>18</v>
      </c>
      <c r="AA35" s="323">
        <v>2</v>
      </c>
      <c r="AB35" s="323">
        <v>17</v>
      </c>
      <c r="AC35" s="323">
        <v>16</v>
      </c>
      <c r="AD35" s="323">
        <v>3</v>
      </c>
      <c r="AE35" s="323">
        <v>1</v>
      </c>
      <c r="AF35" s="323">
        <v>0</v>
      </c>
      <c r="AG35" s="323">
        <v>0</v>
      </c>
      <c r="AH35" s="323">
        <v>17</v>
      </c>
      <c r="AI35" s="323">
        <v>10</v>
      </c>
      <c r="AJ35" s="323">
        <v>7</v>
      </c>
      <c r="AK35" s="323">
        <v>2</v>
      </c>
      <c r="AL35" s="323">
        <v>0</v>
      </c>
      <c r="AM35" s="323">
        <v>0</v>
      </c>
      <c r="AN35" s="323">
        <v>0</v>
      </c>
      <c r="AO35" s="314" t="s">
        <v>18</v>
      </c>
      <c r="AP35" s="323">
        <v>4</v>
      </c>
      <c r="AQ35" s="323">
        <v>7</v>
      </c>
      <c r="AR35" s="323">
        <v>6</v>
      </c>
      <c r="AS35" s="323">
        <v>0</v>
      </c>
      <c r="AT35" s="323">
        <v>0</v>
      </c>
      <c r="AU35" s="323">
        <v>0</v>
      </c>
      <c r="AV35" s="323">
        <v>0</v>
      </c>
      <c r="AW35" s="323">
        <v>2</v>
      </c>
      <c r="AX35" s="323">
        <v>5</v>
      </c>
      <c r="AY35" s="323">
        <v>4</v>
      </c>
      <c r="AZ35" s="323">
        <v>2</v>
      </c>
      <c r="BA35" s="323">
        <v>1</v>
      </c>
      <c r="BB35" s="323">
        <v>0</v>
      </c>
      <c r="BC35" s="323">
        <v>0</v>
      </c>
      <c r="BD35" s="314" t="s">
        <v>18</v>
      </c>
      <c r="BE35" s="323">
        <v>7</v>
      </c>
      <c r="BF35" s="323">
        <v>4</v>
      </c>
      <c r="BG35" s="323">
        <v>0</v>
      </c>
      <c r="BH35" s="323">
        <v>0</v>
      </c>
      <c r="BI35" s="323">
        <v>0</v>
      </c>
      <c r="BJ35" s="323">
        <v>0</v>
      </c>
      <c r="BK35" s="323">
        <v>0</v>
      </c>
      <c r="BL35" s="323">
        <v>19</v>
      </c>
      <c r="BM35" s="323">
        <v>3</v>
      </c>
      <c r="BN35" s="323">
        <v>2</v>
      </c>
      <c r="BO35" s="323">
        <v>0</v>
      </c>
      <c r="BP35" s="323">
        <v>1</v>
      </c>
      <c r="BQ35" s="323">
        <v>0</v>
      </c>
      <c r="BR35" s="323">
        <v>0</v>
      </c>
      <c r="BS35" s="314" t="s">
        <v>18</v>
      </c>
      <c r="BT35" s="323">
        <v>2</v>
      </c>
      <c r="BU35" s="323">
        <v>3</v>
      </c>
      <c r="BV35" s="323">
        <v>2</v>
      </c>
      <c r="BW35" s="323">
        <v>0</v>
      </c>
      <c r="BX35" s="323">
        <v>1</v>
      </c>
      <c r="BY35" s="323">
        <v>0</v>
      </c>
      <c r="BZ35" s="323">
        <v>0</v>
      </c>
      <c r="CA35" s="323">
        <v>4</v>
      </c>
      <c r="CB35" s="323">
        <v>1</v>
      </c>
      <c r="CC35" s="323">
        <v>0</v>
      </c>
      <c r="CD35" s="323">
        <v>1</v>
      </c>
      <c r="CE35" s="323">
        <v>0</v>
      </c>
      <c r="CF35" s="323">
        <v>0</v>
      </c>
      <c r="CG35" s="323">
        <v>0</v>
      </c>
      <c r="CH35" s="314" t="s">
        <v>18</v>
      </c>
      <c r="CI35" s="323">
        <v>2</v>
      </c>
      <c r="CJ35" s="323">
        <v>0</v>
      </c>
      <c r="CK35" s="323">
        <v>1</v>
      </c>
      <c r="CL35" s="323">
        <v>0</v>
      </c>
      <c r="CM35" s="323">
        <v>0</v>
      </c>
      <c r="CN35" s="323">
        <v>1</v>
      </c>
      <c r="CO35" s="323">
        <v>0</v>
      </c>
      <c r="CP35" s="323">
        <v>5</v>
      </c>
      <c r="CQ35" s="323">
        <v>0</v>
      </c>
      <c r="CR35" s="323">
        <v>0</v>
      </c>
      <c r="CS35" s="323">
        <v>0</v>
      </c>
      <c r="CT35" s="323">
        <v>0</v>
      </c>
      <c r="CU35" s="323">
        <v>1</v>
      </c>
      <c r="CV35" s="323">
        <v>0</v>
      </c>
      <c r="CW35" s="314" t="s">
        <v>18</v>
      </c>
      <c r="CX35" s="323">
        <v>1</v>
      </c>
      <c r="CY35" s="323">
        <v>0</v>
      </c>
      <c r="CZ35" s="323">
        <v>0</v>
      </c>
      <c r="DA35" s="323">
        <v>0</v>
      </c>
      <c r="DB35" s="323">
        <v>0</v>
      </c>
      <c r="DC35" s="323">
        <v>1</v>
      </c>
      <c r="DD35" s="323">
        <v>0</v>
      </c>
      <c r="DE35" s="323">
        <v>1</v>
      </c>
      <c r="DF35" s="323">
        <v>0</v>
      </c>
      <c r="DG35" s="323">
        <v>0</v>
      </c>
      <c r="DH35" s="323">
        <v>0</v>
      </c>
      <c r="DI35" s="323">
        <v>0</v>
      </c>
      <c r="DJ35" s="323">
        <v>1</v>
      </c>
      <c r="DK35" s="323">
        <v>0</v>
      </c>
      <c r="DL35" s="314" t="s">
        <v>18</v>
      </c>
      <c r="DM35" s="323">
        <v>0</v>
      </c>
      <c r="DN35" s="323">
        <v>0</v>
      </c>
      <c r="DO35" s="323">
        <v>0</v>
      </c>
      <c r="DP35" s="323">
        <v>0</v>
      </c>
      <c r="DQ35" s="323">
        <v>0</v>
      </c>
      <c r="DR35" s="323">
        <v>0</v>
      </c>
      <c r="DS35" s="323">
        <v>0</v>
      </c>
      <c r="DT35" s="323">
        <v>0</v>
      </c>
      <c r="DU35" s="323">
        <v>0</v>
      </c>
      <c r="DV35" s="323">
        <v>0</v>
      </c>
      <c r="DW35" s="323">
        <v>0</v>
      </c>
      <c r="DX35" s="323">
        <v>0</v>
      </c>
      <c r="DY35" s="323">
        <v>0</v>
      </c>
      <c r="DZ35" s="323">
        <v>0</v>
      </c>
      <c r="EA35" s="314" t="s">
        <v>18</v>
      </c>
      <c r="EB35" s="323">
        <v>0</v>
      </c>
      <c r="EC35" s="323">
        <v>0</v>
      </c>
      <c r="ED35" s="323">
        <v>0</v>
      </c>
      <c r="EE35" s="323">
        <v>0</v>
      </c>
      <c r="EF35" s="323">
        <v>0</v>
      </c>
      <c r="EG35" s="323">
        <v>0</v>
      </c>
      <c r="EH35" s="323">
        <v>0</v>
      </c>
      <c r="EI35" s="338"/>
      <c r="EJ35" s="338"/>
    </row>
    <row r="36" spans="1:140">
      <c r="A36" s="313" t="s">
        <v>135</v>
      </c>
      <c r="B36" s="323">
        <v>48</v>
      </c>
      <c r="C36" s="323">
        <v>0</v>
      </c>
      <c r="D36" s="323">
        <v>45</v>
      </c>
      <c r="E36" s="323">
        <v>176</v>
      </c>
      <c r="F36" s="323">
        <v>0</v>
      </c>
      <c r="G36" s="323">
        <v>0</v>
      </c>
      <c r="H36" s="323">
        <v>132</v>
      </c>
      <c r="I36" s="323">
        <v>122</v>
      </c>
      <c r="J36" s="323">
        <v>2</v>
      </c>
      <c r="K36" s="323">
        <v>2</v>
      </c>
      <c r="L36" s="313" t="s">
        <v>135</v>
      </c>
      <c r="M36" s="323">
        <v>182</v>
      </c>
      <c r="N36" s="323">
        <v>127</v>
      </c>
      <c r="O36" s="323">
        <v>8</v>
      </c>
      <c r="P36" s="323">
        <v>1</v>
      </c>
      <c r="Q36" s="323">
        <v>0</v>
      </c>
      <c r="R36" s="323">
        <v>0</v>
      </c>
      <c r="S36" s="323">
        <v>59</v>
      </c>
      <c r="T36" s="323">
        <v>12</v>
      </c>
      <c r="U36" s="323">
        <v>9</v>
      </c>
      <c r="V36" s="323">
        <v>2</v>
      </c>
      <c r="W36" s="323">
        <v>0</v>
      </c>
      <c r="X36" s="323">
        <v>0</v>
      </c>
      <c r="Y36" s="323">
        <v>0</v>
      </c>
      <c r="Z36" s="313" t="s">
        <v>135</v>
      </c>
      <c r="AA36" s="323">
        <v>0</v>
      </c>
      <c r="AB36" s="323">
        <v>2</v>
      </c>
      <c r="AC36" s="323">
        <v>5</v>
      </c>
      <c r="AD36" s="323">
        <v>0</v>
      </c>
      <c r="AE36" s="323">
        <v>0</v>
      </c>
      <c r="AF36" s="323">
        <v>0</v>
      </c>
      <c r="AG36" s="323">
        <v>0</v>
      </c>
      <c r="AH36" s="323">
        <v>1</v>
      </c>
      <c r="AI36" s="323">
        <v>2</v>
      </c>
      <c r="AJ36" s="323">
        <v>2</v>
      </c>
      <c r="AK36" s="323">
        <v>0</v>
      </c>
      <c r="AL36" s="323">
        <v>0</v>
      </c>
      <c r="AM36" s="323">
        <v>0</v>
      </c>
      <c r="AN36" s="323">
        <v>0</v>
      </c>
      <c r="AO36" s="313" t="s">
        <v>135</v>
      </c>
      <c r="AP36" s="323">
        <v>3</v>
      </c>
      <c r="AQ36" s="323">
        <v>2</v>
      </c>
      <c r="AR36" s="323">
        <v>2</v>
      </c>
      <c r="AS36" s="323">
        <v>0</v>
      </c>
      <c r="AT36" s="323">
        <v>0</v>
      </c>
      <c r="AU36" s="323">
        <v>0</v>
      </c>
      <c r="AV36" s="323">
        <v>0</v>
      </c>
      <c r="AW36" s="323">
        <v>2</v>
      </c>
      <c r="AX36" s="323">
        <v>0</v>
      </c>
      <c r="AY36" s="323">
        <v>2</v>
      </c>
      <c r="AZ36" s="323">
        <v>1</v>
      </c>
      <c r="BA36" s="323">
        <v>0</v>
      </c>
      <c r="BB36" s="323">
        <v>0</v>
      </c>
      <c r="BC36" s="323">
        <v>0</v>
      </c>
      <c r="BD36" s="313" t="s">
        <v>135</v>
      </c>
      <c r="BE36" s="323">
        <v>2</v>
      </c>
      <c r="BF36" s="323">
        <v>0</v>
      </c>
      <c r="BG36" s="323">
        <v>0</v>
      </c>
      <c r="BH36" s="323">
        <v>0</v>
      </c>
      <c r="BI36" s="323">
        <v>0</v>
      </c>
      <c r="BJ36" s="323">
        <v>0</v>
      </c>
      <c r="BK36" s="323">
        <v>0</v>
      </c>
      <c r="BL36" s="323">
        <v>2</v>
      </c>
      <c r="BM36" s="323">
        <v>2</v>
      </c>
      <c r="BN36" s="323">
        <v>2</v>
      </c>
      <c r="BO36" s="323">
        <v>0</v>
      </c>
      <c r="BP36" s="323">
        <v>0</v>
      </c>
      <c r="BQ36" s="323">
        <v>0</v>
      </c>
      <c r="BR36" s="323">
        <v>0</v>
      </c>
      <c r="BS36" s="313" t="s">
        <v>135</v>
      </c>
      <c r="BT36" s="323">
        <v>1</v>
      </c>
      <c r="BU36" s="323">
        <v>1</v>
      </c>
      <c r="BV36" s="323">
        <v>0</v>
      </c>
      <c r="BW36" s="323">
        <v>0</v>
      </c>
      <c r="BX36" s="323">
        <v>0</v>
      </c>
      <c r="BY36" s="323">
        <v>0</v>
      </c>
      <c r="BZ36" s="323">
        <v>0</v>
      </c>
      <c r="CA36" s="323">
        <v>1</v>
      </c>
      <c r="CB36" s="323">
        <v>1</v>
      </c>
      <c r="CC36" s="323">
        <v>0</v>
      </c>
      <c r="CD36" s="323">
        <v>0</v>
      </c>
      <c r="CE36" s="323">
        <v>0</v>
      </c>
      <c r="CF36" s="323">
        <v>0</v>
      </c>
      <c r="CG36" s="323">
        <v>0</v>
      </c>
      <c r="CH36" s="313" t="s">
        <v>135</v>
      </c>
      <c r="CI36" s="323">
        <v>1</v>
      </c>
      <c r="CJ36" s="323">
        <v>0</v>
      </c>
      <c r="CK36" s="323">
        <v>0</v>
      </c>
      <c r="CL36" s="323">
        <v>0</v>
      </c>
      <c r="CM36" s="323">
        <v>0</v>
      </c>
      <c r="CN36" s="323">
        <v>1</v>
      </c>
      <c r="CO36" s="323">
        <v>0</v>
      </c>
      <c r="CP36" s="323">
        <v>2</v>
      </c>
      <c r="CQ36" s="323">
        <v>0</v>
      </c>
      <c r="CR36" s="323">
        <v>0</v>
      </c>
      <c r="CS36" s="323">
        <v>0</v>
      </c>
      <c r="CT36" s="323">
        <v>0</v>
      </c>
      <c r="CU36" s="323">
        <v>1</v>
      </c>
      <c r="CV36" s="323">
        <v>0</v>
      </c>
      <c r="CW36" s="313" t="s">
        <v>135</v>
      </c>
      <c r="CX36" s="323">
        <v>0</v>
      </c>
      <c r="CY36" s="323">
        <v>0</v>
      </c>
      <c r="CZ36" s="323">
        <v>0</v>
      </c>
      <c r="DA36" s="323">
        <v>0</v>
      </c>
      <c r="DB36" s="323">
        <v>0</v>
      </c>
      <c r="DC36" s="323">
        <v>0</v>
      </c>
      <c r="DD36" s="323">
        <v>0</v>
      </c>
      <c r="DE36" s="323">
        <v>0</v>
      </c>
      <c r="DF36" s="323">
        <v>0</v>
      </c>
      <c r="DG36" s="323">
        <v>0</v>
      </c>
      <c r="DH36" s="323">
        <v>0</v>
      </c>
      <c r="DI36" s="323">
        <v>0</v>
      </c>
      <c r="DJ36" s="323">
        <v>1</v>
      </c>
      <c r="DK36" s="323">
        <v>0</v>
      </c>
      <c r="DL36" s="313" t="s">
        <v>135</v>
      </c>
      <c r="DM36" s="323">
        <v>0</v>
      </c>
      <c r="DN36" s="323">
        <v>0</v>
      </c>
      <c r="DO36" s="323">
        <v>0</v>
      </c>
      <c r="DP36" s="323">
        <v>0</v>
      </c>
      <c r="DQ36" s="323">
        <v>0</v>
      </c>
      <c r="DR36" s="323">
        <v>0</v>
      </c>
      <c r="DS36" s="323">
        <v>0</v>
      </c>
      <c r="DT36" s="323">
        <v>0</v>
      </c>
      <c r="DU36" s="323">
        <v>0</v>
      </c>
      <c r="DV36" s="323">
        <v>0</v>
      </c>
      <c r="DW36" s="323">
        <v>0</v>
      </c>
      <c r="DX36" s="323">
        <v>0</v>
      </c>
      <c r="DY36" s="323">
        <v>0</v>
      </c>
      <c r="DZ36" s="323">
        <v>0</v>
      </c>
      <c r="EA36" s="313" t="s">
        <v>135</v>
      </c>
      <c r="EB36" s="323">
        <v>0</v>
      </c>
      <c r="EC36" s="323">
        <v>0</v>
      </c>
      <c r="ED36" s="323">
        <v>0</v>
      </c>
      <c r="EE36" s="323">
        <v>0</v>
      </c>
      <c r="EF36" s="323">
        <v>0</v>
      </c>
      <c r="EG36" s="323">
        <v>0</v>
      </c>
      <c r="EH36" s="323">
        <v>0</v>
      </c>
      <c r="EI36" s="338"/>
      <c r="EJ36" s="338"/>
    </row>
    <row r="37" spans="1:140">
      <c r="A37" s="313" t="s">
        <v>29</v>
      </c>
      <c r="B37" s="323">
        <v>53</v>
      </c>
      <c r="C37" s="323">
        <v>0</v>
      </c>
      <c r="D37" s="323">
        <v>43</v>
      </c>
      <c r="E37" s="323">
        <v>172</v>
      </c>
      <c r="F37" s="323">
        <v>0</v>
      </c>
      <c r="G37" s="323">
        <v>0</v>
      </c>
      <c r="H37" s="323">
        <v>136</v>
      </c>
      <c r="I37" s="323">
        <v>121</v>
      </c>
      <c r="J37" s="323">
        <v>2</v>
      </c>
      <c r="K37" s="323">
        <v>0</v>
      </c>
      <c r="L37" s="313" t="s">
        <v>29</v>
      </c>
      <c r="M37" s="323">
        <v>145</v>
      </c>
      <c r="N37" s="323">
        <v>133</v>
      </c>
      <c r="O37" s="323">
        <v>10</v>
      </c>
      <c r="P37" s="323">
        <v>2</v>
      </c>
      <c r="Q37" s="323">
        <v>1</v>
      </c>
      <c r="R37" s="323">
        <v>0</v>
      </c>
      <c r="S37" s="323">
        <v>40</v>
      </c>
      <c r="T37" s="323">
        <v>13</v>
      </c>
      <c r="U37" s="323">
        <v>11</v>
      </c>
      <c r="V37" s="323">
        <v>3</v>
      </c>
      <c r="W37" s="323">
        <v>0</v>
      </c>
      <c r="X37" s="323">
        <v>1</v>
      </c>
      <c r="Y37" s="323">
        <v>1</v>
      </c>
      <c r="Z37" s="313" t="s">
        <v>29</v>
      </c>
      <c r="AA37" s="323">
        <v>2</v>
      </c>
      <c r="AB37" s="323">
        <v>15</v>
      </c>
      <c r="AC37" s="323">
        <v>11</v>
      </c>
      <c r="AD37" s="323">
        <v>3</v>
      </c>
      <c r="AE37" s="323">
        <v>1</v>
      </c>
      <c r="AF37" s="323">
        <v>0</v>
      </c>
      <c r="AG37" s="323">
        <v>0</v>
      </c>
      <c r="AH37" s="323">
        <v>16</v>
      </c>
      <c r="AI37" s="323">
        <v>8</v>
      </c>
      <c r="AJ37" s="323">
        <v>5</v>
      </c>
      <c r="AK37" s="323">
        <v>2</v>
      </c>
      <c r="AL37" s="323">
        <v>0</v>
      </c>
      <c r="AM37" s="323">
        <v>0</v>
      </c>
      <c r="AN37" s="323">
        <v>0</v>
      </c>
      <c r="AO37" s="313" t="s">
        <v>29</v>
      </c>
      <c r="AP37" s="323">
        <v>1</v>
      </c>
      <c r="AQ37" s="323">
        <v>5</v>
      </c>
      <c r="AR37" s="323">
        <v>4</v>
      </c>
      <c r="AS37" s="323">
        <v>0</v>
      </c>
      <c r="AT37" s="323">
        <v>0</v>
      </c>
      <c r="AU37" s="323">
        <v>0</v>
      </c>
      <c r="AV37" s="323">
        <v>0</v>
      </c>
      <c r="AW37" s="323">
        <v>0</v>
      </c>
      <c r="AX37" s="323">
        <v>5</v>
      </c>
      <c r="AY37" s="323">
        <v>2</v>
      </c>
      <c r="AZ37" s="323">
        <v>1</v>
      </c>
      <c r="BA37" s="323">
        <v>1</v>
      </c>
      <c r="BB37" s="323">
        <v>0</v>
      </c>
      <c r="BC37" s="323">
        <v>0</v>
      </c>
      <c r="BD37" s="313" t="s">
        <v>29</v>
      </c>
      <c r="BE37" s="323">
        <v>5</v>
      </c>
      <c r="BF37" s="323">
        <v>4</v>
      </c>
      <c r="BG37" s="323">
        <v>0</v>
      </c>
      <c r="BH37" s="323">
        <v>0</v>
      </c>
      <c r="BI37" s="323">
        <v>0</v>
      </c>
      <c r="BJ37" s="323">
        <v>0</v>
      </c>
      <c r="BK37" s="323">
        <v>0</v>
      </c>
      <c r="BL37" s="323">
        <v>17</v>
      </c>
      <c r="BM37" s="323">
        <v>1</v>
      </c>
      <c r="BN37" s="323">
        <v>0</v>
      </c>
      <c r="BO37" s="323">
        <v>0</v>
      </c>
      <c r="BP37" s="323">
        <v>1</v>
      </c>
      <c r="BQ37" s="323">
        <v>0</v>
      </c>
      <c r="BR37" s="323">
        <v>0</v>
      </c>
      <c r="BS37" s="313" t="s">
        <v>29</v>
      </c>
      <c r="BT37" s="323">
        <v>1</v>
      </c>
      <c r="BU37" s="323">
        <v>2</v>
      </c>
      <c r="BV37" s="323">
        <v>2</v>
      </c>
      <c r="BW37" s="323">
        <v>0</v>
      </c>
      <c r="BX37" s="323">
        <v>1</v>
      </c>
      <c r="BY37" s="323">
        <v>0</v>
      </c>
      <c r="BZ37" s="323">
        <v>0</v>
      </c>
      <c r="CA37" s="323">
        <v>3</v>
      </c>
      <c r="CB37" s="323">
        <v>0</v>
      </c>
      <c r="CC37" s="323">
        <v>0</v>
      </c>
      <c r="CD37" s="323">
        <v>1</v>
      </c>
      <c r="CE37" s="323">
        <v>0</v>
      </c>
      <c r="CF37" s="323">
        <v>0</v>
      </c>
      <c r="CG37" s="323">
        <v>0</v>
      </c>
      <c r="CH37" s="313" t="s">
        <v>29</v>
      </c>
      <c r="CI37" s="323">
        <v>1</v>
      </c>
      <c r="CJ37" s="323">
        <v>0</v>
      </c>
      <c r="CK37" s="323">
        <v>1</v>
      </c>
      <c r="CL37" s="323">
        <v>0</v>
      </c>
      <c r="CM37" s="323">
        <v>0</v>
      </c>
      <c r="CN37" s="323">
        <v>0</v>
      </c>
      <c r="CO37" s="323">
        <v>0</v>
      </c>
      <c r="CP37" s="323">
        <v>3</v>
      </c>
      <c r="CQ37" s="323">
        <v>0</v>
      </c>
      <c r="CR37" s="323">
        <v>0</v>
      </c>
      <c r="CS37" s="323">
        <v>0</v>
      </c>
      <c r="CT37" s="323">
        <v>0</v>
      </c>
      <c r="CU37" s="323">
        <v>0</v>
      </c>
      <c r="CV37" s="323">
        <v>0</v>
      </c>
      <c r="CW37" s="313" t="s">
        <v>29</v>
      </c>
      <c r="CX37" s="323">
        <v>1</v>
      </c>
      <c r="CY37" s="323">
        <v>0</v>
      </c>
      <c r="CZ37" s="323">
        <v>0</v>
      </c>
      <c r="DA37" s="323">
        <v>0</v>
      </c>
      <c r="DB37" s="323">
        <v>0</v>
      </c>
      <c r="DC37" s="323">
        <v>1</v>
      </c>
      <c r="DD37" s="323">
        <v>0</v>
      </c>
      <c r="DE37" s="323">
        <v>1</v>
      </c>
      <c r="DF37" s="323">
        <v>0</v>
      </c>
      <c r="DG37" s="323">
        <v>0</v>
      </c>
      <c r="DH37" s="323">
        <v>0</v>
      </c>
      <c r="DI37" s="323">
        <v>0</v>
      </c>
      <c r="DJ37" s="323">
        <v>0</v>
      </c>
      <c r="DK37" s="323">
        <v>0</v>
      </c>
      <c r="DL37" s="313" t="s">
        <v>29</v>
      </c>
      <c r="DM37" s="323">
        <v>0</v>
      </c>
      <c r="DN37" s="323">
        <v>0</v>
      </c>
      <c r="DO37" s="323">
        <v>0</v>
      </c>
      <c r="DP37" s="323">
        <v>0</v>
      </c>
      <c r="DQ37" s="323">
        <v>0</v>
      </c>
      <c r="DR37" s="323">
        <v>0</v>
      </c>
      <c r="DS37" s="323">
        <v>0</v>
      </c>
      <c r="DT37" s="323">
        <v>0</v>
      </c>
      <c r="DU37" s="323">
        <v>0</v>
      </c>
      <c r="DV37" s="323">
        <v>0</v>
      </c>
      <c r="DW37" s="323">
        <v>0</v>
      </c>
      <c r="DX37" s="323">
        <v>0</v>
      </c>
      <c r="DY37" s="323">
        <v>0</v>
      </c>
      <c r="DZ37" s="323">
        <v>0</v>
      </c>
      <c r="EA37" s="313" t="s">
        <v>29</v>
      </c>
      <c r="EB37" s="323">
        <v>0</v>
      </c>
      <c r="EC37" s="323">
        <v>0</v>
      </c>
      <c r="ED37" s="323">
        <v>0</v>
      </c>
      <c r="EE37" s="323">
        <v>0</v>
      </c>
      <c r="EF37" s="323">
        <v>0</v>
      </c>
      <c r="EG37" s="323">
        <v>0</v>
      </c>
      <c r="EH37" s="323">
        <v>0</v>
      </c>
      <c r="EI37" s="338"/>
      <c r="EJ37" s="338"/>
    </row>
    <row r="38" spans="1:140">
      <c r="A38" s="314" t="s">
        <v>17</v>
      </c>
      <c r="B38" s="323">
        <v>91</v>
      </c>
      <c r="C38" s="323">
        <v>0</v>
      </c>
      <c r="D38" s="323">
        <v>110</v>
      </c>
      <c r="E38" s="323">
        <v>391</v>
      </c>
      <c r="F38" s="323">
        <v>0</v>
      </c>
      <c r="G38" s="323">
        <v>0</v>
      </c>
      <c r="H38" s="323">
        <v>270</v>
      </c>
      <c r="I38" s="323">
        <v>185</v>
      </c>
      <c r="J38" s="323">
        <v>0</v>
      </c>
      <c r="K38" s="323">
        <v>3</v>
      </c>
      <c r="L38" s="314" t="s">
        <v>17</v>
      </c>
      <c r="M38" s="323">
        <v>10</v>
      </c>
      <c r="N38" s="323">
        <v>232</v>
      </c>
      <c r="O38" s="323">
        <v>5</v>
      </c>
      <c r="P38" s="323">
        <v>5</v>
      </c>
      <c r="Q38" s="323">
        <v>0</v>
      </c>
      <c r="R38" s="323">
        <v>1</v>
      </c>
      <c r="S38" s="323">
        <v>4</v>
      </c>
      <c r="T38" s="323">
        <v>23</v>
      </c>
      <c r="U38" s="323">
        <v>18</v>
      </c>
      <c r="V38" s="323">
        <v>10</v>
      </c>
      <c r="W38" s="323">
        <v>1</v>
      </c>
      <c r="X38" s="323">
        <v>0</v>
      </c>
      <c r="Y38" s="323">
        <v>0</v>
      </c>
      <c r="Z38" s="314" t="s">
        <v>17</v>
      </c>
      <c r="AA38" s="323">
        <v>4</v>
      </c>
      <c r="AB38" s="323">
        <v>11</v>
      </c>
      <c r="AC38" s="323">
        <v>6</v>
      </c>
      <c r="AD38" s="323">
        <v>0</v>
      </c>
      <c r="AE38" s="323">
        <v>0</v>
      </c>
      <c r="AF38" s="323">
        <v>1</v>
      </c>
      <c r="AG38" s="323">
        <v>0</v>
      </c>
      <c r="AH38" s="323">
        <v>2</v>
      </c>
      <c r="AI38" s="323">
        <v>6</v>
      </c>
      <c r="AJ38" s="323">
        <v>2</v>
      </c>
      <c r="AK38" s="323">
        <v>1</v>
      </c>
      <c r="AL38" s="323">
        <v>0</v>
      </c>
      <c r="AM38" s="323">
        <v>0</v>
      </c>
      <c r="AN38" s="323">
        <v>0</v>
      </c>
      <c r="AO38" s="314" t="s">
        <v>17</v>
      </c>
      <c r="AP38" s="323">
        <v>5</v>
      </c>
      <c r="AQ38" s="323">
        <v>7</v>
      </c>
      <c r="AR38" s="323">
        <v>4</v>
      </c>
      <c r="AS38" s="323">
        <v>0</v>
      </c>
      <c r="AT38" s="323">
        <v>1</v>
      </c>
      <c r="AU38" s="323">
        <v>0</v>
      </c>
      <c r="AV38" s="323">
        <v>0</v>
      </c>
      <c r="AW38" s="323">
        <v>4</v>
      </c>
      <c r="AX38" s="323">
        <v>4</v>
      </c>
      <c r="AY38" s="323">
        <v>4</v>
      </c>
      <c r="AZ38" s="323">
        <v>0</v>
      </c>
      <c r="BA38" s="323">
        <v>1</v>
      </c>
      <c r="BB38" s="323">
        <v>2</v>
      </c>
      <c r="BC38" s="323">
        <v>0</v>
      </c>
      <c r="BD38" s="314" t="s">
        <v>17</v>
      </c>
      <c r="BE38" s="323">
        <v>2</v>
      </c>
      <c r="BF38" s="323">
        <v>7</v>
      </c>
      <c r="BG38" s="323">
        <v>2</v>
      </c>
      <c r="BH38" s="323">
        <v>1</v>
      </c>
      <c r="BI38" s="323">
        <v>0</v>
      </c>
      <c r="BJ38" s="323">
        <v>0</v>
      </c>
      <c r="BK38" s="323">
        <v>1</v>
      </c>
      <c r="BL38" s="323">
        <v>6</v>
      </c>
      <c r="BM38" s="323">
        <v>1</v>
      </c>
      <c r="BN38" s="323">
        <v>1</v>
      </c>
      <c r="BO38" s="323">
        <v>2</v>
      </c>
      <c r="BP38" s="323">
        <v>1</v>
      </c>
      <c r="BQ38" s="323">
        <v>0</v>
      </c>
      <c r="BR38" s="323">
        <v>0</v>
      </c>
      <c r="BS38" s="314" t="s">
        <v>17</v>
      </c>
      <c r="BT38" s="323">
        <v>2</v>
      </c>
      <c r="BU38" s="323">
        <v>0</v>
      </c>
      <c r="BV38" s="323">
        <v>0</v>
      </c>
      <c r="BW38" s="323">
        <v>0</v>
      </c>
      <c r="BX38" s="323">
        <v>0</v>
      </c>
      <c r="BY38" s="323">
        <v>1</v>
      </c>
      <c r="BZ38" s="323">
        <v>1</v>
      </c>
      <c r="CA38" s="323">
        <v>3</v>
      </c>
      <c r="CB38" s="323">
        <v>0</v>
      </c>
      <c r="CC38" s="323">
        <v>0</v>
      </c>
      <c r="CD38" s="323">
        <v>0</v>
      </c>
      <c r="CE38" s="323">
        <v>0</v>
      </c>
      <c r="CF38" s="323">
        <v>1</v>
      </c>
      <c r="CG38" s="323">
        <v>1</v>
      </c>
      <c r="CH38" s="314" t="s">
        <v>17</v>
      </c>
      <c r="CI38" s="323">
        <v>3</v>
      </c>
      <c r="CJ38" s="323">
        <v>0</v>
      </c>
      <c r="CK38" s="323">
        <v>0</v>
      </c>
      <c r="CL38" s="323">
        <v>0</v>
      </c>
      <c r="CM38" s="323">
        <v>0</v>
      </c>
      <c r="CN38" s="323">
        <v>0</v>
      </c>
      <c r="CO38" s="323">
        <v>0</v>
      </c>
      <c r="CP38" s="323">
        <v>3</v>
      </c>
      <c r="CQ38" s="323">
        <v>1</v>
      </c>
      <c r="CR38" s="323">
        <v>0</v>
      </c>
      <c r="CS38" s="323">
        <v>0</v>
      </c>
      <c r="CT38" s="323">
        <v>0</v>
      </c>
      <c r="CU38" s="323">
        <v>0</v>
      </c>
      <c r="CV38" s="323">
        <v>0</v>
      </c>
      <c r="CW38" s="314" t="s">
        <v>17</v>
      </c>
      <c r="CX38" s="323">
        <v>3</v>
      </c>
      <c r="CY38" s="323">
        <v>0</v>
      </c>
      <c r="CZ38" s="323">
        <v>0</v>
      </c>
      <c r="DA38" s="323">
        <v>0</v>
      </c>
      <c r="DB38" s="323">
        <v>0</v>
      </c>
      <c r="DC38" s="323">
        <v>0</v>
      </c>
      <c r="DD38" s="323">
        <v>0</v>
      </c>
      <c r="DE38" s="323">
        <v>1</v>
      </c>
      <c r="DF38" s="323">
        <v>0</v>
      </c>
      <c r="DG38" s="323">
        <v>0</v>
      </c>
      <c r="DH38" s="323">
        <v>0</v>
      </c>
      <c r="DI38" s="323">
        <v>0</v>
      </c>
      <c r="DJ38" s="323">
        <v>0</v>
      </c>
      <c r="DK38" s="323">
        <v>0</v>
      </c>
      <c r="DL38" s="314" t="s">
        <v>17</v>
      </c>
      <c r="DM38" s="323">
        <v>0</v>
      </c>
      <c r="DN38" s="323">
        <v>0</v>
      </c>
      <c r="DO38" s="323">
        <v>0</v>
      </c>
      <c r="DP38" s="323">
        <v>0</v>
      </c>
      <c r="DQ38" s="323">
        <v>0</v>
      </c>
      <c r="DR38" s="323">
        <v>1</v>
      </c>
      <c r="DS38" s="323">
        <v>0</v>
      </c>
      <c r="DT38" s="323">
        <v>0</v>
      </c>
      <c r="DU38" s="323">
        <v>0</v>
      </c>
      <c r="DV38" s="323">
        <v>0</v>
      </c>
      <c r="DW38" s="323">
        <v>0</v>
      </c>
      <c r="DX38" s="323">
        <v>0</v>
      </c>
      <c r="DY38" s="323">
        <v>0</v>
      </c>
      <c r="DZ38" s="323">
        <v>0</v>
      </c>
      <c r="EA38" s="314" t="s">
        <v>17</v>
      </c>
      <c r="EB38" s="323">
        <v>0</v>
      </c>
      <c r="EC38" s="323">
        <v>0</v>
      </c>
      <c r="ED38" s="323">
        <v>0</v>
      </c>
      <c r="EE38" s="323">
        <v>0</v>
      </c>
      <c r="EF38" s="323">
        <v>0</v>
      </c>
      <c r="EG38" s="323">
        <v>0</v>
      </c>
      <c r="EH38" s="323">
        <v>0</v>
      </c>
      <c r="EI38" s="338"/>
      <c r="EJ38" s="338"/>
    </row>
    <row r="39" spans="1:140">
      <c r="A39" s="313" t="s">
        <v>135</v>
      </c>
      <c r="B39" s="323">
        <v>52</v>
      </c>
      <c r="C39" s="323">
        <v>0</v>
      </c>
      <c r="D39" s="323">
        <v>63</v>
      </c>
      <c r="E39" s="323">
        <v>186</v>
      </c>
      <c r="F39" s="323">
        <v>0</v>
      </c>
      <c r="G39" s="323">
        <v>0</v>
      </c>
      <c r="H39" s="323">
        <v>156</v>
      </c>
      <c r="I39" s="323">
        <v>89</v>
      </c>
      <c r="J39" s="323">
        <v>0</v>
      </c>
      <c r="K39" s="323">
        <v>3</v>
      </c>
      <c r="L39" s="313" t="s">
        <v>135</v>
      </c>
      <c r="M39" s="323">
        <v>5</v>
      </c>
      <c r="N39" s="323">
        <v>114</v>
      </c>
      <c r="O39" s="323">
        <v>3</v>
      </c>
      <c r="P39" s="323">
        <v>2</v>
      </c>
      <c r="Q39" s="323">
        <v>0</v>
      </c>
      <c r="R39" s="323">
        <v>1</v>
      </c>
      <c r="S39" s="323">
        <v>2</v>
      </c>
      <c r="T39" s="323">
        <v>9</v>
      </c>
      <c r="U39" s="323">
        <v>5</v>
      </c>
      <c r="V39" s="323">
        <v>4</v>
      </c>
      <c r="W39" s="323">
        <v>0</v>
      </c>
      <c r="X39" s="323">
        <v>0</v>
      </c>
      <c r="Y39" s="323">
        <v>0</v>
      </c>
      <c r="Z39" s="313" t="s">
        <v>135</v>
      </c>
      <c r="AA39" s="323">
        <v>2</v>
      </c>
      <c r="AB39" s="323">
        <v>5</v>
      </c>
      <c r="AC39" s="323">
        <v>1</v>
      </c>
      <c r="AD39" s="323">
        <v>0</v>
      </c>
      <c r="AE39" s="323">
        <v>0</v>
      </c>
      <c r="AF39" s="323">
        <v>1</v>
      </c>
      <c r="AG39" s="323">
        <v>0</v>
      </c>
      <c r="AH39" s="323">
        <v>1</v>
      </c>
      <c r="AI39" s="323">
        <v>1</v>
      </c>
      <c r="AJ39" s="323">
        <v>0</v>
      </c>
      <c r="AK39" s="323">
        <v>1</v>
      </c>
      <c r="AL39" s="323">
        <v>0</v>
      </c>
      <c r="AM39" s="323">
        <v>0</v>
      </c>
      <c r="AN39" s="323">
        <v>0</v>
      </c>
      <c r="AO39" s="313" t="s">
        <v>135</v>
      </c>
      <c r="AP39" s="323">
        <v>3</v>
      </c>
      <c r="AQ39" s="323">
        <v>3</v>
      </c>
      <c r="AR39" s="323">
        <v>0</v>
      </c>
      <c r="AS39" s="323">
        <v>0</v>
      </c>
      <c r="AT39" s="323">
        <v>0</v>
      </c>
      <c r="AU39" s="323">
        <v>0</v>
      </c>
      <c r="AV39" s="323">
        <v>0</v>
      </c>
      <c r="AW39" s="323">
        <v>2</v>
      </c>
      <c r="AX39" s="323">
        <v>1</v>
      </c>
      <c r="AY39" s="323">
        <v>0</v>
      </c>
      <c r="AZ39" s="323">
        <v>0</v>
      </c>
      <c r="BA39" s="323">
        <v>0</v>
      </c>
      <c r="BB39" s="323">
        <v>0</v>
      </c>
      <c r="BC39" s="323">
        <v>0</v>
      </c>
      <c r="BD39" s="313" t="s">
        <v>135</v>
      </c>
      <c r="BE39" s="323">
        <v>1</v>
      </c>
      <c r="BF39" s="323">
        <v>4</v>
      </c>
      <c r="BG39" s="323">
        <v>0</v>
      </c>
      <c r="BH39" s="323">
        <v>0</v>
      </c>
      <c r="BI39" s="323">
        <v>0</v>
      </c>
      <c r="BJ39" s="323">
        <v>0</v>
      </c>
      <c r="BK39" s="323">
        <v>0</v>
      </c>
      <c r="BL39" s="323">
        <v>6</v>
      </c>
      <c r="BM39" s="323">
        <v>0</v>
      </c>
      <c r="BN39" s="323">
        <v>0</v>
      </c>
      <c r="BO39" s="323">
        <v>0</v>
      </c>
      <c r="BP39" s="323">
        <v>0</v>
      </c>
      <c r="BQ39" s="323">
        <v>0</v>
      </c>
      <c r="BR39" s="323">
        <v>0</v>
      </c>
      <c r="BS39" s="313" t="s">
        <v>135</v>
      </c>
      <c r="BT39" s="323">
        <v>2</v>
      </c>
      <c r="BU39" s="323">
        <v>0</v>
      </c>
      <c r="BV39" s="323">
        <v>0</v>
      </c>
      <c r="BW39" s="323">
        <v>0</v>
      </c>
      <c r="BX39" s="323">
        <v>0</v>
      </c>
      <c r="BY39" s="323">
        <v>1</v>
      </c>
      <c r="BZ39" s="323">
        <v>1</v>
      </c>
      <c r="CA39" s="323">
        <v>2</v>
      </c>
      <c r="CB39" s="323">
        <v>0</v>
      </c>
      <c r="CC39" s="323">
        <v>0</v>
      </c>
      <c r="CD39" s="323">
        <v>0</v>
      </c>
      <c r="CE39" s="323">
        <v>0</v>
      </c>
      <c r="CF39" s="323">
        <v>1</v>
      </c>
      <c r="CG39" s="323">
        <v>1</v>
      </c>
      <c r="CH39" s="313" t="s">
        <v>135</v>
      </c>
      <c r="CI39" s="323">
        <v>2</v>
      </c>
      <c r="CJ39" s="323">
        <v>0</v>
      </c>
      <c r="CK39" s="323">
        <v>0</v>
      </c>
      <c r="CL39" s="323">
        <v>0</v>
      </c>
      <c r="CM39" s="323">
        <v>0</v>
      </c>
      <c r="CN39" s="323">
        <v>0</v>
      </c>
      <c r="CO39" s="323">
        <v>0</v>
      </c>
      <c r="CP39" s="323">
        <v>1</v>
      </c>
      <c r="CQ39" s="323">
        <v>1</v>
      </c>
      <c r="CR39" s="323">
        <v>0</v>
      </c>
      <c r="CS39" s="323">
        <v>0</v>
      </c>
      <c r="CT39" s="323">
        <v>0</v>
      </c>
      <c r="CU39" s="323">
        <v>0</v>
      </c>
      <c r="CV39" s="323">
        <v>0</v>
      </c>
      <c r="CW39" s="313" t="s">
        <v>135</v>
      </c>
      <c r="CX39" s="323">
        <v>1</v>
      </c>
      <c r="CY39" s="323">
        <v>0</v>
      </c>
      <c r="CZ39" s="323">
        <v>0</v>
      </c>
      <c r="DA39" s="323">
        <v>0</v>
      </c>
      <c r="DB39" s="323">
        <v>0</v>
      </c>
      <c r="DC39" s="323">
        <v>0</v>
      </c>
      <c r="DD39" s="323">
        <v>0</v>
      </c>
      <c r="DE39" s="323">
        <v>0</v>
      </c>
      <c r="DF39" s="323">
        <v>0</v>
      </c>
      <c r="DG39" s="323">
        <v>0</v>
      </c>
      <c r="DH39" s="323">
        <v>0</v>
      </c>
      <c r="DI39" s="323">
        <v>0</v>
      </c>
      <c r="DJ39" s="323">
        <v>0</v>
      </c>
      <c r="DK39" s="323">
        <v>0</v>
      </c>
      <c r="DL39" s="313" t="s">
        <v>135</v>
      </c>
      <c r="DM39" s="323">
        <v>0</v>
      </c>
      <c r="DN39" s="323">
        <v>0</v>
      </c>
      <c r="DO39" s="323">
        <v>0</v>
      </c>
      <c r="DP39" s="323">
        <v>0</v>
      </c>
      <c r="DQ39" s="323">
        <v>0</v>
      </c>
      <c r="DR39" s="323">
        <v>0</v>
      </c>
      <c r="DS39" s="323">
        <v>0</v>
      </c>
      <c r="DT39" s="323">
        <v>0</v>
      </c>
      <c r="DU39" s="323">
        <v>0</v>
      </c>
      <c r="DV39" s="323">
        <v>0</v>
      </c>
      <c r="DW39" s="323">
        <v>0</v>
      </c>
      <c r="DX39" s="323">
        <v>0</v>
      </c>
      <c r="DY39" s="323">
        <v>0</v>
      </c>
      <c r="DZ39" s="323">
        <v>0</v>
      </c>
      <c r="EA39" s="313" t="s">
        <v>135</v>
      </c>
      <c r="EB39" s="323">
        <v>0</v>
      </c>
      <c r="EC39" s="323">
        <v>0</v>
      </c>
      <c r="ED39" s="323">
        <v>0</v>
      </c>
      <c r="EE39" s="323">
        <v>0</v>
      </c>
      <c r="EF39" s="323">
        <v>0</v>
      </c>
      <c r="EG39" s="323">
        <v>0</v>
      </c>
      <c r="EH39" s="323">
        <v>0</v>
      </c>
      <c r="EI39" s="338"/>
      <c r="EJ39" s="338"/>
    </row>
    <row r="40" spans="1:140">
      <c r="A40" s="313" t="s">
        <v>29</v>
      </c>
      <c r="B40" s="323">
        <v>39</v>
      </c>
      <c r="C40" s="323">
        <v>0</v>
      </c>
      <c r="D40" s="323">
        <v>47</v>
      </c>
      <c r="E40" s="323">
        <v>205</v>
      </c>
      <c r="F40" s="323">
        <v>0</v>
      </c>
      <c r="G40" s="323">
        <v>0</v>
      </c>
      <c r="H40" s="323">
        <v>114</v>
      </c>
      <c r="I40" s="323">
        <v>96</v>
      </c>
      <c r="J40" s="323">
        <v>0</v>
      </c>
      <c r="K40" s="323">
        <v>0</v>
      </c>
      <c r="L40" s="313" t="s">
        <v>29</v>
      </c>
      <c r="M40" s="323">
        <v>5</v>
      </c>
      <c r="N40" s="323">
        <v>118</v>
      </c>
      <c r="O40" s="323">
        <v>2</v>
      </c>
      <c r="P40" s="323">
        <v>3</v>
      </c>
      <c r="Q40" s="323">
        <v>0</v>
      </c>
      <c r="R40" s="323">
        <v>0</v>
      </c>
      <c r="S40" s="323">
        <v>2</v>
      </c>
      <c r="T40" s="323">
        <v>14</v>
      </c>
      <c r="U40" s="323">
        <v>13</v>
      </c>
      <c r="V40" s="323">
        <v>6</v>
      </c>
      <c r="W40" s="323">
        <v>1</v>
      </c>
      <c r="X40" s="323">
        <v>0</v>
      </c>
      <c r="Y40" s="323">
        <v>0</v>
      </c>
      <c r="Z40" s="313" t="s">
        <v>29</v>
      </c>
      <c r="AA40" s="323">
        <v>2</v>
      </c>
      <c r="AB40" s="323">
        <v>6</v>
      </c>
      <c r="AC40" s="323">
        <v>5</v>
      </c>
      <c r="AD40" s="323">
        <v>0</v>
      </c>
      <c r="AE40" s="323">
        <v>0</v>
      </c>
      <c r="AF40" s="323">
        <v>0</v>
      </c>
      <c r="AG40" s="323">
        <v>0</v>
      </c>
      <c r="AH40" s="323">
        <v>1</v>
      </c>
      <c r="AI40" s="323">
        <v>5</v>
      </c>
      <c r="AJ40" s="323">
        <v>2</v>
      </c>
      <c r="AK40" s="323">
        <v>0</v>
      </c>
      <c r="AL40" s="323">
        <v>0</v>
      </c>
      <c r="AM40" s="323">
        <v>0</v>
      </c>
      <c r="AN40" s="323">
        <v>0</v>
      </c>
      <c r="AO40" s="313" t="s">
        <v>29</v>
      </c>
      <c r="AP40" s="323">
        <v>2</v>
      </c>
      <c r="AQ40" s="323">
        <v>4</v>
      </c>
      <c r="AR40" s="323">
        <v>4</v>
      </c>
      <c r="AS40" s="323">
        <v>0</v>
      </c>
      <c r="AT40" s="323">
        <v>1</v>
      </c>
      <c r="AU40" s="323">
        <v>0</v>
      </c>
      <c r="AV40" s="323">
        <v>0</v>
      </c>
      <c r="AW40" s="323">
        <v>2</v>
      </c>
      <c r="AX40" s="323">
        <v>3</v>
      </c>
      <c r="AY40" s="323">
        <v>4</v>
      </c>
      <c r="AZ40" s="323">
        <v>0</v>
      </c>
      <c r="BA40" s="323">
        <v>1</v>
      </c>
      <c r="BB40" s="323">
        <v>2</v>
      </c>
      <c r="BC40" s="323">
        <v>0</v>
      </c>
      <c r="BD40" s="313" t="s">
        <v>29</v>
      </c>
      <c r="BE40" s="323">
        <v>1</v>
      </c>
      <c r="BF40" s="323">
        <v>3</v>
      </c>
      <c r="BG40" s="323">
        <v>2</v>
      </c>
      <c r="BH40" s="323">
        <v>1</v>
      </c>
      <c r="BI40" s="323">
        <v>0</v>
      </c>
      <c r="BJ40" s="323">
        <v>0</v>
      </c>
      <c r="BK40" s="323">
        <v>1</v>
      </c>
      <c r="BL40" s="323">
        <v>0</v>
      </c>
      <c r="BM40" s="323">
        <v>1</v>
      </c>
      <c r="BN40" s="323">
        <v>1</v>
      </c>
      <c r="BO40" s="323">
        <v>2</v>
      </c>
      <c r="BP40" s="323">
        <v>1</v>
      </c>
      <c r="BQ40" s="323">
        <v>0</v>
      </c>
      <c r="BR40" s="323">
        <v>0</v>
      </c>
      <c r="BS40" s="313" t="s">
        <v>29</v>
      </c>
      <c r="BT40" s="323">
        <v>0</v>
      </c>
      <c r="BU40" s="323">
        <v>0</v>
      </c>
      <c r="BV40" s="323">
        <v>0</v>
      </c>
      <c r="BW40" s="323">
        <v>0</v>
      </c>
      <c r="BX40" s="323">
        <v>0</v>
      </c>
      <c r="BY40" s="323">
        <v>0</v>
      </c>
      <c r="BZ40" s="323">
        <v>0</v>
      </c>
      <c r="CA40" s="323">
        <v>1</v>
      </c>
      <c r="CB40" s="323">
        <v>0</v>
      </c>
      <c r="CC40" s="323">
        <v>0</v>
      </c>
      <c r="CD40" s="323">
        <v>0</v>
      </c>
      <c r="CE40" s="323">
        <v>0</v>
      </c>
      <c r="CF40" s="323">
        <v>0</v>
      </c>
      <c r="CG40" s="323">
        <v>0</v>
      </c>
      <c r="CH40" s="313" t="s">
        <v>29</v>
      </c>
      <c r="CI40" s="323">
        <v>1</v>
      </c>
      <c r="CJ40" s="323">
        <v>0</v>
      </c>
      <c r="CK40" s="323">
        <v>0</v>
      </c>
      <c r="CL40" s="323">
        <v>0</v>
      </c>
      <c r="CM40" s="323">
        <v>0</v>
      </c>
      <c r="CN40" s="323">
        <v>0</v>
      </c>
      <c r="CO40" s="323">
        <v>0</v>
      </c>
      <c r="CP40" s="323">
        <v>2</v>
      </c>
      <c r="CQ40" s="323">
        <v>0</v>
      </c>
      <c r="CR40" s="323">
        <v>0</v>
      </c>
      <c r="CS40" s="323">
        <v>0</v>
      </c>
      <c r="CT40" s="323">
        <v>0</v>
      </c>
      <c r="CU40" s="323">
        <v>0</v>
      </c>
      <c r="CV40" s="323">
        <v>0</v>
      </c>
      <c r="CW40" s="313" t="s">
        <v>29</v>
      </c>
      <c r="CX40" s="323">
        <v>2</v>
      </c>
      <c r="CY40" s="323">
        <v>0</v>
      </c>
      <c r="CZ40" s="323">
        <v>0</v>
      </c>
      <c r="DA40" s="323">
        <v>0</v>
      </c>
      <c r="DB40" s="323">
        <v>0</v>
      </c>
      <c r="DC40" s="323">
        <v>0</v>
      </c>
      <c r="DD40" s="323">
        <v>0</v>
      </c>
      <c r="DE40" s="323">
        <v>1</v>
      </c>
      <c r="DF40" s="323">
        <v>0</v>
      </c>
      <c r="DG40" s="323">
        <v>0</v>
      </c>
      <c r="DH40" s="323">
        <v>0</v>
      </c>
      <c r="DI40" s="323">
        <v>0</v>
      </c>
      <c r="DJ40" s="323">
        <v>0</v>
      </c>
      <c r="DK40" s="323">
        <v>0</v>
      </c>
      <c r="DL40" s="313" t="s">
        <v>29</v>
      </c>
      <c r="DM40" s="323">
        <v>0</v>
      </c>
      <c r="DN40" s="323">
        <v>0</v>
      </c>
      <c r="DO40" s="323">
        <v>0</v>
      </c>
      <c r="DP40" s="323">
        <v>0</v>
      </c>
      <c r="DQ40" s="323">
        <v>0</v>
      </c>
      <c r="DR40" s="323">
        <v>1</v>
      </c>
      <c r="DS40" s="323">
        <v>0</v>
      </c>
      <c r="DT40" s="323">
        <v>0</v>
      </c>
      <c r="DU40" s="323">
        <v>0</v>
      </c>
      <c r="DV40" s="323">
        <v>0</v>
      </c>
      <c r="DW40" s="323">
        <v>0</v>
      </c>
      <c r="DX40" s="323">
        <v>0</v>
      </c>
      <c r="DY40" s="323">
        <v>0</v>
      </c>
      <c r="DZ40" s="323">
        <v>0</v>
      </c>
      <c r="EA40" s="313" t="s">
        <v>29</v>
      </c>
      <c r="EB40" s="323">
        <v>0</v>
      </c>
      <c r="EC40" s="323">
        <v>0</v>
      </c>
      <c r="ED40" s="323">
        <v>0</v>
      </c>
      <c r="EE40" s="323">
        <v>0</v>
      </c>
      <c r="EF40" s="323">
        <v>0</v>
      </c>
      <c r="EG40" s="323">
        <v>0</v>
      </c>
      <c r="EH40" s="323">
        <v>0</v>
      </c>
      <c r="EI40" s="338"/>
      <c r="EJ40" s="338"/>
    </row>
    <row r="41" spans="1:140">
      <c r="A41" s="314" t="s">
        <v>16</v>
      </c>
      <c r="B41" s="323">
        <v>781</v>
      </c>
      <c r="C41" s="323">
        <v>5</v>
      </c>
      <c r="D41" s="323">
        <v>702</v>
      </c>
      <c r="E41" s="323">
        <v>2396</v>
      </c>
      <c r="F41" s="323">
        <v>12</v>
      </c>
      <c r="G41" s="323">
        <v>0</v>
      </c>
      <c r="H41" s="323">
        <v>1559</v>
      </c>
      <c r="I41" s="323">
        <v>1421</v>
      </c>
      <c r="J41" s="323">
        <v>31</v>
      </c>
      <c r="K41" s="323">
        <v>10</v>
      </c>
      <c r="L41" s="314" t="s">
        <v>16</v>
      </c>
      <c r="M41" s="323">
        <v>38</v>
      </c>
      <c r="N41" s="323">
        <v>1491</v>
      </c>
      <c r="O41" s="323">
        <v>70</v>
      </c>
      <c r="P41" s="323">
        <v>108</v>
      </c>
      <c r="Q41" s="323">
        <v>20</v>
      </c>
      <c r="R41" s="323">
        <v>0</v>
      </c>
      <c r="S41" s="323">
        <v>18</v>
      </c>
      <c r="T41" s="323">
        <v>119</v>
      </c>
      <c r="U41" s="323">
        <v>165</v>
      </c>
      <c r="V41" s="323">
        <v>211</v>
      </c>
      <c r="W41" s="323">
        <v>5</v>
      </c>
      <c r="X41" s="323">
        <v>5</v>
      </c>
      <c r="Y41" s="323">
        <v>0</v>
      </c>
      <c r="Z41" s="314" t="s">
        <v>16</v>
      </c>
      <c r="AA41" s="323">
        <v>12</v>
      </c>
      <c r="AB41" s="323">
        <v>55</v>
      </c>
      <c r="AC41" s="323">
        <v>66</v>
      </c>
      <c r="AD41" s="323">
        <v>89</v>
      </c>
      <c r="AE41" s="323">
        <v>11</v>
      </c>
      <c r="AF41" s="323">
        <v>4</v>
      </c>
      <c r="AG41" s="323">
        <v>1</v>
      </c>
      <c r="AH41" s="323">
        <v>16</v>
      </c>
      <c r="AI41" s="323">
        <v>39</v>
      </c>
      <c r="AJ41" s="323">
        <v>42</v>
      </c>
      <c r="AK41" s="323">
        <v>26</v>
      </c>
      <c r="AL41" s="323">
        <v>11</v>
      </c>
      <c r="AM41" s="323">
        <v>2</v>
      </c>
      <c r="AN41" s="323">
        <v>1</v>
      </c>
      <c r="AO41" s="314" t="s">
        <v>16</v>
      </c>
      <c r="AP41" s="323">
        <v>19</v>
      </c>
      <c r="AQ41" s="323">
        <v>34</v>
      </c>
      <c r="AR41" s="323">
        <v>28</v>
      </c>
      <c r="AS41" s="323">
        <v>22</v>
      </c>
      <c r="AT41" s="323">
        <v>1</v>
      </c>
      <c r="AU41" s="323">
        <v>1</v>
      </c>
      <c r="AV41" s="323">
        <v>2</v>
      </c>
      <c r="AW41" s="323">
        <v>21</v>
      </c>
      <c r="AX41" s="323">
        <v>24</v>
      </c>
      <c r="AY41" s="323">
        <v>16</v>
      </c>
      <c r="AZ41" s="323">
        <v>5</v>
      </c>
      <c r="BA41" s="323">
        <v>8</v>
      </c>
      <c r="BB41" s="323">
        <v>0</v>
      </c>
      <c r="BC41" s="323">
        <v>1</v>
      </c>
      <c r="BD41" s="314" t="s">
        <v>16</v>
      </c>
      <c r="BE41" s="323">
        <v>22</v>
      </c>
      <c r="BF41" s="323">
        <v>27</v>
      </c>
      <c r="BG41" s="323">
        <v>12</v>
      </c>
      <c r="BH41" s="323">
        <v>9</v>
      </c>
      <c r="BI41" s="323">
        <v>4</v>
      </c>
      <c r="BJ41" s="323">
        <v>0</v>
      </c>
      <c r="BK41" s="323">
        <v>0</v>
      </c>
      <c r="BL41" s="323">
        <v>25</v>
      </c>
      <c r="BM41" s="323">
        <v>24</v>
      </c>
      <c r="BN41" s="323">
        <v>8</v>
      </c>
      <c r="BO41" s="323">
        <v>8</v>
      </c>
      <c r="BP41" s="323">
        <v>3</v>
      </c>
      <c r="BQ41" s="323">
        <v>2</v>
      </c>
      <c r="BR41" s="323">
        <v>0</v>
      </c>
      <c r="BS41" s="314" t="s">
        <v>16</v>
      </c>
      <c r="BT41" s="323">
        <v>14</v>
      </c>
      <c r="BU41" s="323">
        <v>10</v>
      </c>
      <c r="BV41" s="323">
        <v>7</v>
      </c>
      <c r="BW41" s="323">
        <v>2</v>
      </c>
      <c r="BX41" s="323">
        <v>2</v>
      </c>
      <c r="BY41" s="323">
        <v>1</v>
      </c>
      <c r="BZ41" s="323">
        <v>2</v>
      </c>
      <c r="CA41" s="323">
        <v>22</v>
      </c>
      <c r="CB41" s="323">
        <v>7</v>
      </c>
      <c r="CC41" s="323">
        <v>3</v>
      </c>
      <c r="CD41" s="323">
        <v>0</v>
      </c>
      <c r="CE41" s="323">
        <v>0</v>
      </c>
      <c r="CF41" s="323">
        <v>1</v>
      </c>
      <c r="CG41" s="323">
        <v>0</v>
      </c>
      <c r="CH41" s="314" t="s">
        <v>16</v>
      </c>
      <c r="CI41" s="323">
        <v>12</v>
      </c>
      <c r="CJ41" s="323">
        <v>8</v>
      </c>
      <c r="CK41" s="323">
        <v>2</v>
      </c>
      <c r="CL41" s="323">
        <v>1</v>
      </c>
      <c r="CM41" s="323">
        <v>0</v>
      </c>
      <c r="CN41" s="323">
        <v>2</v>
      </c>
      <c r="CO41" s="323">
        <v>3</v>
      </c>
      <c r="CP41" s="323">
        <v>8</v>
      </c>
      <c r="CQ41" s="323">
        <v>4</v>
      </c>
      <c r="CR41" s="323">
        <v>2</v>
      </c>
      <c r="CS41" s="323">
        <v>0</v>
      </c>
      <c r="CT41" s="323">
        <v>0</v>
      </c>
      <c r="CU41" s="323">
        <v>1</v>
      </c>
      <c r="CV41" s="323">
        <v>0</v>
      </c>
      <c r="CW41" s="314" t="s">
        <v>16</v>
      </c>
      <c r="CX41" s="323">
        <v>2</v>
      </c>
      <c r="CY41" s="323">
        <v>4</v>
      </c>
      <c r="CZ41" s="323">
        <v>1</v>
      </c>
      <c r="DA41" s="323">
        <v>0</v>
      </c>
      <c r="DB41" s="323">
        <v>0</v>
      </c>
      <c r="DC41" s="323">
        <v>0</v>
      </c>
      <c r="DD41" s="323">
        <v>1</v>
      </c>
      <c r="DE41" s="323">
        <v>9</v>
      </c>
      <c r="DF41" s="323">
        <v>1</v>
      </c>
      <c r="DG41" s="323">
        <v>0</v>
      </c>
      <c r="DH41" s="323">
        <v>0</v>
      </c>
      <c r="DI41" s="323">
        <v>0</v>
      </c>
      <c r="DJ41" s="323">
        <v>0</v>
      </c>
      <c r="DK41" s="323">
        <v>0</v>
      </c>
      <c r="DL41" s="314" t="s">
        <v>16</v>
      </c>
      <c r="DM41" s="323">
        <v>5</v>
      </c>
      <c r="DN41" s="323">
        <v>0</v>
      </c>
      <c r="DO41" s="323">
        <v>1</v>
      </c>
      <c r="DP41" s="323">
        <v>0</v>
      </c>
      <c r="DQ41" s="323">
        <v>0</v>
      </c>
      <c r="DR41" s="323">
        <v>2</v>
      </c>
      <c r="DS41" s="323">
        <v>0</v>
      </c>
      <c r="DT41" s="323">
        <v>5</v>
      </c>
      <c r="DU41" s="323">
        <v>0</v>
      </c>
      <c r="DV41" s="323">
        <v>0</v>
      </c>
      <c r="DW41" s="323">
        <v>0</v>
      </c>
      <c r="DX41" s="323">
        <v>0</v>
      </c>
      <c r="DY41" s="323">
        <v>1</v>
      </c>
      <c r="DZ41" s="323">
        <v>0</v>
      </c>
      <c r="EA41" s="314" t="s">
        <v>16</v>
      </c>
      <c r="EB41" s="323">
        <v>4</v>
      </c>
      <c r="EC41" s="323">
        <v>0</v>
      </c>
      <c r="ED41" s="323">
        <v>0</v>
      </c>
      <c r="EE41" s="323">
        <v>0</v>
      </c>
      <c r="EF41" s="323">
        <v>0</v>
      </c>
      <c r="EG41" s="323">
        <v>0</v>
      </c>
      <c r="EH41" s="323">
        <v>0</v>
      </c>
      <c r="EI41" s="338"/>
      <c r="EJ41" s="338"/>
    </row>
    <row r="42" spans="1:140">
      <c r="A42" s="313" t="s">
        <v>135</v>
      </c>
      <c r="B42" s="323">
        <v>389</v>
      </c>
      <c r="C42" s="323">
        <v>2</v>
      </c>
      <c r="D42" s="323">
        <v>381</v>
      </c>
      <c r="E42" s="323">
        <v>1262</v>
      </c>
      <c r="F42" s="323">
        <v>8</v>
      </c>
      <c r="G42" s="323">
        <v>0</v>
      </c>
      <c r="H42" s="323">
        <v>820</v>
      </c>
      <c r="I42" s="323">
        <v>713</v>
      </c>
      <c r="J42" s="323">
        <v>19</v>
      </c>
      <c r="K42" s="323">
        <v>5</v>
      </c>
      <c r="L42" s="313" t="s">
        <v>135</v>
      </c>
      <c r="M42" s="323">
        <v>23</v>
      </c>
      <c r="N42" s="323">
        <v>682</v>
      </c>
      <c r="O42" s="323">
        <v>12</v>
      </c>
      <c r="P42" s="323">
        <v>34</v>
      </c>
      <c r="Q42" s="323">
        <v>12</v>
      </c>
      <c r="R42" s="323">
        <v>0</v>
      </c>
      <c r="S42" s="323">
        <v>6</v>
      </c>
      <c r="T42" s="323">
        <v>56</v>
      </c>
      <c r="U42" s="323">
        <v>31</v>
      </c>
      <c r="V42" s="323">
        <v>67</v>
      </c>
      <c r="W42" s="323">
        <v>1</v>
      </c>
      <c r="X42" s="323">
        <v>2</v>
      </c>
      <c r="Y42" s="323">
        <v>0</v>
      </c>
      <c r="Z42" s="313" t="s">
        <v>135</v>
      </c>
      <c r="AA42" s="323">
        <v>5</v>
      </c>
      <c r="AB42" s="323">
        <v>17</v>
      </c>
      <c r="AC42" s="323">
        <v>20</v>
      </c>
      <c r="AD42" s="323">
        <v>33</v>
      </c>
      <c r="AE42" s="323">
        <v>4</v>
      </c>
      <c r="AF42" s="323">
        <v>3</v>
      </c>
      <c r="AG42" s="323">
        <v>0</v>
      </c>
      <c r="AH42" s="323">
        <v>11</v>
      </c>
      <c r="AI42" s="323">
        <v>12</v>
      </c>
      <c r="AJ42" s="323">
        <v>12</v>
      </c>
      <c r="AK42" s="323">
        <v>10</v>
      </c>
      <c r="AL42" s="323">
        <v>6</v>
      </c>
      <c r="AM42" s="323">
        <v>1</v>
      </c>
      <c r="AN42" s="323">
        <v>0</v>
      </c>
      <c r="AO42" s="313" t="s">
        <v>135</v>
      </c>
      <c r="AP42" s="323">
        <v>5</v>
      </c>
      <c r="AQ42" s="323">
        <v>11</v>
      </c>
      <c r="AR42" s="323">
        <v>5</v>
      </c>
      <c r="AS42" s="323">
        <v>9</v>
      </c>
      <c r="AT42" s="323">
        <v>0</v>
      </c>
      <c r="AU42" s="323">
        <v>1</v>
      </c>
      <c r="AV42" s="323">
        <v>2</v>
      </c>
      <c r="AW42" s="323">
        <v>10</v>
      </c>
      <c r="AX42" s="323">
        <v>10</v>
      </c>
      <c r="AY42" s="323">
        <v>6</v>
      </c>
      <c r="AZ42" s="323">
        <v>1</v>
      </c>
      <c r="BA42" s="323">
        <v>4</v>
      </c>
      <c r="BB42" s="323">
        <v>0</v>
      </c>
      <c r="BC42" s="323">
        <v>0</v>
      </c>
      <c r="BD42" s="313" t="s">
        <v>135</v>
      </c>
      <c r="BE42" s="323">
        <v>9</v>
      </c>
      <c r="BF42" s="323">
        <v>11</v>
      </c>
      <c r="BG42" s="323">
        <v>3</v>
      </c>
      <c r="BH42" s="323">
        <v>3</v>
      </c>
      <c r="BI42" s="323">
        <v>0</v>
      </c>
      <c r="BJ42" s="323">
        <v>0</v>
      </c>
      <c r="BK42" s="323">
        <v>0</v>
      </c>
      <c r="BL42" s="323">
        <v>9</v>
      </c>
      <c r="BM42" s="323">
        <v>11</v>
      </c>
      <c r="BN42" s="323">
        <v>3</v>
      </c>
      <c r="BO42" s="323">
        <v>1</v>
      </c>
      <c r="BP42" s="323">
        <v>2</v>
      </c>
      <c r="BQ42" s="323">
        <v>1</v>
      </c>
      <c r="BR42" s="323">
        <v>0</v>
      </c>
      <c r="BS42" s="313" t="s">
        <v>135</v>
      </c>
      <c r="BT42" s="323">
        <v>6</v>
      </c>
      <c r="BU42" s="323">
        <v>3</v>
      </c>
      <c r="BV42" s="323">
        <v>4</v>
      </c>
      <c r="BW42" s="323">
        <v>0</v>
      </c>
      <c r="BX42" s="323">
        <v>1</v>
      </c>
      <c r="BY42" s="323">
        <v>0</v>
      </c>
      <c r="BZ42" s="323">
        <v>0</v>
      </c>
      <c r="CA42" s="323">
        <v>12</v>
      </c>
      <c r="CB42" s="323">
        <v>2</v>
      </c>
      <c r="CC42" s="323">
        <v>0</v>
      </c>
      <c r="CD42" s="323">
        <v>0</v>
      </c>
      <c r="CE42" s="323">
        <v>0</v>
      </c>
      <c r="CF42" s="323">
        <v>0</v>
      </c>
      <c r="CG42" s="323">
        <v>0</v>
      </c>
      <c r="CH42" s="313" t="s">
        <v>135</v>
      </c>
      <c r="CI42" s="323">
        <v>4</v>
      </c>
      <c r="CJ42" s="323">
        <v>4</v>
      </c>
      <c r="CK42" s="323">
        <v>1</v>
      </c>
      <c r="CL42" s="323">
        <v>1</v>
      </c>
      <c r="CM42" s="323">
        <v>0</v>
      </c>
      <c r="CN42" s="323">
        <v>1</v>
      </c>
      <c r="CO42" s="323">
        <v>0</v>
      </c>
      <c r="CP42" s="323">
        <v>4</v>
      </c>
      <c r="CQ42" s="323">
        <v>3</v>
      </c>
      <c r="CR42" s="323">
        <v>0</v>
      </c>
      <c r="CS42" s="323">
        <v>0</v>
      </c>
      <c r="CT42" s="323">
        <v>0</v>
      </c>
      <c r="CU42" s="323">
        <v>1</v>
      </c>
      <c r="CV42" s="323">
        <v>0</v>
      </c>
      <c r="CW42" s="313" t="s">
        <v>135</v>
      </c>
      <c r="CX42" s="323">
        <v>0</v>
      </c>
      <c r="CY42" s="323">
        <v>1</v>
      </c>
      <c r="CZ42" s="323">
        <v>0</v>
      </c>
      <c r="DA42" s="323">
        <v>0</v>
      </c>
      <c r="DB42" s="323">
        <v>0</v>
      </c>
      <c r="DC42" s="323">
        <v>0</v>
      </c>
      <c r="DD42" s="323">
        <v>0</v>
      </c>
      <c r="DE42" s="323">
        <v>3</v>
      </c>
      <c r="DF42" s="323">
        <v>0</v>
      </c>
      <c r="DG42" s="323">
        <v>0</v>
      </c>
      <c r="DH42" s="323">
        <v>0</v>
      </c>
      <c r="DI42" s="323">
        <v>0</v>
      </c>
      <c r="DJ42" s="323">
        <v>0</v>
      </c>
      <c r="DK42" s="323">
        <v>0</v>
      </c>
      <c r="DL42" s="313" t="s">
        <v>135</v>
      </c>
      <c r="DM42" s="323">
        <v>1</v>
      </c>
      <c r="DN42" s="323">
        <v>0</v>
      </c>
      <c r="DO42" s="323">
        <v>0</v>
      </c>
      <c r="DP42" s="323">
        <v>0</v>
      </c>
      <c r="DQ42" s="323">
        <v>0</v>
      </c>
      <c r="DR42" s="323">
        <v>1</v>
      </c>
      <c r="DS42" s="323">
        <v>0</v>
      </c>
      <c r="DT42" s="323">
        <v>0</v>
      </c>
      <c r="DU42" s="323">
        <v>0</v>
      </c>
      <c r="DV42" s="323">
        <v>0</v>
      </c>
      <c r="DW42" s="323">
        <v>0</v>
      </c>
      <c r="DX42" s="323">
        <v>0</v>
      </c>
      <c r="DY42" s="323">
        <v>0</v>
      </c>
      <c r="DZ42" s="323">
        <v>0</v>
      </c>
      <c r="EA42" s="313" t="s">
        <v>135</v>
      </c>
      <c r="EB42" s="323">
        <v>4</v>
      </c>
      <c r="EC42" s="323">
        <v>0</v>
      </c>
      <c r="ED42" s="323">
        <v>0</v>
      </c>
      <c r="EE42" s="323">
        <v>0</v>
      </c>
      <c r="EF42" s="323">
        <v>0</v>
      </c>
      <c r="EG42" s="323">
        <v>0</v>
      </c>
      <c r="EH42" s="323">
        <v>0</v>
      </c>
      <c r="EI42" s="338"/>
      <c r="EJ42" s="338"/>
    </row>
    <row r="43" spans="1:140">
      <c r="A43" s="313" t="s">
        <v>29</v>
      </c>
      <c r="B43" s="323">
        <v>392</v>
      </c>
      <c r="C43" s="323">
        <v>3</v>
      </c>
      <c r="D43" s="323">
        <v>321</v>
      </c>
      <c r="E43" s="323">
        <v>1134</v>
      </c>
      <c r="F43" s="323">
        <v>4</v>
      </c>
      <c r="G43" s="323">
        <v>0</v>
      </c>
      <c r="H43" s="323">
        <v>739</v>
      </c>
      <c r="I43" s="323">
        <v>708</v>
      </c>
      <c r="J43" s="323">
        <v>12</v>
      </c>
      <c r="K43" s="323">
        <v>5</v>
      </c>
      <c r="L43" s="313" t="s">
        <v>29</v>
      </c>
      <c r="M43" s="323">
        <v>15</v>
      </c>
      <c r="N43" s="323">
        <v>809</v>
      </c>
      <c r="O43" s="323">
        <v>58</v>
      </c>
      <c r="P43" s="323">
        <v>74</v>
      </c>
      <c r="Q43" s="323">
        <v>8</v>
      </c>
      <c r="R43" s="323">
        <v>0</v>
      </c>
      <c r="S43" s="323">
        <v>12</v>
      </c>
      <c r="T43" s="323">
        <v>63</v>
      </c>
      <c r="U43" s="323">
        <v>134</v>
      </c>
      <c r="V43" s="323">
        <v>144</v>
      </c>
      <c r="W43" s="323">
        <v>4</v>
      </c>
      <c r="X43" s="323">
        <v>3</v>
      </c>
      <c r="Y43" s="323">
        <v>0</v>
      </c>
      <c r="Z43" s="313" t="s">
        <v>29</v>
      </c>
      <c r="AA43" s="323">
        <v>7</v>
      </c>
      <c r="AB43" s="323">
        <v>38</v>
      </c>
      <c r="AC43" s="323">
        <v>46</v>
      </c>
      <c r="AD43" s="323">
        <v>56</v>
      </c>
      <c r="AE43" s="323">
        <v>7</v>
      </c>
      <c r="AF43" s="323">
        <v>1</v>
      </c>
      <c r="AG43" s="323">
        <v>1</v>
      </c>
      <c r="AH43" s="323">
        <v>5</v>
      </c>
      <c r="AI43" s="323">
        <v>27</v>
      </c>
      <c r="AJ43" s="323">
        <v>30</v>
      </c>
      <c r="AK43" s="323">
        <v>16</v>
      </c>
      <c r="AL43" s="323">
        <v>5</v>
      </c>
      <c r="AM43" s="323">
        <v>1</v>
      </c>
      <c r="AN43" s="323">
        <v>1</v>
      </c>
      <c r="AO43" s="313" t="s">
        <v>29</v>
      </c>
      <c r="AP43" s="323">
        <v>14</v>
      </c>
      <c r="AQ43" s="323">
        <v>23</v>
      </c>
      <c r="AR43" s="323">
        <v>23</v>
      </c>
      <c r="AS43" s="323">
        <v>13</v>
      </c>
      <c r="AT43" s="323">
        <v>1</v>
      </c>
      <c r="AU43" s="323">
        <v>0</v>
      </c>
      <c r="AV43" s="323">
        <v>0</v>
      </c>
      <c r="AW43" s="323">
        <v>11</v>
      </c>
      <c r="AX43" s="323">
        <v>14</v>
      </c>
      <c r="AY43" s="323">
        <v>10</v>
      </c>
      <c r="AZ43" s="323">
        <v>4</v>
      </c>
      <c r="BA43" s="323">
        <v>4</v>
      </c>
      <c r="BB43" s="323">
        <v>0</v>
      </c>
      <c r="BC43" s="323">
        <v>1</v>
      </c>
      <c r="BD43" s="313" t="s">
        <v>29</v>
      </c>
      <c r="BE43" s="323">
        <v>13</v>
      </c>
      <c r="BF43" s="323">
        <v>16</v>
      </c>
      <c r="BG43" s="323">
        <v>9</v>
      </c>
      <c r="BH43" s="323">
        <v>6</v>
      </c>
      <c r="BI43" s="323">
        <v>4</v>
      </c>
      <c r="BJ43" s="323">
        <v>0</v>
      </c>
      <c r="BK43" s="323">
        <v>0</v>
      </c>
      <c r="BL43" s="323">
        <v>16</v>
      </c>
      <c r="BM43" s="323">
        <v>13</v>
      </c>
      <c r="BN43" s="323">
        <v>5</v>
      </c>
      <c r="BO43" s="323">
        <v>7</v>
      </c>
      <c r="BP43" s="323">
        <v>1</v>
      </c>
      <c r="BQ43" s="323">
        <v>1</v>
      </c>
      <c r="BR43" s="323">
        <v>0</v>
      </c>
      <c r="BS43" s="313" t="s">
        <v>29</v>
      </c>
      <c r="BT43" s="323">
        <v>8</v>
      </c>
      <c r="BU43" s="323">
        <v>7</v>
      </c>
      <c r="BV43" s="323">
        <v>3</v>
      </c>
      <c r="BW43" s="323">
        <v>2</v>
      </c>
      <c r="BX43" s="323">
        <v>1</v>
      </c>
      <c r="BY43" s="323">
        <v>1</v>
      </c>
      <c r="BZ43" s="323">
        <v>2</v>
      </c>
      <c r="CA43" s="323">
        <v>10</v>
      </c>
      <c r="CB43" s="323">
        <v>5</v>
      </c>
      <c r="CC43" s="323">
        <v>3</v>
      </c>
      <c r="CD43" s="323">
        <v>0</v>
      </c>
      <c r="CE43" s="323">
        <v>0</v>
      </c>
      <c r="CF43" s="323">
        <v>1</v>
      </c>
      <c r="CG43" s="323">
        <v>0</v>
      </c>
      <c r="CH43" s="313" t="s">
        <v>29</v>
      </c>
      <c r="CI43" s="323">
        <v>8</v>
      </c>
      <c r="CJ43" s="323">
        <v>4</v>
      </c>
      <c r="CK43" s="323">
        <v>1</v>
      </c>
      <c r="CL43" s="323">
        <v>0</v>
      </c>
      <c r="CM43" s="323">
        <v>0</v>
      </c>
      <c r="CN43" s="323">
        <v>1</v>
      </c>
      <c r="CO43" s="323">
        <v>3</v>
      </c>
      <c r="CP43" s="323">
        <v>4</v>
      </c>
      <c r="CQ43" s="323">
        <v>1</v>
      </c>
      <c r="CR43" s="323">
        <v>2</v>
      </c>
      <c r="CS43" s="323">
        <v>0</v>
      </c>
      <c r="CT43" s="323">
        <v>0</v>
      </c>
      <c r="CU43" s="323">
        <v>0</v>
      </c>
      <c r="CV43" s="323">
        <v>0</v>
      </c>
      <c r="CW43" s="313" t="s">
        <v>29</v>
      </c>
      <c r="CX43" s="323">
        <v>2</v>
      </c>
      <c r="CY43" s="323">
        <v>3</v>
      </c>
      <c r="CZ43" s="323">
        <v>1</v>
      </c>
      <c r="DA43" s="323">
        <v>0</v>
      </c>
      <c r="DB43" s="323">
        <v>0</v>
      </c>
      <c r="DC43" s="323">
        <v>0</v>
      </c>
      <c r="DD43" s="323">
        <v>1</v>
      </c>
      <c r="DE43" s="323">
        <v>6</v>
      </c>
      <c r="DF43" s="323">
        <v>1</v>
      </c>
      <c r="DG43" s="323">
        <v>0</v>
      </c>
      <c r="DH43" s="323">
        <v>0</v>
      </c>
      <c r="DI43" s="323">
        <v>0</v>
      </c>
      <c r="DJ43" s="323">
        <v>0</v>
      </c>
      <c r="DK43" s="323">
        <v>0</v>
      </c>
      <c r="DL43" s="313" t="s">
        <v>29</v>
      </c>
      <c r="DM43" s="323">
        <v>4</v>
      </c>
      <c r="DN43" s="323">
        <v>0</v>
      </c>
      <c r="DO43" s="323">
        <v>1</v>
      </c>
      <c r="DP43" s="323">
        <v>0</v>
      </c>
      <c r="DQ43" s="323">
        <v>0</v>
      </c>
      <c r="DR43" s="323">
        <v>1</v>
      </c>
      <c r="DS43" s="323">
        <v>0</v>
      </c>
      <c r="DT43" s="323">
        <v>5</v>
      </c>
      <c r="DU43" s="323">
        <v>0</v>
      </c>
      <c r="DV43" s="323">
        <v>0</v>
      </c>
      <c r="DW43" s="323">
        <v>0</v>
      </c>
      <c r="DX43" s="323">
        <v>0</v>
      </c>
      <c r="DY43" s="323">
        <v>1</v>
      </c>
      <c r="DZ43" s="323">
        <v>0</v>
      </c>
      <c r="EA43" s="313" t="s">
        <v>29</v>
      </c>
      <c r="EB43" s="323">
        <v>0</v>
      </c>
      <c r="EC43" s="323">
        <v>0</v>
      </c>
      <c r="ED43" s="323">
        <v>0</v>
      </c>
      <c r="EE43" s="323">
        <v>0</v>
      </c>
      <c r="EF43" s="323">
        <v>0</v>
      </c>
      <c r="EG43" s="323">
        <v>0</v>
      </c>
      <c r="EH43" s="323">
        <v>0</v>
      </c>
      <c r="EI43" s="338"/>
      <c r="EJ43" s="338"/>
    </row>
    <row r="44" spans="1:140">
      <c r="A44" s="314" t="s">
        <v>15</v>
      </c>
      <c r="B44" s="323">
        <v>3301</v>
      </c>
      <c r="C44" s="323">
        <v>17</v>
      </c>
      <c r="D44" s="323">
        <v>3018</v>
      </c>
      <c r="E44" s="323">
        <v>10303</v>
      </c>
      <c r="F44" s="323">
        <v>40</v>
      </c>
      <c r="G44" s="323">
        <v>0</v>
      </c>
      <c r="H44" s="323">
        <v>6603</v>
      </c>
      <c r="I44" s="323">
        <v>6377</v>
      </c>
      <c r="J44" s="323">
        <v>102</v>
      </c>
      <c r="K44" s="323">
        <v>90</v>
      </c>
      <c r="L44" s="314" t="s">
        <v>15</v>
      </c>
      <c r="M44" s="323">
        <v>317</v>
      </c>
      <c r="N44" s="323">
        <v>7388</v>
      </c>
      <c r="O44" s="323">
        <v>406</v>
      </c>
      <c r="P44" s="323">
        <v>724</v>
      </c>
      <c r="Q44" s="323">
        <v>66</v>
      </c>
      <c r="R44" s="323">
        <v>16</v>
      </c>
      <c r="S44" s="323">
        <v>183</v>
      </c>
      <c r="T44" s="323">
        <v>591</v>
      </c>
      <c r="U44" s="323">
        <v>933</v>
      </c>
      <c r="V44" s="323">
        <v>1607</v>
      </c>
      <c r="W44" s="323">
        <v>31</v>
      </c>
      <c r="X44" s="323">
        <v>44</v>
      </c>
      <c r="Y44" s="323">
        <v>15</v>
      </c>
      <c r="Z44" s="314" t="s">
        <v>15</v>
      </c>
      <c r="AA44" s="323">
        <v>243</v>
      </c>
      <c r="AB44" s="323">
        <v>252</v>
      </c>
      <c r="AC44" s="323">
        <v>466</v>
      </c>
      <c r="AD44" s="323">
        <v>812</v>
      </c>
      <c r="AE44" s="323">
        <v>118</v>
      </c>
      <c r="AF44" s="323">
        <v>33</v>
      </c>
      <c r="AG44" s="323">
        <v>16</v>
      </c>
      <c r="AH44" s="323">
        <v>228</v>
      </c>
      <c r="AI44" s="323">
        <v>165</v>
      </c>
      <c r="AJ44" s="323">
        <v>249</v>
      </c>
      <c r="AK44" s="323">
        <v>295</v>
      </c>
      <c r="AL44" s="323">
        <v>110</v>
      </c>
      <c r="AM44" s="323">
        <v>31</v>
      </c>
      <c r="AN44" s="323">
        <v>13</v>
      </c>
      <c r="AO44" s="314" t="s">
        <v>15</v>
      </c>
      <c r="AP44" s="323">
        <v>163</v>
      </c>
      <c r="AQ44" s="323">
        <v>141</v>
      </c>
      <c r="AR44" s="323">
        <v>192</v>
      </c>
      <c r="AS44" s="323">
        <v>193</v>
      </c>
      <c r="AT44" s="323">
        <v>86</v>
      </c>
      <c r="AU44" s="323">
        <v>22</v>
      </c>
      <c r="AV44" s="323">
        <v>8</v>
      </c>
      <c r="AW44" s="323">
        <v>288</v>
      </c>
      <c r="AX44" s="323">
        <v>103</v>
      </c>
      <c r="AY44" s="323">
        <v>142</v>
      </c>
      <c r="AZ44" s="323">
        <v>127</v>
      </c>
      <c r="BA44" s="323">
        <v>72</v>
      </c>
      <c r="BB44" s="323">
        <v>16</v>
      </c>
      <c r="BC44" s="323">
        <v>16</v>
      </c>
      <c r="BD44" s="314" t="s">
        <v>15</v>
      </c>
      <c r="BE44" s="323">
        <v>448</v>
      </c>
      <c r="BF44" s="323">
        <v>106</v>
      </c>
      <c r="BG44" s="323">
        <v>86</v>
      </c>
      <c r="BH44" s="323">
        <v>84</v>
      </c>
      <c r="BI44" s="323">
        <v>54</v>
      </c>
      <c r="BJ44" s="323">
        <v>20</v>
      </c>
      <c r="BK44" s="323">
        <v>11</v>
      </c>
      <c r="BL44" s="323">
        <v>196</v>
      </c>
      <c r="BM44" s="323">
        <v>49</v>
      </c>
      <c r="BN44" s="323">
        <v>64</v>
      </c>
      <c r="BO44" s="323">
        <v>75</v>
      </c>
      <c r="BP44" s="323">
        <v>44</v>
      </c>
      <c r="BQ44" s="323">
        <v>14</v>
      </c>
      <c r="BR44" s="323">
        <v>15</v>
      </c>
      <c r="BS44" s="314" t="s">
        <v>15</v>
      </c>
      <c r="BT44" s="323">
        <v>154</v>
      </c>
      <c r="BU44" s="323">
        <v>53</v>
      </c>
      <c r="BV44" s="323">
        <v>46</v>
      </c>
      <c r="BW44" s="323">
        <v>52</v>
      </c>
      <c r="BX44" s="323">
        <v>20</v>
      </c>
      <c r="BY44" s="323">
        <v>7</v>
      </c>
      <c r="BZ44" s="323">
        <v>10</v>
      </c>
      <c r="CA44" s="323">
        <v>244</v>
      </c>
      <c r="CB44" s="323">
        <v>46</v>
      </c>
      <c r="CC44" s="323">
        <v>43</v>
      </c>
      <c r="CD44" s="323">
        <v>32</v>
      </c>
      <c r="CE44" s="323">
        <v>18</v>
      </c>
      <c r="CF44" s="323">
        <v>20</v>
      </c>
      <c r="CG44" s="323">
        <v>8</v>
      </c>
      <c r="CH44" s="314" t="s">
        <v>15</v>
      </c>
      <c r="CI44" s="323">
        <v>201</v>
      </c>
      <c r="CJ44" s="323">
        <v>34</v>
      </c>
      <c r="CK44" s="323">
        <v>25</v>
      </c>
      <c r="CL44" s="323">
        <v>29</v>
      </c>
      <c r="CM44" s="323">
        <v>6</v>
      </c>
      <c r="CN44" s="323">
        <v>11</v>
      </c>
      <c r="CO44" s="323">
        <v>4</v>
      </c>
      <c r="CP44" s="323">
        <v>117</v>
      </c>
      <c r="CQ44" s="323">
        <v>31</v>
      </c>
      <c r="CR44" s="323">
        <v>17</v>
      </c>
      <c r="CS44" s="323">
        <v>11</v>
      </c>
      <c r="CT44" s="323">
        <v>4</v>
      </c>
      <c r="CU44" s="323">
        <v>7</v>
      </c>
      <c r="CV44" s="323">
        <v>4</v>
      </c>
      <c r="CW44" s="314" t="s">
        <v>15</v>
      </c>
      <c r="CX44" s="323">
        <v>108</v>
      </c>
      <c r="CY44" s="323">
        <v>25</v>
      </c>
      <c r="CZ44" s="323">
        <v>7</v>
      </c>
      <c r="DA44" s="323">
        <v>6</v>
      </c>
      <c r="DB44" s="323">
        <v>2</v>
      </c>
      <c r="DC44" s="323">
        <v>9</v>
      </c>
      <c r="DD44" s="323">
        <v>2</v>
      </c>
      <c r="DE44" s="323">
        <v>78</v>
      </c>
      <c r="DF44" s="323">
        <v>14</v>
      </c>
      <c r="DG44" s="323">
        <v>2</v>
      </c>
      <c r="DH44" s="323">
        <v>6</v>
      </c>
      <c r="DI44" s="323">
        <v>0</v>
      </c>
      <c r="DJ44" s="323">
        <v>9</v>
      </c>
      <c r="DK44" s="323">
        <v>4</v>
      </c>
      <c r="DL44" s="314" t="s">
        <v>15</v>
      </c>
      <c r="DM44" s="323">
        <v>41</v>
      </c>
      <c r="DN44" s="323">
        <v>9</v>
      </c>
      <c r="DO44" s="323">
        <v>0</v>
      </c>
      <c r="DP44" s="323">
        <v>2</v>
      </c>
      <c r="DQ44" s="323">
        <v>0</v>
      </c>
      <c r="DR44" s="323">
        <v>4</v>
      </c>
      <c r="DS44" s="323">
        <v>1</v>
      </c>
      <c r="DT44" s="323">
        <v>15</v>
      </c>
      <c r="DU44" s="323">
        <v>3</v>
      </c>
      <c r="DV44" s="323">
        <v>2</v>
      </c>
      <c r="DW44" s="323">
        <v>0</v>
      </c>
      <c r="DX44" s="323">
        <v>0</v>
      </c>
      <c r="DY44" s="323">
        <v>1</v>
      </c>
      <c r="DZ44" s="323">
        <v>0</v>
      </c>
      <c r="EA44" s="314" t="s">
        <v>15</v>
      </c>
      <c r="EB44" s="323">
        <v>9</v>
      </c>
      <c r="EC44" s="323">
        <v>5</v>
      </c>
      <c r="ED44" s="323">
        <v>0</v>
      </c>
      <c r="EE44" s="323">
        <v>0</v>
      </c>
      <c r="EF44" s="323">
        <v>0</v>
      </c>
      <c r="EG44" s="323">
        <v>0</v>
      </c>
      <c r="EH44" s="323">
        <v>0</v>
      </c>
      <c r="EI44" s="338"/>
      <c r="EJ44" s="338"/>
    </row>
    <row r="45" spans="1:140">
      <c r="A45" s="313" t="s">
        <v>135</v>
      </c>
      <c r="B45" s="323">
        <v>1704</v>
      </c>
      <c r="C45" s="323">
        <v>11</v>
      </c>
      <c r="D45" s="323">
        <v>1603</v>
      </c>
      <c r="E45" s="323">
        <v>5237</v>
      </c>
      <c r="F45" s="323">
        <v>22</v>
      </c>
      <c r="G45" s="323">
        <v>0</v>
      </c>
      <c r="H45" s="323">
        <v>3417</v>
      </c>
      <c r="I45" s="323">
        <v>3106</v>
      </c>
      <c r="J45" s="323">
        <v>52</v>
      </c>
      <c r="K45" s="323">
        <v>47</v>
      </c>
      <c r="L45" s="313" t="s">
        <v>135</v>
      </c>
      <c r="M45" s="323">
        <v>186</v>
      </c>
      <c r="N45" s="323">
        <v>3436</v>
      </c>
      <c r="O45" s="323">
        <v>159</v>
      </c>
      <c r="P45" s="323">
        <v>301</v>
      </c>
      <c r="Q45" s="323">
        <v>32</v>
      </c>
      <c r="R45" s="323">
        <v>7</v>
      </c>
      <c r="S45" s="323">
        <v>102</v>
      </c>
      <c r="T45" s="323">
        <v>299</v>
      </c>
      <c r="U45" s="323">
        <v>337</v>
      </c>
      <c r="V45" s="323">
        <v>691</v>
      </c>
      <c r="W45" s="323">
        <v>13</v>
      </c>
      <c r="X45" s="323">
        <v>25</v>
      </c>
      <c r="Y45" s="323">
        <v>6</v>
      </c>
      <c r="Z45" s="313" t="s">
        <v>135</v>
      </c>
      <c r="AA45" s="323">
        <v>102</v>
      </c>
      <c r="AB45" s="323">
        <v>118</v>
      </c>
      <c r="AC45" s="323">
        <v>163</v>
      </c>
      <c r="AD45" s="323">
        <v>378</v>
      </c>
      <c r="AE45" s="323">
        <v>44</v>
      </c>
      <c r="AF45" s="323">
        <v>20</v>
      </c>
      <c r="AG45" s="323">
        <v>8</v>
      </c>
      <c r="AH45" s="323">
        <v>111</v>
      </c>
      <c r="AI45" s="323">
        <v>73</v>
      </c>
      <c r="AJ45" s="323">
        <v>87</v>
      </c>
      <c r="AK45" s="323">
        <v>130</v>
      </c>
      <c r="AL45" s="323">
        <v>29</v>
      </c>
      <c r="AM45" s="323">
        <v>14</v>
      </c>
      <c r="AN45" s="323">
        <v>3</v>
      </c>
      <c r="AO45" s="313" t="s">
        <v>135</v>
      </c>
      <c r="AP45" s="323">
        <v>80</v>
      </c>
      <c r="AQ45" s="323">
        <v>55</v>
      </c>
      <c r="AR45" s="323">
        <v>54</v>
      </c>
      <c r="AS45" s="323">
        <v>79</v>
      </c>
      <c r="AT45" s="323">
        <v>37</v>
      </c>
      <c r="AU45" s="323">
        <v>11</v>
      </c>
      <c r="AV45" s="323">
        <v>4</v>
      </c>
      <c r="AW45" s="323">
        <v>139</v>
      </c>
      <c r="AX45" s="323">
        <v>36</v>
      </c>
      <c r="AY45" s="323">
        <v>47</v>
      </c>
      <c r="AZ45" s="323">
        <v>54</v>
      </c>
      <c r="BA45" s="323">
        <v>22</v>
      </c>
      <c r="BB45" s="323">
        <v>12</v>
      </c>
      <c r="BC45" s="323">
        <v>3</v>
      </c>
      <c r="BD45" s="313" t="s">
        <v>135</v>
      </c>
      <c r="BE45" s="323">
        <v>225</v>
      </c>
      <c r="BF45" s="323">
        <v>29</v>
      </c>
      <c r="BG45" s="323">
        <v>27</v>
      </c>
      <c r="BH45" s="323">
        <v>33</v>
      </c>
      <c r="BI45" s="323">
        <v>26</v>
      </c>
      <c r="BJ45" s="323">
        <v>11</v>
      </c>
      <c r="BK45" s="323">
        <v>2</v>
      </c>
      <c r="BL45" s="323">
        <v>99</v>
      </c>
      <c r="BM45" s="323">
        <v>21</v>
      </c>
      <c r="BN45" s="323">
        <v>20</v>
      </c>
      <c r="BO45" s="323">
        <v>26</v>
      </c>
      <c r="BP45" s="323">
        <v>16</v>
      </c>
      <c r="BQ45" s="323">
        <v>5</v>
      </c>
      <c r="BR45" s="323">
        <v>5</v>
      </c>
      <c r="BS45" s="313" t="s">
        <v>135</v>
      </c>
      <c r="BT45" s="323">
        <v>69</v>
      </c>
      <c r="BU45" s="323">
        <v>33</v>
      </c>
      <c r="BV45" s="323">
        <v>12</v>
      </c>
      <c r="BW45" s="323">
        <v>17</v>
      </c>
      <c r="BX45" s="323">
        <v>8</v>
      </c>
      <c r="BY45" s="323">
        <v>4</v>
      </c>
      <c r="BZ45" s="323">
        <v>4</v>
      </c>
      <c r="CA45" s="323">
        <v>108</v>
      </c>
      <c r="CB45" s="323">
        <v>26</v>
      </c>
      <c r="CC45" s="323">
        <v>10</v>
      </c>
      <c r="CD45" s="323">
        <v>12</v>
      </c>
      <c r="CE45" s="323">
        <v>8</v>
      </c>
      <c r="CF45" s="323">
        <v>5</v>
      </c>
      <c r="CG45" s="323">
        <v>1</v>
      </c>
      <c r="CH45" s="313" t="s">
        <v>135</v>
      </c>
      <c r="CI45" s="323">
        <v>95</v>
      </c>
      <c r="CJ45" s="323">
        <v>10</v>
      </c>
      <c r="CK45" s="323">
        <v>7</v>
      </c>
      <c r="CL45" s="323">
        <v>8</v>
      </c>
      <c r="CM45" s="323">
        <v>2</v>
      </c>
      <c r="CN45" s="323">
        <v>7</v>
      </c>
      <c r="CO45" s="323">
        <v>1</v>
      </c>
      <c r="CP45" s="323">
        <v>39</v>
      </c>
      <c r="CQ45" s="323">
        <v>9</v>
      </c>
      <c r="CR45" s="323">
        <v>10</v>
      </c>
      <c r="CS45" s="323">
        <v>4</v>
      </c>
      <c r="CT45" s="323">
        <v>0</v>
      </c>
      <c r="CU45" s="323">
        <v>4</v>
      </c>
      <c r="CV45" s="323">
        <v>0</v>
      </c>
      <c r="CW45" s="313" t="s">
        <v>135</v>
      </c>
      <c r="CX45" s="323">
        <v>43</v>
      </c>
      <c r="CY45" s="323">
        <v>9</v>
      </c>
      <c r="CZ45" s="323">
        <v>3</v>
      </c>
      <c r="DA45" s="323">
        <v>2</v>
      </c>
      <c r="DB45" s="323">
        <v>0</v>
      </c>
      <c r="DC45" s="323">
        <v>2</v>
      </c>
      <c r="DD45" s="323">
        <v>1</v>
      </c>
      <c r="DE45" s="323">
        <v>20</v>
      </c>
      <c r="DF45" s="323">
        <v>7</v>
      </c>
      <c r="DG45" s="323">
        <v>1</v>
      </c>
      <c r="DH45" s="323">
        <v>3</v>
      </c>
      <c r="DI45" s="323">
        <v>0</v>
      </c>
      <c r="DJ45" s="323">
        <v>4</v>
      </c>
      <c r="DK45" s="323">
        <v>1</v>
      </c>
      <c r="DL45" s="313" t="s">
        <v>135</v>
      </c>
      <c r="DM45" s="323">
        <v>17</v>
      </c>
      <c r="DN45" s="323">
        <v>4</v>
      </c>
      <c r="DO45" s="323">
        <v>0</v>
      </c>
      <c r="DP45" s="323">
        <v>1</v>
      </c>
      <c r="DQ45" s="323">
        <v>0</v>
      </c>
      <c r="DR45" s="323">
        <v>0</v>
      </c>
      <c r="DS45" s="323">
        <v>0</v>
      </c>
      <c r="DT45" s="323">
        <v>1</v>
      </c>
      <c r="DU45" s="323">
        <v>1</v>
      </c>
      <c r="DV45" s="323">
        <v>2</v>
      </c>
      <c r="DW45" s="323">
        <v>0</v>
      </c>
      <c r="DX45" s="323">
        <v>0</v>
      </c>
      <c r="DY45" s="323">
        <v>0</v>
      </c>
      <c r="DZ45" s="323">
        <v>0</v>
      </c>
      <c r="EA45" s="313" t="s">
        <v>135</v>
      </c>
      <c r="EB45" s="323">
        <v>1</v>
      </c>
      <c r="EC45" s="323">
        <v>2</v>
      </c>
      <c r="ED45" s="323">
        <v>0</v>
      </c>
      <c r="EE45" s="323">
        <v>0</v>
      </c>
      <c r="EF45" s="323">
        <v>0</v>
      </c>
      <c r="EG45" s="323">
        <v>0</v>
      </c>
      <c r="EH45" s="323">
        <v>0</v>
      </c>
      <c r="EI45" s="338"/>
      <c r="EJ45" s="338"/>
    </row>
    <row r="46" spans="1:140">
      <c r="A46" s="313" t="s">
        <v>29</v>
      </c>
      <c r="B46" s="323">
        <v>1597</v>
      </c>
      <c r="C46" s="323">
        <v>6</v>
      </c>
      <c r="D46" s="323">
        <v>1415</v>
      </c>
      <c r="E46" s="323">
        <v>5066</v>
      </c>
      <c r="F46" s="323">
        <v>18</v>
      </c>
      <c r="G46" s="323">
        <v>0</v>
      </c>
      <c r="H46" s="323">
        <v>3186</v>
      </c>
      <c r="I46" s="323">
        <v>3271</v>
      </c>
      <c r="J46" s="323">
        <v>50</v>
      </c>
      <c r="K46" s="323">
        <v>43</v>
      </c>
      <c r="L46" s="313" t="s">
        <v>29</v>
      </c>
      <c r="M46" s="323">
        <v>131</v>
      </c>
      <c r="N46" s="323">
        <v>3952</v>
      </c>
      <c r="O46" s="323">
        <v>247</v>
      </c>
      <c r="P46" s="323">
        <v>423</v>
      </c>
      <c r="Q46" s="323">
        <v>34</v>
      </c>
      <c r="R46" s="323">
        <v>9</v>
      </c>
      <c r="S46" s="323">
        <v>81</v>
      </c>
      <c r="T46" s="323">
        <v>292</v>
      </c>
      <c r="U46" s="323">
        <v>596</v>
      </c>
      <c r="V46" s="323">
        <v>916</v>
      </c>
      <c r="W46" s="323">
        <v>18</v>
      </c>
      <c r="X46" s="323">
        <v>19</v>
      </c>
      <c r="Y46" s="323">
        <v>9</v>
      </c>
      <c r="Z46" s="313" t="s">
        <v>29</v>
      </c>
      <c r="AA46" s="323">
        <v>141</v>
      </c>
      <c r="AB46" s="323">
        <v>134</v>
      </c>
      <c r="AC46" s="323">
        <v>303</v>
      </c>
      <c r="AD46" s="323">
        <v>434</v>
      </c>
      <c r="AE46" s="323">
        <v>74</v>
      </c>
      <c r="AF46" s="323">
        <v>13</v>
      </c>
      <c r="AG46" s="323">
        <v>8</v>
      </c>
      <c r="AH46" s="323">
        <v>117</v>
      </c>
      <c r="AI46" s="323">
        <v>92</v>
      </c>
      <c r="AJ46" s="323">
        <v>162</v>
      </c>
      <c r="AK46" s="323">
        <v>165</v>
      </c>
      <c r="AL46" s="323">
        <v>81</v>
      </c>
      <c r="AM46" s="323">
        <v>17</v>
      </c>
      <c r="AN46" s="323">
        <v>10</v>
      </c>
      <c r="AO46" s="313" t="s">
        <v>29</v>
      </c>
      <c r="AP46" s="323">
        <v>83</v>
      </c>
      <c r="AQ46" s="323">
        <v>86</v>
      </c>
      <c r="AR46" s="323">
        <v>138</v>
      </c>
      <c r="AS46" s="323">
        <v>114</v>
      </c>
      <c r="AT46" s="323">
        <v>49</v>
      </c>
      <c r="AU46" s="323">
        <v>11</v>
      </c>
      <c r="AV46" s="323">
        <v>4</v>
      </c>
      <c r="AW46" s="323">
        <v>149</v>
      </c>
      <c r="AX46" s="323">
        <v>67</v>
      </c>
      <c r="AY46" s="323">
        <v>95</v>
      </c>
      <c r="AZ46" s="323">
        <v>73</v>
      </c>
      <c r="BA46" s="323">
        <v>50</v>
      </c>
      <c r="BB46" s="323">
        <v>4</v>
      </c>
      <c r="BC46" s="323">
        <v>13</v>
      </c>
      <c r="BD46" s="313" t="s">
        <v>29</v>
      </c>
      <c r="BE46" s="323">
        <v>223</v>
      </c>
      <c r="BF46" s="323">
        <v>77</v>
      </c>
      <c r="BG46" s="323">
        <v>59</v>
      </c>
      <c r="BH46" s="323">
        <v>51</v>
      </c>
      <c r="BI46" s="323">
        <v>28</v>
      </c>
      <c r="BJ46" s="323">
        <v>9</v>
      </c>
      <c r="BK46" s="323">
        <v>9</v>
      </c>
      <c r="BL46" s="323">
        <v>97</v>
      </c>
      <c r="BM46" s="323">
        <v>28</v>
      </c>
      <c r="BN46" s="323">
        <v>44</v>
      </c>
      <c r="BO46" s="323">
        <v>49</v>
      </c>
      <c r="BP46" s="323">
        <v>28</v>
      </c>
      <c r="BQ46" s="323">
        <v>9</v>
      </c>
      <c r="BR46" s="323">
        <v>10</v>
      </c>
      <c r="BS46" s="313" t="s">
        <v>29</v>
      </c>
      <c r="BT46" s="323">
        <v>85</v>
      </c>
      <c r="BU46" s="323">
        <v>20</v>
      </c>
      <c r="BV46" s="323">
        <v>34</v>
      </c>
      <c r="BW46" s="323">
        <v>35</v>
      </c>
      <c r="BX46" s="323">
        <v>12</v>
      </c>
      <c r="BY46" s="323">
        <v>3</v>
      </c>
      <c r="BZ46" s="323">
        <v>6</v>
      </c>
      <c r="CA46" s="323">
        <v>136</v>
      </c>
      <c r="CB46" s="323">
        <v>20</v>
      </c>
      <c r="CC46" s="323">
        <v>33</v>
      </c>
      <c r="CD46" s="323">
        <v>20</v>
      </c>
      <c r="CE46" s="323">
        <v>10</v>
      </c>
      <c r="CF46" s="323">
        <v>15</v>
      </c>
      <c r="CG46" s="323">
        <v>7</v>
      </c>
      <c r="CH46" s="313" t="s">
        <v>29</v>
      </c>
      <c r="CI46" s="323">
        <v>106</v>
      </c>
      <c r="CJ46" s="323">
        <v>24</v>
      </c>
      <c r="CK46" s="323">
        <v>18</v>
      </c>
      <c r="CL46" s="323">
        <v>21</v>
      </c>
      <c r="CM46" s="323">
        <v>4</v>
      </c>
      <c r="CN46" s="323">
        <v>4</v>
      </c>
      <c r="CO46" s="323">
        <v>3</v>
      </c>
      <c r="CP46" s="323">
        <v>78</v>
      </c>
      <c r="CQ46" s="323">
        <v>22</v>
      </c>
      <c r="CR46" s="323">
        <v>7</v>
      </c>
      <c r="CS46" s="323">
        <v>7</v>
      </c>
      <c r="CT46" s="323">
        <v>4</v>
      </c>
      <c r="CU46" s="323">
        <v>3</v>
      </c>
      <c r="CV46" s="323">
        <v>4</v>
      </c>
      <c r="CW46" s="313" t="s">
        <v>29</v>
      </c>
      <c r="CX46" s="323">
        <v>65</v>
      </c>
      <c r="CY46" s="323">
        <v>16</v>
      </c>
      <c r="CZ46" s="323">
        <v>4</v>
      </c>
      <c r="DA46" s="323">
        <v>4</v>
      </c>
      <c r="DB46" s="323">
        <v>2</v>
      </c>
      <c r="DC46" s="323">
        <v>7</v>
      </c>
      <c r="DD46" s="323">
        <v>1</v>
      </c>
      <c r="DE46" s="323">
        <v>58</v>
      </c>
      <c r="DF46" s="323">
        <v>7</v>
      </c>
      <c r="DG46" s="323">
        <v>1</v>
      </c>
      <c r="DH46" s="323">
        <v>3</v>
      </c>
      <c r="DI46" s="323">
        <v>0</v>
      </c>
      <c r="DJ46" s="323">
        <v>5</v>
      </c>
      <c r="DK46" s="323">
        <v>3</v>
      </c>
      <c r="DL46" s="313" t="s">
        <v>29</v>
      </c>
      <c r="DM46" s="323">
        <v>24</v>
      </c>
      <c r="DN46" s="323">
        <v>5</v>
      </c>
      <c r="DO46" s="323">
        <v>0</v>
      </c>
      <c r="DP46" s="323">
        <v>1</v>
      </c>
      <c r="DQ46" s="323">
        <v>0</v>
      </c>
      <c r="DR46" s="323">
        <v>4</v>
      </c>
      <c r="DS46" s="323">
        <v>1</v>
      </c>
      <c r="DT46" s="323">
        <v>14</v>
      </c>
      <c r="DU46" s="323">
        <v>2</v>
      </c>
      <c r="DV46" s="323">
        <v>0</v>
      </c>
      <c r="DW46" s="323">
        <v>0</v>
      </c>
      <c r="DX46" s="323">
        <v>0</v>
      </c>
      <c r="DY46" s="323">
        <v>1</v>
      </c>
      <c r="DZ46" s="323">
        <v>0</v>
      </c>
      <c r="EA46" s="313" t="s">
        <v>29</v>
      </c>
      <c r="EB46" s="323">
        <v>8</v>
      </c>
      <c r="EC46" s="323">
        <v>3</v>
      </c>
      <c r="ED46" s="323">
        <v>0</v>
      </c>
      <c r="EE46" s="323">
        <v>0</v>
      </c>
      <c r="EF46" s="323">
        <v>0</v>
      </c>
      <c r="EG46" s="323">
        <v>0</v>
      </c>
      <c r="EH46" s="323">
        <v>0</v>
      </c>
      <c r="EI46" s="338"/>
      <c r="EJ46" s="338"/>
    </row>
    <row r="47" spans="1:140">
      <c r="A47" s="314" t="s">
        <v>14</v>
      </c>
      <c r="B47" s="323">
        <v>4557</v>
      </c>
      <c r="C47" s="323">
        <v>18</v>
      </c>
      <c r="D47" s="323">
        <v>4127</v>
      </c>
      <c r="E47" s="323">
        <v>14537</v>
      </c>
      <c r="F47" s="323">
        <v>81</v>
      </c>
      <c r="G47" s="323">
        <v>1</v>
      </c>
      <c r="H47" s="323">
        <v>9391</v>
      </c>
      <c r="I47" s="323">
        <v>9126</v>
      </c>
      <c r="J47" s="323">
        <v>134</v>
      </c>
      <c r="K47" s="323">
        <v>94</v>
      </c>
      <c r="L47" s="314" t="s">
        <v>14</v>
      </c>
      <c r="M47" s="323">
        <v>583</v>
      </c>
      <c r="N47" s="323">
        <v>10273</v>
      </c>
      <c r="O47" s="323">
        <v>411</v>
      </c>
      <c r="P47" s="323">
        <v>2303</v>
      </c>
      <c r="Q47" s="323">
        <v>95</v>
      </c>
      <c r="R47" s="323">
        <v>11</v>
      </c>
      <c r="S47" s="323">
        <v>207</v>
      </c>
      <c r="T47" s="323">
        <v>653</v>
      </c>
      <c r="U47" s="323">
        <v>1082</v>
      </c>
      <c r="V47" s="323">
        <v>5950</v>
      </c>
      <c r="W47" s="323">
        <v>49</v>
      </c>
      <c r="X47" s="323">
        <v>57</v>
      </c>
      <c r="Y47" s="323">
        <v>14</v>
      </c>
      <c r="Z47" s="314" t="s">
        <v>14</v>
      </c>
      <c r="AA47" s="323">
        <v>204</v>
      </c>
      <c r="AB47" s="323">
        <v>271</v>
      </c>
      <c r="AC47" s="323">
        <v>526</v>
      </c>
      <c r="AD47" s="323">
        <v>2583</v>
      </c>
      <c r="AE47" s="323">
        <v>272</v>
      </c>
      <c r="AF47" s="323">
        <v>27</v>
      </c>
      <c r="AG47" s="323">
        <v>13</v>
      </c>
      <c r="AH47" s="323">
        <v>159</v>
      </c>
      <c r="AI47" s="323">
        <v>213</v>
      </c>
      <c r="AJ47" s="323">
        <v>220</v>
      </c>
      <c r="AK47" s="323">
        <v>703</v>
      </c>
      <c r="AL47" s="323">
        <v>207</v>
      </c>
      <c r="AM47" s="323">
        <v>29</v>
      </c>
      <c r="AN47" s="323">
        <v>4</v>
      </c>
      <c r="AO47" s="314" t="s">
        <v>14</v>
      </c>
      <c r="AP47" s="323">
        <v>156</v>
      </c>
      <c r="AQ47" s="323">
        <v>169</v>
      </c>
      <c r="AR47" s="323">
        <v>134</v>
      </c>
      <c r="AS47" s="323">
        <v>234</v>
      </c>
      <c r="AT47" s="323">
        <v>113</v>
      </c>
      <c r="AU47" s="323">
        <v>18</v>
      </c>
      <c r="AV47" s="323">
        <v>9</v>
      </c>
      <c r="AW47" s="323">
        <v>226</v>
      </c>
      <c r="AX47" s="323">
        <v>140</v>
      </c>
      <c r="AY47" s="323">
        <v>98</v>
      </c>
      <c r="AZ47" s="323">
        <v>161</v>
      </c>
      <c r="BA47" s="323">
        <v>93</v>
      </c>
      <c r="BB47" s="323">
        <v>22</v>
      </c>
      <c r="BC47" s="323">
        <v>7</v>
      </c>
      <c r="BD47" s="314" t="s">
        <v>14</v>
      </c>
      <c r="BE47" s="323">
        <v>200</v>
      </c>
      <c r="BF47" s="323">
        <v>141</v>
      </c>
      <c r="BG47" s="323">
        <v>79</v>
      </c>
      <c r="BH47" s="323">
        <v>107</v>
      </c>
      <c r="BI47" s="323">
        <v>80</v>
      </c>
      <c r="BJ47" s="323">
        <v>22</v>
      </c>
      <c r="BK47" s="323">
        <v>11</v>
      </c>
      <c r="BL47" s="323">
        <v>224</v>
      </c>
      <c r="BM47" s="323">
        <v>97</v>
      </c>
      <c r="BN47" s="323">
        <v>50</v>
      </c>
      <c r="BO47" s="323">
        <v>61</v>
      </c>
      <c r="BP47" s="323">
        <v>51</v>
      </c>
      <c r="BQ47" s="323">
        <v>12</v>
      </c>
      <c r="BR47" s="323">
        <v>7</v>
      </c>
      <c r="BS47" s="314" t="s">
        <v>14</v>
      </c>
      <c r="BT47" s="323">
        <v>144</v>
      </c>
      <c r="BU47" s="323">
        <v>66</v>
      </c>
      <c r="BV47" s="323">
        <v>30</v>
      </c>
      <c r="BW47" s="323">
        <v>44</v>
      </c>
      <c r="BX47" s="323">
        <v>26</v>
      </c>
      <c r="BY47" s="323">
        <v>17</v>
      </c>
      <c r="BZ47" s="323">
        <v>8</v>
      </c>
      <c r="CA47" s="323">
        <v>173</v>
      </c>
      <c r="CB47" s="323">
        <v>62</v>
      </c>
      <c r="CC47" s="323">
        <v>18</v>
      </c>
      <c r="CD47" s="323">
        <v>38</v>
      </c>
      <c r="CE47" s="323">
        <v>20</v>
      </c>
      <c r="CF47" s="323">
        <v>8</v>
      </c>
      <c r="CG47" s="323">
        <v>10</v>
      </c>
      <c r="CH47" s="314" t="s">
        <v>14</v>
      </c>
      <c r="CI47" s="323">
        <v>129</v>
      </c>
      <c r="CJ47" s="323">
        <v>53</v>
      </c>
      <c r="CK47" s="323">
        <v>21</v>
      </c>
      <c r="CL47" s="323">
        <v>23</v>
      </c>
      <c r="CM47" s="323">
        <v>8</v>
      </c>
      <c r="CN47" s="323">
        <v>9</v>
      </c>
      <c r="CO47" s="323">
        <v>12</v>
      </c>
      <c r="CP47" s="323">
        <v>114</v>
      </c>
      <c r="CQ47" s="323">
        <v>33</v>
      </c>
      <c r="CR47" s="323">
        <v>18</v>
      </c>
      <c r="CS47" s="323">
        <v>23</v>
      </c>
      <c r="CT47" s="323">
        <v>2</v>
      </c>
      <c r="CU47" s="323">
        <v>10</v>
      </c>
      <c r="CV47" s="323">
        <v>15</v>
      </c>
      <c r="CW47" s="314" t="s">
        <v>14</v>
      </c>
      <c r="CX47" s="323">
        <v>84</v>
      </c>
      <c r="CY47" s="323">
        <v>25</v>
      </c>
      <c r="CZ47" s="323">
        <v>15</v>
      </c>
      <c r="DA47" s="323">
        <v>18</v>
      </c>
      <c r="DB47" s="323">
        <v>1</v>
      </c>
      <c r="DC47" s="323">
        <v>7</v>
      </c>
      <c r="DD47" s="323">
        <v>3</v>
      </c>
      <c r="DE47" s="323">
        <v>68</v>
      </c>
      <c r="DF47" s="323">
        <v>12</v>
      </c>
      <c r="DG47" s="323">
        <v>4</v>
      </c>
      <c r="DH47" s="323">
        <v>9</v>
      </c>
      <c r="DI47" s="323">
        <v>1</v>
      </c>
      <c r="DJ47" s="323">
        <v>10</v>
      </c>
      <c r="DK47" s="323">
        <v>5</v>
      </c>
      <c r="DL47" s="314" t="s">
        <v>14</v>
      </c>
      <c r="DM47" s="323">
        <v>30</v>
      </c>
      <c r="DN47" s="323">
        <v>14</v>
      </c>
      <c r="DO47" s="323">
        <v>0</v>
      </c>
      <c r="DP47" s="323">
        <v>4</v>
      </c>
      <c r="DQ47" s="323">
        <v>2</v>
      </c>
      <c r="DR47" s="323">
        <v>5</v>
      </c>
      <c r="DS47" s="323">
        <v>3</v>
      </c>
      <c r="DT47" s="323">
        <v>10</v>
      </c>
      <c r="DU47" s="323">
        <v>0</v>
      </c>
      <c r="DV47" s="323">
        <v>1</v>
      </c>
      <c r="DW47" s="323">
        <v>1</v>
      </c>
      <c r="DX47" s="323">
        <v>1</v>
      </c>
      <c r="DY47" s="323">
        <v>1</v>
      </c>
      <c r="DZ47" s="323">
        <v>1</v>
      </c>
      <c r="EA47" s="314" t="s">
        <v>14</v>
      </c>
      <c r="EB47" s="323">
        <v>4</v>
      </c>
      <c r="EC47" s="323">
        <v>0</v>
      </c>
      <c r="ED47" s="323">
        <v>0</v>
      </c>
      <c r="EE47" s="323">
        <v>0</v>
      </c>
      <c r="EF47" s="323">
        <v>0</v>
      </c>
      <c r="EG47" s="323">
        <v>2</v>
      </c>
      <c r="EH47" s="323">
        <v>0</v>
      </c>
      <c r="EI47" s="338"/>
      <c r="EJ47" s="338"/>
    </row>
    <row r="48" spans="1:140">
      <c r="A48" s="313" t="s">
        <v>135</v>
      </c>
      <c r="B48" s="323">
        <v>2351</v>
      </c>
      <c r="C48" s="323">
        <v>7</v>
      </c>
      <c r="D48" s="323">
        <v>2087</v>
      </c>
      <c r="E48" s="323">
        <v>7458</v>
      </c>
      <c r="F48" s="323">
        <v>45</v>
      </c>
      <c r="G48" s="323">
        <v>0</v>
      </c>
      <c r="H48" s="323">
        <v>4912</v>
      </c>
      <c r="I48" s="323">
        <v>4381</v>
      </c>
      <c r="J48" s="323">
        <v>75</v>
      </c>
      <c r="K48" s="323">
        <v>57</v>
      </c>
      <c r="L48" s="313" t="s">
        <v>135</v>
      </c>
      <c r="M48" s="323">
        <v>320</v>
      </c>
      <c r="N48" s="323">
        <v>4721</v>
      </c>
      <c r="O48" s="323">
        <v>152</v>
      </c>
      <c r="P48" s="323">
        <v>970</v>
      </c>
      <c r="Q48" s="323">
        <v>54</v>
      </c>
      <c r="R48" s="323">
        <v>5</v>
      </c>
      <c r="S48" s="323">
        <v>118</v>
      </c>
      <c r="T48" s="323">
        <v>329</v>
      </c>
      <c r="U48" s="323">
        <v>402</v>
      </c>
      <c r="V48" s="323">
        <v>2603</v>
      </c>
      <c r="W48" s="323">
        <v>17</v>
      </c>
      <c r="X48" s="323">
        <v>30</v>
      </c>
      <c r="Y48" s="323">
        <v>8</v>
      </c>
      <c r="Z48" s="313" t="s">
        <v>135</v>
      </c>
      <c r="AA48" s="323">
        <v>106</v>
      </c>
      <c r="AB48" s="323">
        <v>121</v>
      </c>
      <c r="AC48" s="323">
        <v>210</v>
      </c>
      <c r="AD48" s="323">
        <v>1163</v>
      </c>
      <c r="AE48" s="323">
        <v>103</v>
      </c>
      <c r="AF48" s="323">
        <v>16</v>
      </c>
      <c r="AG48" s="323">
        <v>5</v>
      </c>
      <c r="AH48" s="323">
        <v>70</v>
      </c>
      <c r="AI48" s="323">
        <v>88</v>
      </c>
      <c r="AJ48" s="323">
        <v>78</v>
      </c>
      <c r="AK48" s="323">
        <v>319</v>
      </c>
      <c r="AL48" s="323">
        <v>92</v>
      </c>
      <c r="AM48" s="323">
        <v>18</v>
      </c>
      <c r="AN48" s="323">
        <v>4</v>
      </c>
      <c r="AO48" s="313" t="s">
        <v>135</v>
      </c>
      <c r="AP48" s="323">
        <v>90</v>
      </c>
      <c r="AQ48" s="323">
        <v>60</v>
      </c>
      <c r="AR48" s="323">
        <v>41</v>
      </c>
      <c r="AS48" s="323">
        <v>87</v>
      </c>
      <c r="AT48" s="323">
        <v>43</v>
      </c>
      <c r="AU48" s="323">
        <v>9</v>
      </c>
      <c r="AV48" s="323">
        <v>5</v>
      </c>
      <c r="AW48" s="323">
        <v>108</v>
      </c>
      <c r="AX48" s="323">
        <v>46</v>
      </c>
      <c r="AY48" s="323">
        <v>25</v>
      </c>
      <c r="AZ48" s="323">
        <v>52</v>
      </c>
      <c r="BA48" s="323">
        <v>29</v>
      </c>
      <c r="BB48" s="323">
        <v>15</v>
      </c>
      <c r="BC48" s="323">
        <v>3</v>
      </c>
      <c r="BD48" s="313" t="s">
        <v>135</v>
      </c>
      <c r="BE48" s="323">
        <v>86</v>
      </c>
      <c r="BF48" s="323">
        <v>44</v>
      </c>
      <c r="BG48" s="323">
        <v>20</v>
      </c>
      <c r="BH48" s="323">
        <v>25</v>
      </c>
      <c r="BI48" s="323">
        <v>29</v>
      </c>
      <c r="BJ48" s="323">
        <v>11</v>
      </c>
      <c r="BK48" s="323">
        <v>1</v>
      </c>
      <c r="BL48" s="323">
        <v>116</v>
      </c>
      <c r="BM48" s="323">
        <v>44</v>
      </c>
      <c r="BN48" s="323">
        <v>17</v>
      </c>
      <c r="BO48" s="323">
        <v>19</v>
      </c>
      <c r="BP48" s="323">
        <v>22</v>
      </c>
      <c r="BQ48" s="323">
        <v>3</v>
      </c>
      <c r="BR48" s="323">
        <v>3</v>
      </c>
      <c r="BS48" s="313" t="s">
        <v>135</v>
      </c>
      <c r="BT48" s="323">
        <v>59</v>
      </c>
      <c r="BU48" s="323">
        <v>25</v>
      </c>
      <c r="BV48" s="323">
        <v>6</v>
      </c>
      <c r="BW48" s="323">
        <v>11</v>
      </c>
      <c r="BX48" s="323">
        <v>8</v>
      </c>
      <c r="BY48" s="323">
        <v>10</v>
      </c>
      <c r="BZ48" s="323">
        <v>3</v>
      </c>
      <c r="CA48" s="323">
        <v>75</v>
      </c>
      <c r="CB48" s="323">
        <v>18</v>
      </c>
      <c r="CC48" s="323">
        <v>2</v>
      </c>
      <c r="CD48" s="323">
        <v>10</v>
      </c>
      <c r="CE48" s="323">
        <v>7</v>
      </c>
      <c r="CF48" s="323">
        <v>3</v>
      </c>
      <c r="CG48" s="323">
        <v>1</v>
      </c>
      <c r="CH48" s="313" t="s">
        <v>135</v>
      </c>
      <c r="CI48" s="323">
        <v>54</v>
      </c>
      <c r="CJ48" s="323">
        <v>25</v>
      </c>
      <c r="CK48" s="323">
        <v>7</v>
      </c>
      <c r="CL48" s="323">
        <v>4</v>
      </c>
      <c r="CM48" s="323">
        <v>5</v>
      </c>
      <c r="CN48" s="323">
        <v>4</v>
      </c>
      <c r="CO48" s="323">
        <v>3</v>
      </c>
      <c r="CP48" s="323">
        <v>53</v>
      </c>
      <c r="CQ48" s="323">
        <v>9</v>
      </c>
      <c r="CR48" s="323">
        <v>4</v>
      </c>
      <c r="CS48" s="323">
        <v>4</v>
      </c>
      <c r="CT48" s="323">
        <v>1</v>
      </c>
      <c r="CU48" s="323">
        <v>6</v>
      </c>
      <c r="CV48" s="323">
        <v>3</v>
      </c>
      <c r="CW48" s="313" t="s">
        <v>135</v>
      </c>
      <c r="CX48" s="323">
        <v>34</v>
      </c>
      <c r="CY48" s="323">
        <v>8</v>
      </c>
      <c r="CZ48" s="323">
        <v>5</v>
      </c>
      <c r="DA48" s="323">
        <v>4</v>
      </c>
      <c r="DB48" s="323">
        <v>0</v>
      </c>
      <c r="DC48" s="323">
        <v>3</v>
      </c>
      <c r="DD48" s="323">
        <v>1</v>
      </c>
      <c r="DE48" s="323">
        <v>22</v>
      </c>
      <c r="DF48" s="323">
        <v>3</v>
      </c>
      <c r="DG48" s="323">
        <v>2</v>
      </c>
      <c r="DH48" s="323">
        <v>2</v>
      </c>
      <c r="DI48" s="323">
        <v>1</v>
      </c>
      <c r="DJ48" s="323">
        <v>5</v>
      </c>
      <c r="DK48" s="323">
        <v>0</v>
      </c>
      <c r="DL48" s="313" t="s">
        <v>135</v>
      </c>
      <c r="DM48" s="323">
        <v>8</v>
      </c>
      <c r="DN48" s="323">
        <v>7</v>
      </c>
      <c r="DO48" s="323">
        <v>0</v>
      </c>
      <c r="DP48" s="323">
        <v>2</v>
      </c>
      <c r="DQ48" s="323">
        <v>1</v>
      </c>
      <c r="DR48" s="323">
        <v>1</v>
      </c>
      <c r="DS48" s="323">
        <v>2</v>
      </c>
      <c r="DT48" s="323">
        <v>2</v>
      </c>
      <c r="DU48" s="323">
        <v>0</v>
      </c>
      <c r="DV48" s="323">
        <v>0</v>
      </c>
      <c r="DW48" s="323">
        <v>0</v>
      </c>
      <c r="DX48" s="323">
        <v>1</v>
      </c>
      <c r="DY48" s="323">
        <v>1</v>
      </c>
      <c r="DZ48" s="323">
        <v>1</v>
      </c>
      <c r="EA48" s="313" t="s">
        <v>135</v>
      </c>
      <c r="EB48" s="323">
        <v>2</v>
      </c>
      <c r="EC48" s="323">
        <v>0</v>
      </c>
      <c r="ED48" s="323">
        <v>0</v>
      </c>
      <c r="EE48" s="323">
        <v>0</v>
      </c>
      <c r="EF48" s="323">
        <v>0</v>
      </c>
      <c r="EG48" s="323">
        <v>1</v>
      </c>
      <c r="EH48" s="323">
        <v>0</v>
      </c>
      <c r="EI48" s="338"/>
      <c r="EJ48" s="338"/>
    </row>
    <row r="49" spans="1:140">
      <c r="A49" s="313" t="s">
        <v>29</v>
      </c>
      <c r="B49" s="323">
        <v>2206</v>
      </c>
      <c r="C49" s="323">
        <v>11</v>
      </c>
      <c r="D49" s="323">
        <v>2040</v>
      </c>
      <c r="E49" s="323">
        <v>7079</v>
      </c>
      <c r="F49" s="323">
        <v>36</v>
      </c>
      <c r="G49" s="323">
        <v>1</v>
      </c>
      <c r="H49" s="323">
        <v>4479</v>
      </c>
      <c r="I49" s="323">
        <v>4745</v>
      </c>
      <c r="J49" s="323">
        <v>59</v>
      </c>
      <c r="K49" s="323">
        <v>37</v>
      </c>
      <c r="L49" s="313" t="s">
        <v>29</v>
      </c>
      <c r="M49" s="323">
        <v>263</v>
      </c>
      <c r="N49" s="323">
        <v>5552</v>
      </c>
      <c r="O49" s="323">
        <v>259</v>
      </c>
      <c r="P49" s="323">
        <v>1333</v>
      </c>
      <c r="Q49" s="323">
        <v>41</v>
      </c>
      <c r="R49" s="323">
        <v>6</v>
      </c>
      <c r="S49" s="323">
        <v>89</v>
      </c>
      <c r="T49" s="323">
        <v>324</v>
      </c>
      <c r="U49" s="323">
        <v>680</v>
      </c>
      <c r="V49" s="323">
        <v>3347</v>
      </c>
      <c r="W49" s="323">
        <v>32</v>
      </c>
      <c r="X49" s="323">
        <v>27</v>
      </c>
      <c r="Y49" s="323">
        <v>6</v>
      </c>
      <c r="Z49" s="313" t="s">
        <v>29</v>
      </c>
      <c r="AA49" s="323">
        <v>98</v>
      </c>
      <c r="AB49" s="323">
        <v>150</v>
      </c>
      <c r="AC49" s="323">
        <v>316</v>
      </c>
      <c r="AD49" s="323">
        <v>1420</v>
      </c>
      <c r="AE49" s="323">
        <v>169</v>
      </c>
      <c r="AF49" s="323">
        <v>11</v>
      </c>
      <c r="AG49" s="323">
        <v>8</v>
      </c>
      <c r="AH49" s="323">
        <v>89</v>
      </c>
      <c r="AI49" s="323">
        <v>125</v>
      </c>
      <c r="AJ49" s="323">
        <v>142</v>
      </c>
      <c r="AK49" s="323">
        <v>384</v>
      </c>
      <c r="AL49" s="323">
        <v>115</v>
      </c>
      <c r="AM49" s="323">
        <v>11</v>
      </c>
      <c r="AN49" s="323">
        <v>0</v>
      </c>
      <c r="AO49" s="313" t="s">
        <v>29</v>
      </c>
      <c r="AP49" s="323">
        <v>66</v>
      </c>
      <c r="AQ49" s="323">
        <v>109</v>
      </c>
      <c r="AR49" s="323">
        <v>93</v>
      </c>
      <c r="AS49" s="323">
        <v>147</v>
      </c>
      <c r="AT49" s="323">
        <v>70</v>
      </c>
      <c r="AU49" s="323">
        <v>9</v>
      </c>
      <c r="AV49" s="323">
        <v>4</v>
      </c>
      <c r="AW49" s="323">
        <v>118</v>
      </c>
      <c r="AX49" s="323">
        <v>94</v>
      </c>
      <c r="AY49" s="323">
        <v>73</v>
      </c>
      <c r="AZ49" s="323">
        <v>109</v>
      </c>
      <c r="BA49" s="323">
        <v>64</v>
      </c>
      <c r="BB49" s="323">
        <v>7</v>
      </c>
      <c r="BC49" s="323">
        <v>4</v>
      </c>
      <c r="BD49" s="313" t="s">
        <v>29</v>
      </c>
      <c r="BE49" s="323">
        <v>114</v>
      </c>
      <c r="BF49" s="323">
        <v>97</v>
      </c>
      <c r="BG49" s="323">
        <v>59</v>
      </c>
      <c r="BH49" s="323">
        <v>82</v>
      </c>
      <c r="BI49" s="323">
        <v>51</v>
      </c>
      <c r="BJ49" s="323">
        <v>11</v>
      </c>
      <c r="BK49" s="323">
        <v>10</v>
      </c>
      <c r="BL49" s="323">
        <v>108</v>
      </c>
      <c r="BM49" s="323">
        <v>53</v>
      </c>
      <c r="BN49" s="323">
        <v>33</v>
      </c>
      <c r="BO49" s="323">
        <v>42</v>
      </c>
      <c r="BP49" s="323">
        <v>29</v>
      </c>
      <c r="BQ49" s="323">
        <v>9</v>
      </c>
      <c r="BR49" s="323">
        <v>4</v>
      </c>
      <c r="BS49" s="313" t="s">
        <v>29</v>
      </c>
      <c r="BT49" s="323">
        <v>85</v>
      </c>
      <c r="BU49" s="323">
        <v>41</v>
      </c>
      <c r="BV49" s="323">
        <v>24</v>
      </c>
      <c r="BW49" s="323">
        <v>33</v>
      </c>
      <c r="BX49" s="323">
        <v>18</v>
      </c>
      <c r="BY49" s="323">
        <v>7</v>
      </c>
      <c r="BZ49" s="323">
        <v>5</v>
      </c>
      <c r="CA49" s="323">
        <v>98</v>
      </c>
      <c r="CB49" s="323">
        <v>44</v>
      </c>
      <c r="CC49" s="323">
        <v>16</v>
      </c>
      <c r="CD49" s="323">
        <v>28</v>
      </c>
      <c r="CE49" s="323">
        <v>13</v>
      </c>
      <c r="CF49" s="323">
        <v>5</v>
      </c>
      <c r="CG49" s="323">
        <v>9</v>
      </c>
      <c r="CH49" s="313" t="s">
        <v>29</v>
      </c>
      <c r="CI49" s="323">
        <v>75</v>
      </c>
      <c r="CJ49" s="323">
        <v>28</v>
      </c>
      <c r="CK49" s="323">
        <v>14</v>
      </c>
      <c r="CL49" s="323">
        <v>19</v>
      </c>
      <c r="CM49" s="323">
        <v>3</v>
      </c>
      <c r="CN49" s="323">
        <v>5</v>
      </c>
      <c r="CO49" s="323">
        <v>9</v>
      </c>
      <c r="CP49" s="323">
        <v>61</v>
      </c>
      <c r="CQ49" s="323">
        <v>24</v>
      </c>
      <c r="CR49" s="323">
        <v>14</v>
      </c>
      <c r="CS49" s="323">
        <v>19</v>
      </c>
      <c r="CT49" s="323">
        <v>1</v>
      </c>
      <c r="CU49" s="323">
        <v>4</v>
      </c>
      <c r="CV49" s="323">
        <v>12</v>
      </c>
      <c r="CW49" s="313" t="s">
        <v>29</v>
      </c>
      <c r="CX49" s="323">
        <v>50</v>
      </c>
      <c r="CY49" s="323">
        <v>17</v>
      </c>
      <c r="CZ49" s="323">
        <v>10</v>
      </c>
      <c r="DA49" s="323">
        <v>14</v>
      </c>
      <c r="DB49" s="323">
        <v>1</v>
      </c>
      <c r="DC49" s="323">
        <v>4</v>
      </c>
      <c r="DD49" s="323">
        <v>2</v>
      </c>
      <c r="DE49" s="323">
        <v>46</v>
      </c>
      <c r="DF49" s="323">
        <v>9</v>
      </c>
      <c r="DG49" s="323">
        <v>2</v>
      </c>
      <c r="DH49" s="323">
        <v>7</v>
      </c>
      <c r="DI49" s="323">
        <v>0</v>
      </c>
      <c r="DJ49" s="323">
        <v>5</v>
      </c>
      <c r="DK49" s="323">
        <v>5</v>
      </c>
      <c r="DL49" s="313" t="s">
        <v>29</v>
      </c>
      <c r="DM49" s="323">
        <v>22</v>
      </c>
      <c r="DN49" s="323">
        <v>7</v>
      </c>
      <c r="DO49" s="323">
        <v>0</v>
      </c>
      <c r="DP49" s="323">
        <v>2</v>
      </c>
      <c r="DQ49" s="323">
        <v>1</v>
      </c>
      <c r="DR49" s="323">
        <v>4</v>
      </c>
      <c r="DS49" s="323">
        <v>1</v>
      </c>
      <c r="DT49" s="323">
        <v>8</v>
      </c>
      <c r="DU49" s="323">
        <v>0</v>
      </c>
      <c r="DV49" s="323">
        <v>1</v>
      </c>
      <c r="DW49" s="323">
        <v>1</v>
      </c>
      <c r="DX49" s="323">
        <v>0</v>
      </c>
      <c r="DY49" s="323">
        <v>0</v>
      </c>
      <c r="DZ49" s="323">
        <v>0</v>
      </c>
      <c r="EA49" s="313" t="s">
        <v>29</v>
      </c>
      <c r="EB49" s="323">
        <v>2</v>
      </c>
      <c r="EC49" s="323">
        <v>0</v>
      </c>
      <c r="ED49" s="323">
        <v>0</v>
      </c>
      <c r="EE49" s="323">
        <v>0</v>
      </c>
      <c r="EF49" s="323">
        <v>0</v>
      </c>
      <c r="EG49" s="323">
        <v>1</v>
      </c>
      <c r="EH49" s="323">
        <v>0</v>
      </c>
      <c r="EI49" s="338"/>
      <c r="EJ49" s="338"/>
    </row>
    <row r="50" spans="1:140">
      <c r="A50" s="314" t="s">
        <v>13</v>
      </c>
      <c r="B50" s="323">
        <v>977</v>
      </c>
      <c r="C50" s="323">
        <v>7</v>
      </c>
      <c r="D50" s="323">
        <v>1032</v>
      </c>
      <c r="E50" s="323">
        <v>3458</v>
      </c>
      <c r="F50" s="323">
        <v>11</v>
      </c>
      <c r="G50" s="323">
        <v>0</v>
      </c>
      <c r="H50" s="323">
        <v>2259</v>
      </c>
      <c r="I50" s="323">
        <v>2045</v>
      </c>
      <c r="J50" s="323">
        <v>18</v>
      </c>
      <c r="K50" s="323">
        <v>13</v>
      </c>
      <c r="L50" s="314" t="s">
        <v>13</v>
      </c>
      <c r="M50" s="323">
        <v>80</v>
      </c>
      <c r="N50" s="323">
        <v>1956</v>
      </c>
      <c r="O50" s="323">
        <v>108</v>
      </c>
      <c r="P50" s="323">
        <v>174</v>
      </c>
      <c r="Q50" s="323">
        <v>9</v>
      </c>
      <c r="R50" s="323">
        <v>6</v>
      </c>
      <c r="S50" s="323">
        <v>68</v>
      </c>
      <c r="T50" s="323">
        <v>137</v>
      </c>
      <c r="U50" s="323">
        <v>265</v>
      </c>
      <c r="V50" s="323">
        <v>339</v>
      </c>
      <c r="W50" s="323">
        <v>8</v>
      </c>
      <c r="X50" s="323">
        <v>8</v>
      </c>
      <c r="Y50" s="323">
        <v>0</v>
      </c>
      <c r="Z50" s="314" t="s">
        <v>13</v>
      </c>
      <c r="AA50" s="323">
        <v>56</v>
      </c>
      <c r="AB50" s="323">
        <v>70</v>
      </c>
      <c r="AC50" s="323">
        <v>106</v>
      </c>
      <c r="AD50" s="323">
        <v>176</v>
      </c>
      <c r="AE50" s="323">
        <v>22</v>
      </c>
      <c r="AF50" s="323">
        <v>3</v>
      </c>
      <c r="AG50" s="323">
        <v>0</v>
      </c>
      <c r="AH50" s="323">
        <v>37</v>
      </c>
      <c r="AI50" s="323">
        <v>51</v>
      </c>
      <c r="AJ50" s="323">
        <v>57</v>
      </c>
      <c r="AK50" s="323">
        <v>69</v>
      </c>
      <c r="AL50" s="323">
        <v>17</v>
      </c>
      <c r="AM50" s="323">
        <v>4</v>
      </c>
      <c r="AN50" s="323">
        <v>4</v>
      </c>
      <c r="AO50" s="314" t="s">
        <v>13</v>
      </c>
      <c r="AP50" s="323">
        <v>41</v>
      </c>
      <c r="AQ50" s="323">
        <v>29</v>
      </c>
      <c r="AR50" s="323">
        <v>20</v>
      </c>
      <c r="AS50" s="323">
        <v>17</v>
      </c>
      <c r="AT50" s="323">
        <v>13</v>
      </c>
      <c r="AU50" s="323">
        <v>1</v>
      </c>
      <c r="AV50" s="323">
        <v>0</v>
      </c>
      <c r="AW50" s="323">
        <v>43</v>
      </c>
      <c r="AX50" s="323">
        <v>29</v>
      </c>
      <c r="AY50" s="323">
        <v>17</v>
      </c>
      <c r="AZ50" s="323">
        <v>11</v>
      </c>
      <c r="BA50" s="323">
        <v>3</v>
      </c>
      <c r="BB50" s="323">
        <v>1</v>
      </c>
      <c r="BC50" s="323">
        <v>0</v>
      </c>
      <c r="BD50" s="314" t="s">
        <v>13</v>
      </c>
      <c r="BE50" s="323">
        <v>37</v>
      </c>
      <c r="BF50" s="323">
        <v>27</v>
      </c>
      <c r="BG50" s="323">
        <v>8</v>
      </c>
      <c r="BH50" s="323">
        <v>9</v>
      </c>
      <c r="BI50" s="323">
        <v>7</v>
      </c>
      <c r="BJ50" s="323">
        <v>0</v>
      </c>
      <c r="BK50" s="323">
        <v>0</v>
      </c>
      <c r="BL50" s="323">
        <v>52</v>
      </c>
      <c r="BM50" s="323">
        <v>13</v>
      </c>
      <c r="BN50" s="323">
        <v>4</v>
      </c>
      <c r="BO50" s="323">
        <v>1</v>
      </c>
      <c r="BP50" s="323">
        <v>2</v>
      </c>
      <c r="BQ50" s="323">
        <v>5</v>
      </c>
      <c r="BR50" s="323">
        <v>0</v>
      </c>
      <c r="BS50" s="314" t="s">
        <v>13</v>
      </c>
      <c r="BT50" s="323">
        <v>34</v>
      </c>
      <c r="BU50" s="323">
        <v>11</v>
      </c>
      <c r="BV50" s="323">
        <v>5</v>
      </c>
      <c r="BW50" s="323">
        <v>4</v>
      </c>
      <c r="BX50" s="323">
        <v>3</v>
      </c>
      <c r="BY50" s="323">
        <v>1</v>
      </c>
      <c r="BZ50" s="323">
        <v>0</v>
      </c>
      <c r="CA50" s="323">
        <v>32</v>
      </c>
      <c r="CB50" s="323">
        <v>8</v>
      </c>
      <c r="CC50" s="323">
        <v>3</v>
      </c>
      <c r="CD50" s="323">
        <v>2</v>
      </c>
      <c r="CE50" s="323">
        <v>0</v>
      </c>
      <c r="CF50" s="323">
        <v>1</v>
      </c>
      <c r="CG50" s="323">
        <v>1</v>
      </c>
      <c r="CH50" s="314" t="s">
        <v>13</v>
      </c>
      <c r="CI50" s="323">
        <v>30</v>
      </c>
      <c r="CJ50" s="323">
        <v>5</v>
      </c>
      <c r="CK50" s="323">
        <v>0</v>
      </c>
      <c r="CL50" s="323">
        <v>1</v>
      </c>
      <c r="CM50" s="323">
        <v>0</v>
      </c>
      <c r="CN50" s="323">
        <v>1</v>
      </c>
      <c r="CO50" s="323">
        <v>2</v>
      </c>
      <c r="CP50" s="323">
        <v>20</v>
      </c>
      <c r="CQ50" s="323">
        <v>4</v>
      </c>
      <c r="CR50" s="323">
        <v>1</v>
      </c>
      <c r="CS50" s="323">
        <v>1</v>
      </c>
      <c r="CT50" s="323">
        <v>1</v>
      </c>
      <c r="CU50" s="323">
        <v>1</v>
      </c>
      <c r="CV50" s="323">
        <v>0</v>
      </c>
      <c r="CW50" s="314" t="s">
        <v>13</v>
      </c>
      <c r="CX50" s="323">
        <v>15</v>
      </c>
      <c r="CY50" s="323">
        <v>1</v>
      </c>
      <c r="CZ50" s="323">
        <v>0</v>
      </c>
      <c r="DA50" s="323">
        <v>1</v>
      </c>
      <c r="DB50" s="323">
        <v>0</v>
      </c>
      <c r="DC50" s="323">
        <v>1</v>
      </c>
      <c r="DD50" s="323">
        <v>0</v>
      </c>
      <c r="DE50" s="323">
        <v>11</v>
      </c>
      <c r="DF50" s="323">
        <v>0</v>
      </c>
      <c r="DG50" s="323">
        <v>0</v>
      </c>
      <c r="DH50" s="323">
        <v>0</v>
      </c>
      <c r="DI50" s="323">
        <v>0</v>
      </c>
      <c r="DJ50" s="323">
        <v>3</v>
      </c>
      <c r="DK50" s="323">
        <v>0</v>
      </c>
      <c r="DL50" s="314" t="s">
        <v>13</v>
      </c>
      <c r="DM50" s="323">
        <v>3</v>
      </c>
      <c r="DN50" s="323">
        <v>1</v>
      </c>
      <c r="DO50" s="323">
        <v>0</v>
      </c>
      <c r="DP50" s="323">
        <v>0</v>
      </c>
      <c r="DQ50" s="323">
        <v>0</v>
      </c>
      <c r="DR50" s="323">
        <v>0</v>
      </c>
      <c r="DS50" s="323">
        <v>0</v>
      </c>
      <c r="DT50" s="323">
        <v>4</v>
      </c>
      <c r="DU50" s="323">
        <v>0</v>
      </c>
      <c r="DV50" s="323">
        <v>0</v>
      </c>
      <c r="DW50" s="323">
        <v>0</v>
      </c>
      <c r="DX50" s="323">
        <v>0</v>
      </c>
      <c r="DY50" s="323">
        <v>0</v>
      </c>
      <c r="DZ50" s="323">
        <v>0</v>
      </c>
      <c r="EA50" s="314" t="s">
        <v>13</v>
      </c>
      <c r="EB50" s="323">
        <v>2</v>
      </c>
      <c r="EC50" s="323">
        <v>0</v>
      </c>
      <c r="ED50" s="323">
        <v>0</v>
      </c>
      <c r="EE50" s="323">
        <v>0</v>
      </c>
      <c r="EF50" s="323">
        <v>0</v>
      </c>
      <c r="EG50" s="323">
        <v>0</v>
      </c>
      <c r="EH50" s="323">
        <v>0</v>
      </c>
      <c r="EI50" s="338"/>
      <c r="EJ50" s="338"/>
    </row>
    <row r="51" spans="1:140">
      <c r="A51" s="313" t="s">
        <v>135</v>
      </c>
      <c r="B51" s="323">
        <v>484</v>
      </c>
      <c r="C51" s="323">
        <v>4</v>
      </c>
      <c r="D51" s="323">
        <v>552</v>
      </c>
      <c r="E51" s="323">
        <v>1733</v>
      </c>
      <c r="F51" s="323">
        <v>3</v>
      </c>
      <c r="G51" s="323">
        <v>0</v>
      </c>
      <c r="H51" s="323">
        <v>1131</v>
      </c>
      <c r="I51" s="323">
        <v>946</v>
      </c>
      <c r="J51" s="323">
        <v>10</v>
      </c>
      <c r="K51" s="323">
        <v>8</v>
      </c>
      <c r="L51" s="313" t="s">
        <v>135</v>
      </c>
      <c r="M51" s="323">
        <v>50</v>
      </c>
      <c r="N51" s="323">
        <v>885</v>
      </c>
      <c r="O51" s="323">
        <v>18</v>
      </c>
      <c r="P51" s="323">
        <v>84</v>
      </c>
      <c r="Q51" s="323">
        <v>5</v>
      </c>
      <c r="R51" s="323">
        <v>4</v>
      </c>
      <c r="S51" s="323">
        <v>38</v>
      </c>
      <c r="T51" s="323">
        <v>54</v>
      </c>
      <c r="U51" s="323">
        <v>82</v>
      </c>
      <c r="V51" s="323">
        <v>150</v>
      </c>
      <c r="W51" s="323">
        <v>2</v>
      </c>
      <c r="X51" s="323">
        <v>2</v>
      </c>
      <c r="Y51" s="323">
        <v>0</v>
      </c>
      <c r="Z51" s="313" t="s">
        <v>135</v>
      </c>
      <c r="AA51" s="323">
        <v>33</v>
      </c>
      <c r="AB51" s="323">
        <v>23</v>
      </c>
      <c r="AC51" s="323">
        <v>33</v>
      </c>
      <c r="AD51" s="323">
        <v>59</v>
      </c>
      <c r="AE51" s="323">
        <v>6</v>
      </c>
      <c r="AF51" s="323">
        <v>2</v>
      </c>
      <c r="AG51" s="323">
        <v>0</v>
      </c>
      <c r="AH51" s="323">
        <v>21</v>
      </c>
      <c r="AI51" s="323">
        <v>13</v>
      </c>
      <c r="AJ51" s="323">
        <v>18</v>
      </c>
      <c r="AK51" s="323">
        <v>24</v>
      </c>
      <c r="AL51" s="323">
        <v>6</v>
      </c>
      <c r="AM51" s="323">
        <v>1</v>
      </c>
      <c r="AN51" s="323">
        <v>4</v>
      </c>
      <c r="AO51" s="313" t="s">
        <v>135</v>
      </c>
      <c r="AP51" s="323">
        <v>22</v>
      </c>
      <c r="AQ51" s="323">
        <v>9</v>
      </c>
      <c r="AR51" s="323">
        <v>6</v>
      </c>
      <c r="AS51" s="323">
        <v>6</v>
      </c>
      <c r="AT51" s="323">
        <v>3</v>
      </c>
      <c r="AU51" s="323">
        <v>0</v>
      </c>
      <c r="AV51" s="323">
        <v>0</v>
      </c>
      <c r="AW51" s="323">
        <v>22</v>
      </c>
      <c r="AX51" s="323">
        <v>8</v>
      </c>
      <c r="AY51" s="323">
        <v>5</v>
      </c>
      <c r="AZ51" s="323">
        <v>2</v>
      </c>
      <c r="BA51" s="323">
        <v>2</v>
      </c>
      <c r="BB51" s="323">
        <v>1</v>
      </c>
      <c r="BC51" s="323">
        <v>0</v>
      </c>
      <c r="BD51" s="313" t="s">
        <v>135</v>
      </c>
      <c r="BE51" s="323">
        <v>21</v>
      </c>
      <c r="BF51" s="323">
        <v>8</v>
      </c>
      <c r="BG51" s="323">
        <v>1</v>
      </c>
      <c r="BH51" s="323">
        <v>4</v>
      </c>
      <c r="BI51" s="323">
        <v>1</v>
      </c>
      <c r="BJ51" s="323">
        <v>0</v>
      </c>
      <c r="BK51" s="323">
        <v>0</v>
      </c>
      <c r="BL51" s="323">
        <v>31</v>
      </c>
      <c r="BM51" s="323">
        <v>4</v>
      </c>
      <c r="BN51" s="323">
        <v>1</v>
      </c>
      <c r="BO51" s="323">
        <v>0</v>
      </c>
      <c r="BP51" s="323">
        <v>1</v>
      </c>
      <c r="BQ51" s="323">
        <v>3</v>
      </c>
      <c r="BR51" s="323">
        <v>0</v>
      </c>
      <c r="BS51" s="313" t="s">
        <v>135</v>
      </c>
      <c r="BT51" s="323">
        <v>12</v>
      </c>
      <c r="BU51" s="323">
        <v>3</v>
      </c>
      <c r="BV51" s="323">
        <v>1</v>
      </c>
      <c r="BW51" s="323">
        <v>1</v>
      </c>
      <c r="BX51" s="323">
        <v>1</v>
      </c>
      <c r="BY51" s="323">
        <v>0</v>
      </c>
      <c r="BZ51" s="323">
        <v>0</v>
      </c>
      <c r="CA51" s="323">
        <v>18</v>
      </c>
      <c r="CB51" s="323">
        <v>3</v>
      </c>
      <c r="CC51" s="323">
        <v>0</v>
      </c>
      <c r="CD51" s="323">
        <v>0</v>
      </c>
      <c r="CE51" s="323">
        <v>0</v>
      </c>
      <c r="CF51" s="323">
        <v>1</v>
      </c>
      <c r="CG51" s="323">
        <v>0</v>
      </c>
      <c r="CH51" s="313" t="s">
        <v>135</v>
      </c>
      <c r="CI51" s="323">
        <v>16</v>
      </c>
      <c r="CJ51" s="323">
        <v>4</v>
      </c>
      <c r="CK51" s="323">
        <v>0</v>
      </c>
      <c r="CL51" s="323">
        <v>1</v>
      </c>
      <c r="CM51" s="323">
        <v>0</v>
      </c>
      <c r="CN51" s="323">
        <v>1</v>
      </c>
      <c r="CO51" s="323">
        <v>1</v>
      </c>
      <c r="CP51" s="323">
        <v>12</v>
      </c>
      <c r="CQ51" s="323">
        <v>1</v>
      </c>
      <c r="CR51" s="323">
        <v>0</v>
      </c>
      <c r="CS51" s="323">
        <v>0</v>
      </c>
      <c r="CT51" s="323">
        <v>0</v>
      </c>
      <c r="CU51" s="323">
        <v>0</v>
      </c>
      <c r="CV51" s="323">
        <v>0</v>
      </c>
      <c r="CW51" s="313" t="s">
        <v>135</v>
      </c>
      <c r="CX51" s="323">
        <v>3</v>
      </c>
      <c r="CY51" s="323">
        <v>0</v>
      </c>
      <c r="CZ51" s="323">
        <v>0</v>
      </c>
      <c r="DA51" s="323">
        <v>0</v>
      </c>
      <c r="DB51" s="323">
        <v>0</v>
      </c>
      <c r="DC51" s="323">
        <v>1</v>
      </c>
      <c r="DD51" s="323">
        <v>0</v>
      </c>
      <c r="DE51" s="323">
        <v>1</v>
      </c>
      <c r="DF51" s="323">
        <v>0</v>
      </c>
      <c r="DG51" s="323">
        <v>0</v>
      </c>
      <c r="DH51" s="323">
        <v>0</v>
      </c>
      <c r="DI51" s="323">
        <v>0</v>
      </c>
      <c r="DJ51" s="323">
        <v>1</v>
      </c>
      <c r="DK51" s="323">
        <v>0</v>
      </c>
      <c r="DL51" s="313" t="s">
        <v>135</v>
      </c>
      <c r="DM51" s="323">
        <v>1</v>
      </c>
      <c r="DN51" s="323">
        <v>0</v>
      </c>
      <c r="DO51" s="323">
        <v>0</v>
      </c>
      <c r="DP51" s="323">
        <v>0</v>
      </c>
      <c r="DQ51" s="323">
        <v>0</v>
      </c>
      <c r="DR51" s="323">
        <v>0</v>
      </c>
      <c r="DS51" s="323">
        <v>0</v>
      </c>
      <c r="DT51" s="323">
        <v>1</v>
      </c>
      <c r="DU51" s="323">
        <v>0</v>
      </c>
      <c r="DV51" s="323">
        <v>0</v>
      </c>
      <c r="DW51" s="323">
        <v>0</v>
      </c>
      <c r="DX51" s="323">
        <v>0</v>
      </c>
      <c r="DY51" s="323">
        <v>0</v>
      </c>
      <c r="DZ51" s="323">
        <v>0</v>
      </c>
      <c r="EA51" s="313" t="s">
        <v>135</v>
      </c>
      <c r="EB51" s="323">
        <v>0</v>
      </c>
      <c r="EC51" s="323">
        <v>0</v>
      </c>
      <c r="ED51" s="323">
        <v>0</v>
      </c>
      <c r="EE51" s="323">
        <v>0</v>
      </c>
      <c r="EF51" s="323">
        <v>0</v>
      </c>
      <c r="EG51" s="323">
        <v>0</v>
      </c>
      <c r="EH51" s="323">
        <v>0</v>
      </c>
      <c r="EI51" s="338"/>
      <c r="EJ51" s="338"/>
    </row>
    <row r="52" spans="1:140">
      <c r="A52" s="313" t="s">
        <v>29</v>
      </c>
      <c r="B52" s="323">
        <v>493</v>
      </c>
      <c r="C52" s="323">
        <v>3</v>
      </c>
      <c r="D52" s="323">
        <v>480</v>
      </c>
      <c r="E52" s="323">
        <v>1725</v>
      </c>
      <c r="F52" s="323">
        <v>8</v>
      </c>
      <c r="G52" s="323">
        <v>0</v>
      </c>
      <c r="H52" s="323">
        <v>1128</v>
      </c>
      <c r="I52" s="323">
        <v>1099</v>
      </c>
      <c r="J52" s="323">
        <v>8</v>
      </c>
      <c r="K52" s="323">
        <v>5</v>
      </c>
      <c r="L52" s="313" t="s">
        <v>29</v>
      </c>
      <c r="M52" s="323">
        <v>30</v>
      </c>
      <c r="N52" s="323">
        <v>1071</v>
      </c>
      <c r="O52" s="323">
        <v>90</v>
      </c>
      <c r="P52" s="323">
        <v>90</v>
      </c>
      <c r="Q52" s="323">
        <v>4</v>
      </c>
      <c r="R52" s="323">
        <v>2</v>
      </c>
      <c r="S52" s="323">
        <v>30</v>
      </c>
      <c r="T52" s="323">
        <v>83</v>
      </c>
      <c r="U52" s="323">
        <v>183</v>
      </c>
      <c r="V52" s="323">
        <v>189</v>
      </c>
      <c r="W52" s="323">
        <v>6</v>
      </c>
      <c r="X52" s="323">
        <v>6</v>
      </c>
      <c r="Y52" s="323">
        <v>0</v>
      </c>
      <c r="Z52" s="313" t="s">
        <v>29</v>
      </c>
      <c r="AA52" s="323">
        <v>23</v>
      </c>
      <c r="AB52" s="323">
        <v>47</v>
      </c>
      <c r="AC52" s="323">
        <v>73</v>
      </c>
      <c r="AD52" s="323">
        <v>117</v>
      </c>
      <c r="AE52" s="323">
        <v>16</v>
      </c>
      <c r="AF52" s="323">
        <v>1</v>
      </c>
      <c r="AG52" s="323">
        <v>0</v>
      </c>
      <c r="AH52" s="323">
        <v>16</v>
      </c>
      <c r="AI52" s="323">
        <v>38</v>
      </c>
      <c r="AJ52" s="323">
        <v>39</v>
      </c>
      <c r="AK52" s="323">
        <v>45</v>
      </c>
      <c r="AL52" s="323">
        <v>11</v>
      </c>
      <c r="AM52" s="323">
        <v>3</v>
      </c>
      <c r="AN52" s="323">
        <v>0</v>
      </c>
      <c r="AO52" s="313" t="s">
        <v>29</v>
      </c>
      <c r="AP52" s="323">
        <v>19</v>
      </c>
      <c r="AQ52" s="323">
        <v>20</v>
      </c>
      <c r="AR52" s="323">
        <v>14</v>
      </c>
      <c r="AS52" s="323">
        <v>11</v>
      </c>
      <c r="AT52" s="323">
        <v>10</v>
      </c>
      <c r="AU52" s="323">
        <v>1</v>
      </c>
      <c r="AV52" s="323">
        <v>0</v>
      </c>
      <c r="AW52" s="323">
        <v>21</v>
      </c>
      <c r="AX52" s="323">
        <v>21</v>
      </c>
      <c r="AY52" s="323">
        <v>12</v>
      </c>
      <c r="AZ52" s="323">
        <v>9</v>
      </c>
      <c r="BA52" s="323">
        <v>1</v>
      </c>
      <c r="BB52" s="323">
        <v>0</v>
      </c>
      <c r="BC52" s="323">
        <v>0</v>
      </c>
      <c r="BD52" s="313" t="s">
        <v>29</v>
      </c>
      <c r="BE52" s="323">
        <v>16</v>
      </c>
      <c r="BF52" s="323">
        <v>19</v>
      </c>
      <c r="BG52" s="323">
        <v>7</v>
      </c>
      <c r="BH52" s="323">
        <v>5</v>
      </c>
      <c r="BI52" s="323">
        <v>6</v>
      </c>
      <c r="BJ52" s="323">
        <v>0</v>
      </c>
      <c r="BK52" s="323">
        <v>0</v>
      </c>
      <c r="BL52" s="323">
        <v>21</v>
      </c>
      <c r="BM52" s="323">
        <v>9</v>
      </c>
      <c r="BN52" s="323">
        <v>3</v>
      </c>
      <c r="BO52" s="323">
        <v>1</v>
      </c>
      <c r="BP52" s="323">
        <v>1</v>
      </c>
      <c r="BQ52" s="323">
        <v>2</v>
      </c>
      <c r="BR52" s="323">
        <v>0</v>
      </c>
      <c r="BS52" s="313" t="s">
        <v>29</v>
      </c>
      <c r="BT52" s="323">
        <v>22</v>
      </c>
      <c r="BU52" s="323">
        <v>8</v>
      </c>
      <c r="BV52" s="323">
        <v>4</v>
      </c>
      <c r="BW52" s="323">
        <v>3</v>
      </c>
      <c r="BX52" s="323">
        <v>2</v>
      </c>
      <c r="BY52" s="323">
        <v>1</v>
      </c>
      <c r="BZ52" s="323">
        <v>0</v>
      </c>
      <c r="CA52" s="323">
        <v>14</v>
      </c>
      <c r="CB52" s="323">
        <v>5</v>
      </c>
      <c r="CC52" s="323">
        <v>3</v>
      </c>
      <c r="CD52" s="323">
        <v>2</v>
      </c>
      <c r="CE52" s="323">
        <v>0</v>
      </c>
      <c r="CF52" s="323">
        <v>0</v>
      </c>
      <c r="CG52" s="323">
        <v>1</v>
      </c>
      <c r="CH52" s="313" t="s">
        <v>29</v>
      </c>
      <c r="CI52" s="323">
        <v>14</v>
      </c>
      <c r="CJ52" s="323">
        <v>1</v>
      </c>
      <c r="CK52" s="323">
        <v>0</v>
      </c>
      <c r="CL52" s="323">
        <v>0</v>
      </c>
      <c r="CM52" s="323">
        <v>0</v>
      </c>
      <c r="CN52" s="323">
        <v>0</v>
      </c>
      <c r="CO52" s="323">
        <v>1</v>
      </c>
      <c r="CP52" s="323">
        <v>8</v>
      </c>
      <c r="CQ52" s="323">
        <v>3</v>
      </c>
      <c r="CR52" s="323">
        <v>1</v>
      </c>
      <c r="CS52" s="323">
        <v>1</v>
      </c>
      <c r="CT52" s="323">
        <v>1</v>
      </c>
      <c r="CU52" s="323">
        <v>1</v>
      </c>
      <c r="CV52" s="323">
        <v>0</v>
      </c>
      <c r="CW52" s="313" t="s">
        <v>29</v>
      </c>
      <c r="CX52" s="323">
        <v>12</v>
      </c>
      <c r="CY52" s="323">
        <v>1</v>
      </c>
      <c r="CZ52" s="323">
        <v>0</v>
      </c>
      <c r="DA52" s="323">
        <v>1</v>
      </c>
      <c r="DB52" s="323">
        <v>0</v>
      </c>
      <c r="DC52" s="323">
        <v>0</v>
      </c>
      <c r="DD52" s="323">
        <v>0</v>
      </c>
      <c r="DE52" s="323">
        <v>10</v>
      </c>
      <c r="DF52" s="323">
        <v>0</v>
      </c>
      <c r="DG52" s="323">
        <v>0</v>
      </c>
      <c r="DH52" s="323">
        <v>0</v>
      </c>
      <c r="DI52" s="323">
        <v>0</v>
      </c>
      <c r="DJ52" s="323">
        <v>2</v>
      </c>
      <c r="DK52" s="323">
        <v>0</v>
      </c>
      <c r="DL52" s="313" t="s">
        <v>29</v>
      </c>
      <c r="DM52" s="323">
        <v>2</v>
      </c>
      <c r="DN52" s="323">
        <v>1</v>
      </c>
      <c r="DO52" s="323">
        <v>0</v>
      </c>
      <c r="DP52" s="323">
        <v>0</v>
      </c>
      <c r="DQ52" s="323">
        <v>0</v>
      </c>
      <c r="DR52" s="323">
        <v>0</v>
      </c>
      <c r="DS52" s="323">
        <v>0</v>
      </c>
      <c r="DT52" s="323">
        <v>3</v>
      </c>
      <c r="DU52" s="323">
        <v>0</v>
      </c>
      <c r="DV52" s="323">
        <v>0</v>
      </c>
      <c r="DW52" s="323">
        <v>0</v>
      </c>
      <c r="DX52" s="323">
        <v>0</v>
      </c>
      <c r="DY52" s="323">
        <v>0</v>
      </c>
      <c r="DZ52" s="323">
        <v>0</v>
      </c>
      <c r="EA52" s="313" t="s">
        <v>29</v>
      </c>
      <c r="EB52" s="323">
        <v>2</v>
      </c>
      <c r="EC52" s="323">
        <v>0</v>
      </c>
      <c r="ED52" s="323">
        <v>0</v>
      </c>
      <c r="EE52" s="323">
        <v>0</v>
      </c>
      <c r="EF52" s="323">
        <v>0</v>
      </c>
      <c r="EG52" s="323">
        <v>0</v>
      </c>
      <c r="EH52" s="323">
        <v>0</v>
      </c>
      <c r="EI52" s="338"/>
      <c r="EJ52" s="338"/>
    </row>
    <row r="53" spans="1:140">
      <c r="A53" s="314" t="s">
        <v>12</v>
      </c>
      <c r="B53" s="323">
        <v>285</v>
      </c>
      <c r="C53" s="323">
        <v>0</v>
      </c>
      <c r="D53" s="323">
        <v>331</v>
      </c>
      <c r="E53" s="323">
        <v>1069</v>
      </c>
      <c r="F53" s="323">
        <v>5</v>
      </c>
      <c r="G53" s="323">
        <v>0</v>
      </c>
      <c r="H53" s="323">
        <v>864</v>
      </c>
      <c r="I53" s="323">
        <v>567</v>
      </c>
      <c r="J53" s="323">
        <v>6</v>
      </c>
      <c r="K53" s="323">
        <v>13</v>
      </c>
      <c r="L53" s="314" t="s">
        <v>12</v>
      </c>
      <c r="M53" s="323">
        <v>69</v>
      </c>
      <c r="N53" s="323">
        <v>598</v>
      </c>
      <c r="O53" s="323">
        <v>20</v>
      </c>
      <c r="P53" s="323">
        <v>16</v>
      </c>
      <c r="Q53" s="323">
        <v>8</v>
      </c>
      <c r="R53" s="323">
        <v>2</v>
      </c>
      <c r="S53" s="323">
        <v>39</v>
      </c>
      <c r="T53" s="323">
        <v>44</v>
      </c>
      <c r="U53" s="323">
        <v>30</v>
      </c>
      <c r="V53" s="323">
        <v>25</v>
      </c>
      <c r="W53" s="323">
        <v>0</v>
      </c>
      <c r="X53" s="323">
        <v>2</v>
      </c>
      <c r="Y53" s="323">
        <v>1</v>
      </c>
      <c r="Z53" s="314" t="s">
        <v>12</v>
      </c>
      <c r="AA53" s="323">
        <v>32</v>
      </c>
      <c r="AB53" s="323">
        <v>19</v>
      </c>
      <c r="AC53" s="323">
        <v>16</v>
      </c>
      <c r="AD53" s="323">
        <v>6</v>
      </c>
      <c r="AE53" s="323">
        <v>1</v>
      </c>
      <c r="AF53" s="323">
        <v>1</v>
      </c>
      <c r="AG53" s="323">
        <v>0</v>
      </c>
      <c r="AH53" s="323">
        <v>31</v>
      </c>
      <c r="AI53" s="323">
        <v>12</v>
      </c>
      <c r="AJ53" s="323">
        <v>5</v>
      </c>
      <c r="AK53" s="323">
        <v>4</v>
      </c>
      <c r="AL53" s="323">
        <v>3</v>
      </c>
      <c r="AM53" s="323">
        <v>1</v>
      </c>
      <c r="AN53" s="323">
        <v>1</v>
      </c>
      <c r="AO53" s="314" t="s">
        <v>12</v>
      </c>
      <c r="AP53" s="323">
        <v>42</v>
      </c>
      <c r="AQ53" s="323">
        <v>6</v>
      </c>
      <c r="AR53" s="323">
        <v>9</v>
      </c>
      <c r="AS53" s="323">
        <v>6</v>
      </c>
      <c r="AT53" s="323">
        <v>0</v>
      </c>
      <c r="AU53" s="323">
        <v>0</v>
      </c>
      <c r="AV53" s="323">
        <v>1</v>
      </c>
      <c r="AW53" s="323">
        <v>27</v>
      </c>
      <c r="AX53" s="323">
        <v>6</v>
      </c>
      <c r="AY53" s="323">
        <v>2</v>
      </c>
      <c r="AZ53" s="323">
        <v>1</v>
      </c>
      <c r="BA53" s="323">
        <v>0</v>
      </c>
      <c r="BB53" s="323">
        <v>0</v>
      </c>
      <c r="BC53" s="323">
        <v>0</v>
      </c>
      <c r="BD53" s="314" t="s">
        <v>12</v>
      </c>
      <c r="BE53" s="323">
        <v>22</v>
      </c>
      <c r="BF53" s="323">
        <v>4</v>
      </c>
      <c r="BG53" s="323">
        <v>3</v>
      </c>
      <c r="BH53" s="323">
        <v>4</v>
      </c>
      <c r="BI53" s="323">
        <v>1</v>
      </c>
      <c r="BJ53" s="323">
        <v>3</v>
      </c>
      <c r="BK53" s="323">
        <v>0</v>
      </c>
      <c r="BL53" s="323">
        <v>35</v>
      </c>
      <c r="BM53" s="323">
        <v>1</v>
      </c>
      <c r="BN53" s="323">
        <v>1</v>
      </c>
      <c r="BO53" s="323">
        <v>0</v>
      </c>
      <c r="BP53" s="323">
        <v>0</v>
      </c>
      <c r="BQ53" s="323">
        <v>3</v>
      </c>
      <c r="BR53" s="323">
        <v>0</v>
      </c>
      <c r="BS53" s="314" t="s">
        <v>12</v>
      </c>
      <c r="BT53" s="323">
        <v>27</v>
      </c>
      <c r="BU53" s="323">
        <v>2</v>
      </c>
      <c r="BV53" s="323">
        <v>1</v>
      </c>
      <c r="BW53" s="323">
        <v>0</v>
      </c>
      <c r="BX53" s="323">
        <v>0</v>
      </c>
      <c r="BY53" s="323">
        <v>3</v>
      </c>
      <c r="BZ53" s="323">
        <v>0</v>
      </c>
      <c r="CA53" s="323">
        <v>37</v>
      </c>
      <c r="CB53" s="323">
        <v>0</v>
      </c>
      <c r="CC53" s="323">
        <v>0</v>
      </c>
      <c r="CD53" s="323">
        <v>0</v>
      </c>
      <c r="CE53" s="323">
        <v>0</v>
      </c>
      <c r="CF53" s="323">
        <v>3</v>
      </c>
      <c r="CG53" s="323">
        <v>0</v>
      </c>
      <c r="CH53" s="314" t="s">
        <v>12</v>
      </c>
      <c r="CI53" s="323">
        <v>26</v>
      </c>
      <c r="CJ53" s="323">
        <v>2</v>
      </c>
      <c r="CK53" s="323">
        <v>0</v>
      </c>
      <c r="CL53" s="323">
        <v>0</v>
      </c>
      <c r="CM53" s="323">
        <v>0</v>
      </c>
      <c r="CN53" s="323">
        <v>3</v>
      </c>
      <c r="CO53" s="323">
        <v>0</v>
      </c>
      <c r="CP53" s="323">
        <v>16</v>
      </c>
      <c r="CQ53" s="323">
        <v>1</v>
      </c>
      <c r="CR53" s="323">
        <v>0</v>
      </c>
      <c r="CS53" s="323">
        <v>0</v>
      </c>
      <c r="CT53" s="323">
        <v>0</v>
      </c>
      <c r="CU53" s="323">
        <v>0</v>
      </c>
      <c r="CV53" s="323">
        <v>0</v>
      </c>
      <c r="CW53" s="314" t="s">
        <v>12</v>
      </c>
      <c r="CX53" s="323">
        <v>17</v>
      </c>
      <c r="CY53" s="323">
        <v>1</v>
      </c>
      <c r="CZ53" s="323">
        <v>0</v>
      </c>
      <c r="DA53" s="323">
        <v>0</v>
      </c>
      <c r="DB53" s="323">
        <v>0</v>
      </c>
      <c r="DC53" s="323">
        <v>1</v>
      </c>
      <c r="DD53" s="323">
        <v>1</v>
      </c>
      <c r="DE53" s="323">
        <v>7</v>
      </c>
      <c r="DF53" s="323">
        <v>0</v>
      </c>
      <c r="DG53" s="323">
        <v>0</v>
      </c>
      <c r="DH53" s="323">
        <v>0</v>
      </c>
      <c r="DI53" s="323">
        <v>0</v>
      </c>
      <c r="DJ53" s="323">
        <v>4</v>
      </c>
      <c r="DK53" s="323">
        <v>0</v>
      </c>
      <c r="DL53" s="314" t="s">
        <v>12</v>
      </c>
      <c r="DM53" s="323">
        <v>1</v>
      </c>
      <c r="DN53" s="323">
        <v>0</v>
      </c>
      <c r="DO53" s="323">
        <v>0</v>
      </c>
      <c r="DP53" s="323">
        <v>0</v>
      </c>
      <c r="DQ53" s="323">
        <v>0</v>
      </c>
      <c r="DR53" s="323">
        <v>1</v>
      </c>
      <c r="DS53" s="323">
        <v>0</v>
      </c>
      <c r="DT53" s="323">
        <v>0</v>
      </c>
      <c r="DU53" s="323">
        <v>1</v>
      </c>
      <c r="DV53" s="323">
        <v>0</v>
      </c>
      <c r="DW53" s="323">
        <v>0</v>
      </c>
      <c r="DX53" s="323">
        <v>0</v>
      </c>
      <c r="DY53" s="323">
        <v>1</v>
      </c>
      <c r="DZ53" s="323">
        <v>0</v>
      </c>
      <c r="EA53" s="314" t="s">
        <v>12</v>
      </c>
      <c r="EB53" s="323">
        <v>0</v>
      </c>
      <c r="EC53" s="323">
        <v>0</v>
      </c>
      <c r="ED53" s="323">
        <v>0</v>
      </c>
      <c r="EE53" s="323">
        <v>0</v>
      </c>
      <c r="EF53" s="323">
        <v>0</v>
      </c>
      <c r="EG53" s="323">
        <v>0</v>
      </c>
      <c r="EH53" s="323">
        <v>0</v>
      </c>
      <c r="EI53" s="338"/>
      <c r="EJ53" s="338"/>
    </row>
    <row r="54" spans="1:140">
      <c r="A54" s="313" t="s">
        <v>135</v>
      </c>
      <c r="B54" s="323">
        <v>133</v>
      </c>
      <c r="C54" s="323">
        <v>0</v>
      </c>
      <c r="D54" s="323">
        <v>178</v>
      </c>
      <c r="E54" s="323">
        <v>535</v>
      </c>
      <c r="F54" s="323">
        <v>3</v>
      </c>
      <c r="G54" s="323">
        <v>0</v>
      </c>
      <c r="H54" s="323">
        <v>446</v>
      </c>
      <c r="I54" s="323">
        <v>262</v>
      </c>
      <c r="J54" s="323">
        <v>4</v>
      </c>
      <c r="K54" s="323">
        <v>8</v>
      </c>
      <c r="L54" s="313" t="s">
        <v>135</v>
      </c>
      <c r="M54" s="323">
        <v>41</v>
      </c>
      <c r="N54" s="323">
        <v>293</v>
      </c>
      <c r="O54" s="323">
        <v>3</v>
      </c>
      <c r="P54" s="323">
        <v>5</v>
      </c>
      <c r="Q54" s="323">
        <v>4</v>
      </c>
      <c r="R54" s="323">
        <v>1</v>
      </c>
      <c r="S54" s="323">
        <v>24</v>
      </c>
      <c r="T54" s="323">
        <v>27</v>
      </c>
      <c r="U54" s="323">
        <v>9</v>
      </c>
      <c r="V54" s="323">
        <v>12</v>
      </c>
      <c r="W54" s="323">
        <v>0</v>
      </c>
      <c r="X54" s="323">
        <v>1</v>
      </c>
      <c r="Y54" s="323">
        <v>1</v>
      </c>
      <c r="Z54" s="313" t="s">
        <v>135</v>
      </c>
      <c r="AA54" s="323">
        <v>18</v>
      </c>
      <c r="AB54" s="323">
        <v>4</v>
      </c>
      <c r="AC54" s="323">
        <v>3</v>
      </c>
      <c r="AD54" s="323">
        <v>0</v>
      </c>
      <c r="AE54" s="323">
        <v>0</v>
      </c>
      <c r="AF54" s="323">
        <v>0</v>
      </c>
      <c r="AG54" s="323">
        <v>0</v>
      </c>
      <c r="AH54" s="323">
        <v>15</v>
      </c>
      <c r="AI54" s="323">
        <v>8</v>
      </c>
      <c r="AJ54" s="323">
        <v>1</v>
      </c>
      <c r="AK54" s="323">
        <v>3</v>
      </c>
      <c r="AL54" s="323">
        <v>1</v>
      </c>
      <c r="AM54" s="323">
        <v>1</v>
      </c>
      <c r="AN54" s="323">
        <v>0</v>
      </c>
      <c r="AO54" s="313" t="s">
        <v>135</v>
      </c>
      <c r="AP54" s="323">
        <v>24</v>
      </c>
      <c r="AQ54" s="323">
        <v>3</v>
      </c>
      <c r="AR54" s="323">
        <v>2</v>
      </c>
      <c r="AS54" s="323">
        <v>1</v>
      </c>
      <c r="AT54" s="323">
        <v>0</v>
      </c>
      <c r="AU54" s="323">
        <v>0</v>
      </c>
      <c r="AV54" s="323">
        <v>1</v>
      </c>
      <c r="AW54" s="323">
        <v>14</v>
      </c>
      <c r="AX54" s="323">
        <v>1</v>
      </c>
      <c r="AY54" s="323">
        <v>0</v>
      </c>
      <c r="AZ54" s="323">
        <v>0</v>
      </c>
      <c r="BA54" s="323">
        <v>0</v>
      </c>
      <c r="BB54" s="323">
        <v>0</v>
      </c>
      <c r="BC54" s="323">
        <v>0</v>
      </c>
      <c r="BD54" s="313" t="s">
        <v>135</v>
      </c>
      <c r="BE54" s="323">
        <v>14</v>
      </c>
      <c r="BF54" s="323">
        <v>2</v>
      </c>
      <c r="BG54" s="323">
        <v>2</v>
      </c>
      <c r="BH54" s="323">
        <v>2</v>
      </c>
      <c r="BI54" s="323">
        <v>1</v>
      </c>
      <c r="BJ54" s="323">
        <v>1</v>
      </c>
      <c r="BK54" s="323">
        <v>0</v>
      </c>
      <c r="BL54" s="323">
        <v>22</v>
      </c>
      <c r="BM54" s="323">
        <v>1</v>
      </c>
      <c r="BN54" s="323">
        <v>0</v>
      </c>
      <c r="BO54" s="323">
        <v>0</v>
      </c>
      <c r="BP54" s="323">
        <v>0</v>
      </c>
      <c r="BQ54" s="323">
        <v>1</v>
      </c>
      <c r="BR54" s="323">
        <v>0</v>
      </c>
      <c r="BS54" s="313" t="s">
        <v>135</v>
      </c>
      <c r="BT54" s="323">
        <v>14</v>
      </c>
      <c r="BU54" s="323">
        <v>1</v>
      </c>
      <c r="BV54" s="323">
        <v>0</v>
      </c>
      <c r="BW54" s="323">
        <v>0</v>
      </c>
      <c r="BX54" s="323">
        <v>0</v>
      </c>
      <c r="BY54" s="323">
        <v>3</v>
      </c>
      <c r="BZ54" s="323">
        <v>0</v>
      </c>
      <c r="CA54" s="323">
        <v>22</v>
      </c>
      <c r="CB54" s="323">
        <v>0</v>
      </c>
      <c r="CC54" s="323">
        <v>0</v>
      </c>
      <c r="CD54" s="323">
        <v>0</v>
      </c>
      <c r="CE54" s="323">
        <v>0</v>
      </c>
      <c r="CF54" s="323">
        <v>3</v>
      </c>
      <c r="CG54" s="323">
        <v>0</v>
      </c>
      <c r="CH54" s="313" t="s">
        <v>135</v>
      </c>
      <c r="CI54" s="323">
        <v>11</v>
      </c>
      <c r="CJ54" s="323">
        <v>0</v>
      </c>
      <c r="CK54" s="323">
        <v>0</v>
      </c>
      <c r="CL54" s="323">
        <v>0</v>
      </c>
      <c r="CM54" s="323">
        <v>0</v>
      </c>
      <c r="CN54" s="323">
        <v>3</v>
      </c>
      <c r="CO54" s="323">
        <v>0</v>
      </c>
      <c r="CP54" s="323">
        <v>8</v>
      </c>
      <c r="CQ54" s="323">
        <v>0</v>
      </c>
      <c r="CR54" s="323">
        <v>0</v>
      </c>
      <c r="CS54" s="323">
        <v>0</v>
      </c>
      <c r="CT54" s="323">
        <v>0</v>
      </c>
      <c r="CU54" s="323">
        <v>0</v>
      </c>
      <c r="CV54" s="323">
        <v>0</v>
      </c>
      <c r="CW54" s="313" t="s">
        <v>135</v>
      </c>
      <c r="CX54" s="323">
        <v>4</v>
      </c>
      <c r="CY54" s="323">
        <v>0</v>
      </c>
      <c r="CZ54" s="323">
        <v>0</v>
      </c>
      <c r="DA54" s="323">
        <v>0</v>
      </c>
      <c r="DB54" s="323">
        <v>0</v>
      </c>
      <c r="DC54" s="323">
        <v>1</v>
      </c>
      <c r="DD54" s="323">
        <v>0</v>
      </c>
      <c r="DE54" s="323">
        <v>3</v>
      </c>
      <c r="DF54" s="323">
        <v>0</v>
      </c>
      <c r="DG54" s="323">
        <v>0</v>
      </c>
      <c r="DH54" s="323">
        <v>0</v>
      </c>
      <c r="DI54" s="323">
        <v>0</v>
      </c>
      <c r="DJ54" s="323">
        <v>2</v>
      </c>
      <c r="DK54" s="323">
        <v>0</v>
      </c>
      <c r="DL54" s="313" t="s">
        <v>135</v>
      </c>
      <c r="DM54" s="323">
        <v>1</v>
      </c>
      <c r="DN54" s="323">
        <v>0</v>
      </c>
      <c r="DO54" s="323">
        <v>0</v>
      </c>
      <c r="DP54" s="323">
        <v>0</v>
      </c>
      <c r="DQ54" s="323">
        <v>0</v>
      </c>
      <c r="DR54" s="323">
        <v>0</v>
      </c>
      <c r="DS54" s="323">
        <v>0</v>
      </c>
      <c r="DT54" s="323">
        <v>0</v>
      </c>
      <c r="DU54" s="323">
        <v>1</v>
      </c>
      <c r="DV54" s="323">
        <v>0</v>
      </c>
      <c r="DW54" s="323">
        <v>0</v>
      </c>
      <c r="DX54" s="323">
        <v>0</v>
      </c>
      <c r="DY54" s="323">
        <v>1</v>
      </c>
      <c r="DZ54" s="323">
        <v>0</v>
      </c>
      <c r="EA54" s="313" t="s">
        <v>135</v>
      </c>
      <c r="EB54" s="323">
        <v>0</v>
      </c>
      <c r="EC54" s="323">
        <v>0</v>
      </c>
      <c r="ED54" s="323">
        <v>0</v>
      </c>
      <c r="EE54" s="323">
        <v>0</v>
      </c>
      <c r="EF54" s="323">
        <v>0</v>
      </c>
      <c r="EG54" s="323">
        <v>0</v>
      </c>
      <c r="EH54" s="323">
        <v>0</v>
      </c>
      <c r="EI54" s="338"/>
      <c r="EJ54" s="338"/>
    </row>
    <row r="55" spans="1:140">
      <c r="A55" s="313" t="s">
        <v>29</v>
      </c>
      <c r="B55" s="323">
        <v>152</v>
      </c>
      <c r="C55" s="323">
        <v>0</v>
      </c>
      <c r="D55" s="323">
        <v>153</v>
      </c>
      <c r="E55" s="323">
        <v>534</v>
      </c>
      <c r="F55" s="323">
        <v>2</v>
      </c>
      <c r="G55" s="323">
        <v>0</v>
      </c>
      <c r="H55" s="323">
        <v>418</v>
      </c>
      <c r="I55" s="323">
        <v>305</v>
      </c>
      <c r="J55" s="323">
        <v>2</v>
      </c>
      <c r="K55" s="323">
        <v>5</v>
      </c>
      <c r="L55" s="313" t="s">
        <v>29</v>
      </c>
      <c r="M55" s="323">
        <v>28</v>
      </c>
      <c r="N55" s="323">
        <v>305</v>
      </c>
      <c r="O55" s="323">
        <v>17</v>
      </c>
      <c r="P55" s="323">
        <v>11</v>
      </c>
      <c r="Q55" s="323">
        <v>4</v>
      </c>
      <c r="R55" s="323">
        <v>1</v>
      </c>
      <c r="S55" s="323">
        <v>15</v>
      </c>
      <c r="T55" s="323">
        <v>17</v>
      </c>
      <c r="U55" s="323">
        <v>21</v>
      </c>
      <c r="V55" s="323">
        <v>13</v>
      </c>
      <c r="W55" s="323">
        <v>0</v>
      </c>
      <c r="X55" s="323">
        <v>1</v>
      </c>
      <c r="Y55" s="323">
        <v>0</v>
      </c>
      <c r="Z55" s="313" t="s">
        <v>29</v>
      </c>
      <c r="AA55" s="323">
        <v>14</v>
      </c>
      <c r="AB55" s="323">
        <v>15</v>
      </c>
      <c r="AC55" s="323">
        <v>13</v>
      </c>
      <c r="AD55" s="323">
        <v>6</v>
      </c>
      <c r="AE55" s="323">
        <v>1</v>
      </c>
      <c r="AF55" s="323">
        <v>1</v>
      </c>
      <c r="AG55" s="323">
        <v>0</v>
      </c>
      <c r="AH55" s="323">
        <v>16</v>
      </c>
      <c r="AI55" s="323">
        <v>4</v>
      </c>
      <c r="AJ55" s="323">
        <v>4</v>
      </c>
      <c r="AK55" s="323">
        <v>1</v>
      </c>
      <c r="AL55" s="323">
        <v>2</v>
      </c>
      <c r="AM55" s="323">
        <v>0</v>
      </c>
      <c r="AN55" s="323">
        <v>1</v>
      </c>
      <c r="AO55" s="313" t="s">
        <v>29</v>
      </c>
      <c r="AP55" s="323">
        <v>18</v>
      </c>
      <c r="AQ55" s="323">
        <v>3</v>
      </c>
      <c r="AR55" s="323">
        <v>7</v>
      </c>
      <c r="AS55" s="323">
        <v>5</v>
      </c>
      <c r="AT55" s="323">
        <v>0</v>
      </c>
      <c r="AU55" s="323">
        <v>0</v>
      </c>
      <c r="AV55" s="323">
        <v>0</v>
      </c>
      <c r="AW55" s="323">
        <v>13</v>
      </c>
      <c r="AX55" s="323">
        <v>5</v>
      </c>
      <c r="AY55" s="323">
        <v>2</v>
      </c>
      <c r="AZ55" s="323">
        <v>1</v>
      </c>
      <c r="BA55" s="323">
        <v>0</v>
      </c>
      <c r="BB55" s="323">
        <v>0</v>
      </c>
      <c r="BC55" s="323">
        <v>0</v>
      </c>
      <c r="BD55" s="313" t="s">
        <v>29</v>
      </c>
      <c r="BE55" s="323">
        <v>8</v>
      </c>
      <c r="BF55" s="323">
        <v>2</v>
      </c>
      <c r="BG55" s="323">
        <v>1</v>
      </c>
      <c r="BH55" s="323">
        <v>2</v>
      </c>
      <c r="BI55" s="323">
        <v>0</v>
      </c>
      <c r="BJ55" s="323">
        <v>2</v>
      </c>
      <c r="BK55" s="323">
        <v>0</v>
      </c>
      <c r="BL55" s="323">
        <v>13</v>
      </c>
      <c r="BM55" s="323">
        <v>0</v>
      </c>
      <c r="BN55" s="323">
        <v>1</v>
      </c>
      <c r="BO55" s="323">
        <v>0</v>
      </c>
      <c r="BP55" s="323">
        <v>0</v>
      </c>
      <c r="BQ55" s="323">
        <v>2</v>
      </c>
      <c r="BR55" s="323">
        <v>0</v>
      </c>
      <c r="BS55" s="313" t="s">
        <v>29</v>
      </c>
      <c r="BT55" s="323">
        <v>13</v>
      </c>
      <c r="BU55" s="323">
        <v>1</v>
      </c>
      <c r="BV55" s="323">
        <v>1</v>
      </c>
      <c r="BW55" s="323">
        <v>0</v>
      </c>
      <c r="BX55" s="323">
        <v>0</v>
      </c>
      <c r="BY55" s="323">
        <v>0</v>
      </c>
      <c r="BZ55" s="323">
        <v>0</v>
      </c>
      <c r="CA55" s="323">
        <v>15</v>
      </c>
      <c r="CB55" s="323">
        <v>0</v>
      </c>
      <c r="CC55" s="323">
        <v>0</v>
      </c>
      <c r="CD55" s="323">
        <v>0</v>
      </c>
      <c r="CE55" s="323">
        <v>0</v>
      </c>
      <c r="CF55" s="323">
        <v>0</v>
      </c>
      <c r="CG55" s="323">
        <v>0</v>
      </c>
      <c r="CH55" s="313" t="s">
        <v>29</v>
      </c>
      <c r="CI55" s="323">
        <v>15</v>
      </c>
      <c r="CJ55" s="323">
        <v>2</v>
      </c>
      <c r="CK55" s="323">
        <v>0</v>
      </c>
      <c r="CL55" s="323">
        <v>0</v>
      </c>
      <c r="CM55" s="323">
        <v>0</v>
      </c>
      <c r="CN55" s="323">
        <v>0</v>
      </c>
      <c r="CO55" s="323">
        <v>0</v>
      </c>
      <c r="CP55" s="323">
        <v>8</v>
      </c>
      <c r="CQ55" s="323">
        <v>1</v>
      </c>
      <c r="CR55" s="323">
        <v>0</v>
      </c>
      <c r="CS55" s="323">
        <v>0</v>
      </c>
      <c r="CT55" s="323">
        <v>0</v>
      </c>
      <c r="CU55" s="323">
        <v>0</v>
      </c>
      <c r="CV55" s="323">
        <v>0</v>
      </c>
      <c r="CW55" s="313" t="s">
        <v>29</v>
      </c>
      <c r="CX55" s="323">
        <v>13</v>
      </c>
      <c r="CY55" s="323">
        <v>1</v>
      </c>
      <c r="CZ55" s="323">
        <v>0</v>
      </c>
      <c r="DA55" s="323">
        <v>0</v>
      </c>
      <c r="DB55" s="323">
        <v>0</v>
      </c>
      <c r="DC55" s="323">
        <v>0</v>
      </c>
      <c r="DD55" s="323">
        <v>1</v>
      </c>
      <c r="DE55" s="323">
        <v>4</v>
      </c>
      <c r="DF55" s="323">
        <v>0</v>
      </c>
      <c r="DG55" s="323">
        <v>0</v>
      </c>
      <c r="DH55" s="323">
        <v>0</v>
      </c>
      <c r="DI55" s="323">
        <v>0</v>
      </c>
      <c r="DJ55" s="323">
        <v>2</v>
      </c>
      <c r="DK55" s="323">
        <v>0</v>
      </c>
      <c r="DL55" s="313" t="s">
        <v>29</v>
      </c>
      <c r="DM55" s="323">
        <v>0</v>
      </c>
      <c r="DN55" s="323">
        <v>0</v>
      </c>
      <c r="DO55" s="323">
        <v>0</v>
      </c>
      <c r="DP55" s="323">
        <v>0</v>
      </c>
      <c r="DQ55" s="323">
        <v>0</v>
      </c>
      <c r="DR55" s="323">
        <v>1</v>
      </c>
      <c r="DS55" s="323">
        <v>0</v>
      </c>
      <c r="DT55" s="323">
        <v>0</v>
      </c>
      <c r="DU55" s="323">
        <v>0</v>
      </c>
      <c r="DV55" s="323">
        <v>0</v>
      </c>
      <c r="DW55" s="323">
        <v>0</v>
      </c>
      <c r="DX55" s="323">
        <v>0</v>
      </c>
      <c r="DY55" s="323">
        <v>0</v>
      </c>
      <c r="DZ55" s="323">
        <v>0</v>
      </c>
      <c r="EA55" s="313" t="s">
        <v>29</v>
      </c>
      <c r="EB55" s="323">
        <v>0</v>
      </c>
      <c r="EC55" s="323">
        <v>0</v>
      </c>
      <c r="ED55" s="323">
        <v>0</v>
      </c>
      <c r="EE55" s="323">
        <v>0</v>
      </c>
      <c r="EF55" s="323">
        <v>0</v>
      </c>
      <c r="EG55" s="323">
        <v>0</v>
      </c>
      <c r="EH55" s="323">
        <v>0</v>
      </c>
      <c r="EI55" s="338"/>
      <c r="EJ55" s="338"/>
    </row>
    <row r="56" spans="1:140">
      <c r="A56" s="314" t="s">
        <v>11</v>
      </c>
      <c r="B56" s="323">
        <v>2038</v>
      </c>
      <c r="C56" s="323">
        <v>5</v>
      </c>
      <c r="D56" s="323">
        <v>1878</v>
      </c>
      <c r="E56" s="323">
        <v>6561</v>
      </c>
      <c r="F56" s="323">
        <v>32</v>
      </c>
      <c r="G56" s="323">
        <v>0</v>
      </c>
      <c r="H56" s="323">
        <v>4196</v>
      </c>
      <c r="I56" s="323">
        <v>4211</v>
      </c>
      <c r="J56" s="323">
        <v>60</v>
      </c>
      <c r="K56" s="323">
        <v>60</v>
      </c>
      <c r="L56" s="314" t="s">
        <v>11</v>
      </c>
      <c r="M56" s="323">
        <v>171</v>
      </c>
      <c r="N56" s="323">
        <v>4095</v>
      </c>
      <c r="O56" s="323">
        <v>309</v>
      </c>
      <c r="P56" s="323">
        <v>498</v>
      </c>
      <c r="Q56" s="323">
        <v>39</v>
      </c>
      <c r="R56" s="323">
        <v>5</v>
      </c>
      <c r="S56" s="323">
        <v>120</v>
      </c>
      <c r="T56" s="323">
        <v>264</v>
      </c>
      <c r="U56" s="323">
        <v>655</v>
      </c>
      <c r="V56" s="323">
        <v>1116</v>
      </c>
      <c r="W56" s="323">
        <v>25</v>
      </c>
      <c r="X56" s="323">
        <v>25</v>
      </c>
      <c r="Y56" s="323">
        <v>4</v>
      </c>
      <c r="Z56" s="314" t="s">
        <v>11</v>
      </c>
      <c r="AA56" s="323">
        <v>123</v>
      </c>
      <c r="AB56" s="323">
        <v>132</v>
      </c>
      <c r="AC56" s="323">
        <v>248</v>
      </c>
      <c r="AD56" s="323">
        <v>451</v>
      </c>
      <c r="AE56" s="323">
        <v>46</v>
      </c>
      <c r="AF56" s="323">
        <v>18</v>
      </c>
      <c r="AG56" s="323">
        <v>2</v>
      </c>
      <c r="AH56" s="323">
        <v>104</v>
      </c>
      <c r="AI56" s="323">
        <v>90</v>
      </c>
      <c r="AJ56" s="323">
        <v>109</v>
      </c>
      <c r="AK56" s="323">
        <v>184</v>
      </c>
      <c r="AL56" s="323">
        <v>54</v>
      </c>
      <c r="AM56" s="323">
        <v>21</v>
      </c>
      <c r="AN56" s="323">
        <v>3</v>
      </c>
      <c r="AO56" s="314" t="s">
        <v>11</v>
      </c>
      <c r="AP56" s="323">
        <v>91</v>
      </c>
      <c r="AQ56" s="323">
        <v>78</v>
      </c>
      <c r="AR56" s="323">
        <v>61</v>
      </c>
      <c r="AS56" s="323">
        <v>76</v>
      </c>
      <c r="AT56" s="323">
        <v>37</v>
      </c>
      <c r="AU56" s="323">
        <v>11</v>
      </c>
      <c r="AV56" s="323">
        <v>5</v>
      </c>
      <c r="AW56" s="323">
        <v>111</v>
      </c>
      <c r="AX56" s="323">
        <v>72</v>
      </c>
      <c r="AY56" s="323">
        <v>44</v>
      </c>
      <c r="AZ56" s="323">
        <v>45</v>
      </c>
      <c r="BA56" s="323">
        <v>24</v>
      </c>
      <c r="BB56" s="323">
        <v>8</v>
      </c>
      <c r="BC56" s="323">
        <v>0</v>
      </c>
      <c r="BD56" s="314" t="s">
        <v>11</v>
      </c>
      <c r="BE56" s="323">
        <v>96</v>
      </c>
      <c r="BF56" s="323">
        <v>66</v>
      </c>
      <c r="BG56" s="323">
        <v>37</v>
      </c>
      <c r="BH56" s="323">
        <v>37</v>
      </c>
      <c r="BI56" s="323">
        <v>18</v>
      </c>
      <c r="BJ56" s="323">
        <v>4</v>
      </c>
      <c r="BK56" s="323">
        <v>2</v>
      </c>
      <c r="BL56" s="323">
        <v>95</v>
      </c>
      <c r="BM56" s="323">
        <v>40</v>
      </c>
      <c r="BN56" s="323">
        <v>16</v>
      </c>
      <c r="BO56" s="323">
        <v>12</v>
      </c>
      <c r="BP56" s="323">
        <v>17</v>
      </c>
      <c r="BQ56" s="323">
        <v>9</v>
      </c>
      <c r="BR56" s="323">
        <v>3</v>
      </c>
      <c r="BS56" s="314" t="s">
        <v>11</v>
      </c>
      <c r="BT56" s="323">
        <v>77</v>
      </c>
      <c r="BU56" s="323">
        <v>13</v>
      </c>
      <c r="BV56" s="323">
        <v>8</v>
      </c>
      <c r="BW56" s="323">
        <v>11</v>
      </c>
      <c r="BX56" s="323">
        <v>5</v>
      </c>
      <c r="BY56" s="323">
        <v>4</v>
      </c>
      <c r="BZ56" s="323">
        <v>5</v>
      </c>
      <c r="CA56" s="323">
        <v>58</v>
      </c>
      <c r="CB56" s="323">
        <v>21</v>
      </c>
      <c r="CC56" s="323">
        <v>8</v>
      </c>
      <c r="CD56" s="323">
        <v>3</v>
      </c>
      <c r="CE56" s="323">
        <v>2</v>
      </c>
      <c r="CF56" s="323">
        <v>4</v>
      </c>
      <c r="CG56" s="323">
        <v>0</v>
      </c>
      <c r="CH56" s="314" t="s">
        <v>11</v>
      </c>
      <c r="CI56" s="323">
        <v>53</v>
      </c>
      <c r="CJ56" s="323">
        <v>18</v>
      </c>
      <c r="CK56" s="323">
        <v>8</v>
      </c>
      <c r="CL56" s="323">
        <v>4</v>
      </c>
      <c r="CM56" s="323">
        <v>4</v>
      </c>
      <c r="CN56" s="323">
        <v>5</v>
      </c>
      <c r="CO56" s="323">
        <v>3</v>
      </c>
      <c r="CP56" s="323">
        <v>48</v>
      </c>
      <c r="CQ56" s="323">
        <v>8</v>
      </c>
      <c r="CR56" s="323">
        <v>1</v>
      </c>
      <c r="CS56" s="323">
        <v>4</v>
      </c>
      <c r="CT56" s="323">
        <v>0</v>
      </c>
      <c r="CU56" s="323">
        <v>3</v>
      </c>
      <c r="CV56" s="323">
        <v>2</v>
      </c>
      <c r="CW56" s="314" t="s">
        <v>11</v>
      </c>
      <c r="CX56" s="323">
        <v>30</v>
      </c>
      <c r="CY56" s="323">
        <v>4</v>
      </c>
      <c r="CZ56" s="323">
        <v>0</v>
      </c>
      <c r="DA56" s="323">
        <v>0</v>
      </c>
      <c r="DB56" s="323">
        <v>0</v>
      </c>
      <c r="DC56" s="323">
        <v>7</v>
      </c>
      <c r="DD56" s="323">
        <v>0</v>
      </c>
      <c r="DE56" s="323">
        <v>33</v>
      </c>
      <c r="DF56" s="323">
        <v>4</v>
      </c>
      <c r="DG56" s="323">
        <v>1</v>
      </c>
      <c r="DH56" s="323">
        <v>0</v>
      </c>
      <c r="DI56" s="323">
        <v>0</v>
      </c>
      <c r="DJ56" s="323">
        <v>1</v>
      </c>
      <c r="DK56" s="323">
        <v>0</v>
      </c>
      <c r="DL56" s="314" t="s">
        <v>11</v>
      </c>
      <c r="DM56" s="323">
        <v>20</v>
      </c>
      <c r="DN56" s="323">
        <v>2</v>
      </c>
      <c r="DO56" s="323">
        <v>1</v>
      </c>
      <c r="DP56" s="323">
        <v>0</v>
      </c>
      <c r="DQ56" s="323">
        <v>0</v>
      </c>
      <c r="DR56" s="323">
        <v>1</v>
      </c>
      <c r="DS56" s="323">
        <v>0</v>
      </c>
      <c r="DT56" s="323">
        <v>3</v>
      </c>
      <c r="DU56" s="323">
        <v>0</v>
      </c>
      <c r="DV56" s="323">
        <v>0</v>
      </c>
      <c r="DW56" s="323">
        <v>0</v>
      </c>
      <c r="DX56" s="323">
        <v>0</v>
      </c>
      <c r="DY56" s="323">
        <v>2</v>
      </c>
      <c r="DZ56" s="323">
        <v>0</v>
      </c>
      <c r="EA56" s="314" t="s">
        <v>11</v>
      </c>
      <c r="EB56" s="323">
        <v>1</v>
      </c>
      <c r="EC56" s="323">
        <v>1</v>
      </c>
      <c r="ED56" s="323">
        <v>0</v>
      </c>
      <c r="EE56" s="323">
        <v>0</v>
      </c>
      <c r="EF56" s="323">
        <v>0</v>
      </c>
      <c r="EG56" s="323">
        <v>1</v>
      </c>
      <c r="EH56" s="323">
        <v>0</v>
      </c>
      <c r="EI56" s="338"/>
      <c r="EJ56" s="338"/>
    </row>
    <row r="57" spans="1:140">
      <c r="A57" s="313" t="s">
        <v>135</v>
      </c>
      <c r="B57" s="323">
        <v>1061</v>
      </c>
      <c r="C57" s="323">
        <v>4</v>
      </c>
      <c r="D57" s="323">
        <v>969</v>
      </c>
      <c r="E57" s="323">
        <v>3258</v>
      </c>
      <c r="F57" s="323">
        <v>20</v>
      </c>
      <c r="G57" s="323">
        <v>0</v>
      </c>
      <c r="H57" s="323">
        <v>2181</v>
      </c>
      <c r="I57" s="323">
        <v>2035</v>
      </c>
      <c r="J57" s="323">
        <v>36</v>
      </c>
      <c r="K57" s="323">
        <v>32</v>
      </c>
      <c r="L57" s="313" t="s">
        <v>135</v>
      </c>
      <c r="M57" s="323">
        <v>96</v>
      </c>
      <c r="N57" s="323">
        <v>1802</v>
      </c>
      <c r="O57" s="323">
        <v>93</v>
      </c>
      <c r="P57" s="323">
        <v>200</v>
      </c>
      <c r="Q57" s="323">
        <v>21</v>
      </c>
      <c r="R57" s="323">
        <v>3</v>
      </c>
      <c r="S57" s="323">
        <v>50</v>
      </c>
      <c r="T57" s="323">
        <v>105</v>
      </c>
      <c r="U57" s="323">
        <v>198</v>
      </c>
      <c r="V57" s="323">
        <v>463</v>
      </c>
      <c r="W57" s="323">
        <v>6</v>
      </c>
      <c r="X57" s="323">
        <v>12</v>
      </c>
      <c r="Y57" s="323">
        <v>0</v>
      </c>
      <c r="Z57" s="313" t="s">
        <v>135</v>
      </c>
      <c r="AA57" s="323">
        <v>66</v>
      </c>
      <c r="AB57" s="323">
        <v>55</v>
      </c>
      <c r="AC57" s="323">
        <v>72</v>
      </c>
      <c r="AD57" s="323">
        <v>187</v>
      </c>
      <c r="AE57" s="323">
        <v>13</v>
      </c>
      <c r="AF57" s="323">
        <v>11</v>
      </c>
      <c r="AG57" s="323">
        <v>1</v>
      </c>
      <c r="AH57" s="323">
        <v>59</v>
      </c>
      <c r="AI57" s="323">
        <v>36</v>
      </c>
      <c r="AJ57" s="323">
        <v>36</v>
      </c>
      <c r="AK57" s="323">
        <v>70</v>
      </c>
      <c r="AL57" s="323">
        <v>16</v>
      </c>
      <c r="AM57" s="323">
        <v>10</v>
      </c>
      <c r="AN57" s="323">
        <v>2</v>
      </c>
      <c r="AO57" s="313" t="s">
        <v>135</v>
      </c>
      <c r="AP57" s="323">
        <v>48</v>
      </c>
      <c r="AQ57" s="323">
        <v>24</v>
      </c>
      <c r="AR57" s="323">
        <v>22</v>
      </c>
      <c r="AS57" s="323">
        <v>26</v>
      </c>
      <c r="AT57" s="323">
        <v>17</v>
      </c>
      <c r="AU57" s="323">
        <v>8</v>
      </c>
      <c r="AV57" s="323">
        <v>2</v>
      </c>
      <c r="AW57" s="323">
        <v>54</v>
      </c>
      <c r="AX57" s="323">
        <v>22</v>
      </c>
      <c r="AY57" s="323">
        <v>10</v>
      </c>
      <c r="AZ57" s="323">
        <v>14</v>
      </c>
      <c r="BA57" s="323">
        <v>7</v>
      </c>
      <c r="BB57" s="323">
        <v>2</v>
      </c>
      <c r="BC57" s="323">
        <v>0</v>
      </c>
      <c r="BD57" s="313" t="s">
        <v>135</v>
      </c>
      <c r="BE57" s="323">
        <v>36</v>
      </c>
      <c r="BF57" s="323">
        <v>17</v>
      </c>
      <c r="BG57" s="323">
        <v>8</v>
      </c>
      <c r="BH57" s="323">
        <v>8</v>
      </c>
      <c r="BI57" s="323">
        <v>5</v>
      </c>
      <c r="BJ57" s="323">
        <v>2</v>
      </c>
      <c r="BK57" s="323">
        <v>2</v>
      </c>
      <c r="BL57" s="323">
        <v>41</v>
      </c>
      <c r="BM57" s="323">
        <v>16</v>
      </c>
      <c r="BN57" s="323">
        <v>4</v>
      </c>
      <c r="BO57" s="323">
        <v>5</v>
      </c>
      <c r="BP57" s="323">
        <v>4</v>
      </c>
      <c r="BQ57" s="323">
        <v>5</v>
      </c>
      <c r="BR57" s="323">
        <v>2</v>
      </c>
      <c r="BS57" s="313" t="s">
        <v>135</v>
      </c>
      <c r="BT57" s="323">
        <v>36</v>
      </c>
      <c r="BU57" s="323">
        <v>6</v>
      </c>
      <c r="BV57" s="323">
        <v>3</v>
      </c>
      <c r="BW57" s="323">
        <v>4</v>
      </c>
      <c r="BX57" s="323">
        <v>3</v>
      </c>
      <c r="BY57" s="323">
        <v>3</v>
      </c>
      <c r="BZ57" s="323">
        <v>3</v>
      </c>
      <c r="CA57" s="323">
        <v>20</v>
      </c>
      <c r="CB57" s="323">
        <v>4</v>
      </c>
      <c r="CC57" s="323">
        <v>2</v>
      </c>
      <c r="CD57" s="323">
        <v>3</v>
      </c>
      <c r="CE57" s="323">
        <v>2</v>
      </c>
      <c r="CF57" s="323">
        <v>3</v>
      </c>
      <c r="CG57" s="323">
        <v>0</v>
      </c>
      <c r="CH57" s="313" t="s">
        <v>135</v>
      </c>
      <c r="CI57" s="323">
        <v>18</v>
      </c>
      <c r="CJ57" s="323">
        <v>5</v>
      </c>
      <c r="CK57" s="323">
        <v>2</v>
      </c>
      <c r="CL57" s="323">
        <v>1</v>
      </c>
      <c r="CM57" s="323">
        <v>2</v>
      </c>
      <c r="CN57" s="323">
        <v>2</v>
      </c>
      <c r="CO57" s="323">
        <v>1</v>
      </c>
      <c r="CP57" s="323">
        <v>15</v>
      </c>
      <c r="CQ57" s="323">
        <v>4</v>
      </c>
      <c r="CR57" s="323">
        <v>0</v>
      </c>
      <c r="CS57" s="323">
        <v>1</v>
      </c>
      <c r="CT57" s="323">
        <v>0</v>
      </c>
      <c r="CU57" s="323">
        <v>3</v>
      </c>
      <c r="CV57" s="323">
        <v>1</v>
      </c>
      <c r="CW57" s="313" t="s">
        <v>135</v>
      </c>
      <c r="CX57" s="323">
        <v>7</v>
      </c>
      <c r="CY57" s="323">
        <v>2</v>
      </c>
      <c r="CZ57" s="323">
        <v>0</v>
      </c>
      <c r="DA57" s="323">
        <v>0</v>
      </c>
      <c r="DB57" s="323">
        <v>0</v>
      </c>
      <c r="DC57" s="323">
        <v>3</v>
      </c>
      <c r="DD57" s="323">
        <v>0</v>
      </c>
      <c r="DE57" s="323">
        <v>15</v>
      </c>
      <c r="DF57" s="323">
        <v>2</v>
      </c>
      <c r="DG57" s="323">
        <v>1</v>
      </c>
      <c r="DH57" s="323">
        <v>0</v>
      </c>
      <c r="DI57" s="323">
        <v>0</v>
      </c>
      <c r="DJ57" s="323">
        <v>0</v>
      </c>
      <c r="DK57" s="323">
        <v>0</v>
      </c>
      <c r="DL57" s="313" t="s">
        <v>135</v>
      </c>
      <c r="DM57" s="323">
        <v>5</v>
      </c>
      <c r="DN57" s="323">
        <v>1</v>
      </c>
      <c r="DO57" s="323">
        <v>1</v>
      </c>
      <c r="DP57" s="323">
        <v>0</v>
      </c>
      <c r="DQ57" s="323">
        <v>0</v>
      </c>
      <c r="DR57" s="323">
        <v>0</v>
      </c>
      <c r="DS57" s="323">
        <v>0</v>
      </c>
      <c r="DT57" s="323">
        <v>2</v>
      </c>
      <c r="DU57" s="323">
        <v>0</v>
      </c>
      <c r="DV57" s="323">
        <v>0</v>
      </c>
      <c r="DW57" s="323">
        <v>0</v>
      </c>
      <c r="DX57" s="323">
        <v>0</v>
      </c>
      <c r="DY57" s="323">
        <v>0</v>
      </c>
      <c r="DZ57" s="323">
        <v>0</v>
      </c>
      <c r="EA57" s="313" t="s">
        <v>135</v>
      </c>
      <c r="EB57" s="323">
        <v>0</v>
      </c>
      <c r="EC57" s="323">
        <v>1</v>
      </c>
      <c r="ED57" s="323">
        <v>0</v>
      </c>
      <c r="EE57" s="323">
        <v>0</v>
      </c>
      <c r="EF57" s="323">
        <v>0</v>
      </c>
      <c r="EG57" s="323">
        <v>0</v>
      </c>
      <c r="EH57" s="323">
        <v>0</v>
      </c>
      <c r="EI57" s="338"/>
      <c r="EJ57" s="338"/>
    </row>
    <row r="58" spans="1:140">
      <c r="A58" s="313" t="s">
        <v>29</v>
      </c>
      <c r="B58" s="323">
        <v>977</v>
      </c>
      <c r="C58" s="323">
        <v>1</v>
      </c>
      <c r="D58" s="323">
        <v>909</v>
      </c>
      <c r="E58" s="323">
        <v>3303</v>
      </c>
      <c r="F58" s="323">
        <v>12</v>
      </c>
      <c r="G58" s="323">
        <v>0</v>
      </c>
      <c r="H58" s="323">
        <v>2015</v>
      </c>
      <c r="I58" s="323">
        <v>2176</v>
      </c>
      <c r="J58" s="323">
        <v>24</v>
      </c>
      <c r="K58" s="323">
        <v>28</v>
      </c>
      <c r="L58" s="313" t="s">
        <v>29</v>
      </c>
      <c r="M58" s="323">
        <v>75</v>
      </c>
      <c r="N58" s="323">
        <v>2293</v>
      </c>
      <c r="O58" s="323">
        <v>216</v>
      </c>
      <c r="P58" s="323">
        <v>298</v>
      </c>
      <c r="Q58" s="323">
        <v>18</v>
      </c>
      <c r="R58" s="323">
        <v>2</v>
      </c>
      <c r="S58" s="323">
        <v>70</v>
      </c>
      <c r="T58" s="323">
        <v>159</v>
      </c>
      <c r="U58" s="323">
        <v>457</v>
      </c>
      <c r="V58" s="323">
        <v>653</v>
      </c>
      <c r="W58" s="323">
        <v>19</v>
      </c>
      <c r="X58" s="323">
        <v>13</v>
      </c>
      <c r="Y58" s="323">
        <v>4</v>
      </c>
      <c r="Z58" s="313" t="s">
        <v>29</v>
      </c>
      <c r="AA58" s="323">
        <v>57</v>
      </c>
      <c r="AB58" s="323">
        <v>77</v>
      </c>
      <c r="AC58" s="323">
        <v>176</v>
      </c>
      <c r="AD58" s="323">
        <v>264</v>
      </c>
      <c r="AE58" s="323">
        <v>33</v>
      </c>
      <c r="AF58" s="323">
        <v>7</v>
      </c>
      <c r="AG58" s="323">
        <v>1</v>
      </c>
      <c r="AH58" s="323">
        <v>45</v>
      </c>
      <c r="AI58" s="323">
        <v>54</v>
      </c>
      <c r="AJ58" s="323">
        <v>73</v>
      </c>
      <c r="AK58" s="323">
        <v>114</v>
      </c>
      <c r="AL58" s="323">
        <v>38</v>
      </c>
      <c r="AM58" s="323">
        <v>11</v>
      </c>
      <c r="AN58" s="323">
        <v>1</v>
      </c>
      <c r="AO58" s="313" t="s">
        <v>29</v>
      </c>
      <c r="AP58" s="323">
        <v>43</v>
      </c>
      <c r="AQ58" s="323">
        <v>54</v>
      </c>
      <c r="AR58" s="323">
        <v>39</v>
      </c>
      <c r="AS58" s="323">
        <v>50</v>
      </c>
      <c r="AT58" s="323">
        <v>20</v>
      </c>
      <c r="AU58" s="323">
        <v>3</v>
      </c>
      <c r="AV58" s="323">
        <v>3</v>
      </c>
      <c r="AW58" s="323">
        <v>57</v>
      </c>
      <c r="AX58" s="323">
        <v>50</v>
      </c>
      <c r="AY58" s="323">
        <v>34</v>
      </c>
      <c r="AZ58" s="323">
        <v>31</v>
      </c>
      <c r="BA58" s="323">
        <v>17</v>
      </c>
      <c r="BB58" s="323">
        <v>6</v>
      </c>
      <c r="BC58" s="323">
        <v>0</v>
      </c>
      <c r="BD58" s="313" t="s">
        <v>29</v>
      </c>
      <c r="BE58" s="323">
        <v>60</v>
      </c>
      <c r="BF58" s="323">
        <v>49</v>
      </c>
      <c r="BG58" s="323">
        <v>29</v>
      </c>
      <c r="BH58" s="323">
        <v>29</v>
      </c>
      <c r="BI58" s="323">
        <v>13</v>
      </c>
      <c r="BJ58" s="323">
        <v>2</v>
      </c>
      <c r="BK58" s="323">
        <v>0</v>
      </c>
      <c r="BL58" s="323">
        <v>54</v>
      </c>
      <c r="BM58" s="323">
        <v>24</v>
      </c>
      <c r="BN58" s="323">
        <v>12</v>
      </c>
      <c r="BO58" s="323">
        <v>7</v>
      </c>
      <c r="BP58" s="323">
        <v>13</v>
      </c>
      <c r="BQ58" s="323">
        <v>4</v>
      </c>
      <c r="BR58" s="323">
        <v>1</v>
      </c>
      <c r="BS58" s="313" t="s">
        <v>29</v>
      </c>
      <c r="BT58" s="323">
        <v>41</v>
      </c>
      <c r="BU58" s="323">
        <v>7</v>
      </c>
      <c r="BV58" s="323">
        <v>5</v>
      </c>
      <c r="BW58" s="323">
        <v>7</v>
      </c>
      <c r="BX58" s="323">
        <v>2</v>
      </c>
      <c r="BY58" s="323">
        <v>1</v>
      </c>
      <c r="BZ58" s="323">
        <v>2</v>
      </c>
      <c r="CA58" s="323">
        <v>38</v>
      </c>
      <c r="CB58" s="323">
        <v>17</v>
      </c>
      <c r="CC58" s="323">
        <v>6</v>
      </c>
      <c r="CD58" s="323">
        <v>0</v>
      </c>
      <c r="CE58" s="323">
        <v>0</v>
      </c>
      <c r="CF58" s="323">
        <v>1</v>
      </c>
      <c r="CG58" s="323">
        <v>0</v>
      </c>
      <c r="CH58" s="313" t="s">
        <v>29</v>
      </c>
      <c r="CI58" s="323">
        <v>35</v>
      </c>
      <c r="CJ58" s="323">
        <v>13</v>
      </c>
      <c r="CK58" s="323">
        <v>6</v>
      </c>
      <c r="CL58" s="323">
        <v>3</v>
      </c>
      <c r="CM58" s="323">
        <v>2</v>
      </c>
      <c r="CN58" s="323">
        <v>3</v>
      </c>
      <c r="CO58" s="323">
        <v>2</v>
      </c>
      <c r="CP58" s="323">
        <v>33</v>
      </c>
      <c r="CQ58" s="323">
        <v>4</v>
      </c>
      <c r="CR58" s="323">
        <v>1</v>
      </c>
      <c r="CS58" s="323">
        <v>3</v>
      </c>
      <c r="CT58" s="323">
        <v>0</v>
      </c>
      <c r="CU58" s="323">
        <v>0</v>
      </c>
      <c r="CV58" s="323">
        <v>1</v>
      </c>
      <c r="CW58" s="313" t="s">
        <v>29</v>
      </c>
      <c r="CX58" s="323">
        <v>23</v>
      </c>
      <c r="CY58" s="323">
        <v>2</v>
      </c>
      <c r="CZ58" s="323">
        <v>0</v>
      </c>
      <c r="DA58" s="323">
        <v>0</v>
      </c>
      <c r="DB58" s="323">
        <v>0</v>
      </c>
      <c r="DC58" s="323">
        <v>4</v>
      </c>
      <c r="DD58" s="323">
        <v>0</v>
      </c>
      <c r="DE58" s="323">
        <v>18</v>
      </c>
      <c r="DF58" s="323">
        <v>2</v>
      </c>
      <c r="DG58" s="323">
        <v>0</v>
      </c>
      <c r="DH58" s="323">
        <v>0</v>
      </c>
      <c r="DI58" s="323">
        <v>0</v>
      </c>
      <c r="DJ58" s="323">
        <v>1</v>
      </c>
      <c r="DK58" s="323">
        <v>0</v>
      </c>
      <c r="DL58" s="313" t="s">
        <v>29</v>
      </c>
      <c r="DM58" s="323">
        <v>15</v>
      </c>
      <c r="DN58" s="323">
        <v>1</v>
      </c>
      <c r="DO58" s="323">
        <v>0</v>
      </c>
      <c r="DP58" s="323">
        <v>0</v>
      </c>
      <c r="DQ58" s="323">
        <v>0</v>
      </c>
      <c r="DR58" s="323">
        <v>1</v>
      </c>
      <c r="DS58" s="323">
        <v>0</v>
      </c>
      <c r="DT58" s="323">
        <v>1</v>
      </c>
      <c r="DU58" s="323">
        <v>0</v>
      </c>
      <c r="DV58" s="323">
        <v>0</v>
      </c>
      <c r="DW58" s="323">
        <v>0</v>
      </c>
      <c r="DX58" s="323">
        <v>0</v>
      </c>
      <c r="DY58" s="323">
        <v>2</v>
      </c>
      <c r="DZ58" s="323">
        <v>0</v>
      </c>
      <c r="EA58" s="313" t="s">
        <v>29</v>
      </c>
      <c r="EB58" s="323">
        <v>1</v>
      </c>
      <c r="EC58" s="323">
        <v>0</v>
      </c>
      <c r="ED58" s="323">
        <v>0</v>
      </c>
      <c r="EE58" s="323">
        <v>0</v>
      </c>
      <c r="EF58" s="323">
        <v>0</v>
      </c>
      <c r="EG58" s="323">
        <v>1</v>
      </c>
      <c r="EH58" s="323">
        <v>0</v>
      </c>
      <c r="EI58" s="338"/>
      <c r="EJ58" s="338"/>
    </row>
    <row r="59" spans="1:140">
      <c r="A59" s="314" t="s">
        <v>10</v>
      </c>
      <c r="B59" s="323">
        <v>752</v>
      </c>
      <c r="C59" s="323">
        <v>7</v>
      </c>
      <c r="D59" s="323">
        <v>790</v>
      </c>
      <c r="E59" s="323">
        <v>2801</v>
      </c>
      <c r="F59" s="323">
        <v>11</v>
      </c>
      <c r="G59" s="323">
        <v>1</v>
      </c>
      <c r="H59" s="323">
        <v>1906</v>
      </c>
      <c r="I59" s="323">
        <v>1666</v>
      </c>
      <c r="J59" s="323">
        <v>23</v>
      </c>
      <c r="K59" s="323">
        <v>22</v>
      </c>
      <c r="L59" s="314" t="s">
        <v>10</v>
      </c>
      <c r="M59" s="323">
        <v>900</v>
      </c>
      <c r="N59" s="323">
        <v>1758</v>
      </c>
      <c r="O59" s="323">
        <v>125</v>
      </c>
      <c r="P59" s="323">
        <v>69</v>
      </c>
      <c r="Q59" s="323">
        <v>11</v>
      </c>
      <c r="R59" s="323">
        <v>4</v>
      </c>
      <c r="S59" s="323">
        <v>357</v>
      </c>
      <c r="T59" s="323">
        <v>113</v>
      </c>
      <c r="U59" s="323">
        <v>222</v>
      </c>
      <c r="V59" s="323">
        <v>112</v>
      </c>
      <c r="W59" s="323">
        <v>4</v>
      </c>
      <c r="X59" s="323">
        <v>5</v>
      </c>
      <c r="Y59" s="323">
        <v>2</v>
      </c>
      <c r="Z59" s="314" t="s">
        <v>10</v>
      </c>
      <c r="AA59" s="323">
        <v>96</v>
      </c>
      <c r="AB59" s="323">
        <v>63</v>
      </c>
      <c r="AC59" s="323">
        <v>113</v>
      </c>
      <c r="AD59" s="323">
        <v>43</v>
      </c>
      <c r="AE59" s="323">
        <v>8</v>
      </c>
      <c r="AF59" s="323">
        <v>7</v>
      </c>
      <c r="AG59" s="323">
        <v>6</v>
      </c>
      <c r="AH59" s="323">
        <v>87</v>
      </c>
      <c r="AI59" s="323">
        <v>42</v>
      </c>
      <c r="AJ59" s="323">
        <v>44</v>
      </c>
      <c r="AK59" s="323">
        <v>34</v>
      </c>
      <c r="AL59" s="323">
        <v>9</v>
      </c>
      <c r="AM59" s="323">
        <v>2</v>
      </c>
      <c r="AN59" s="323">
        <v>7</v>
      </c>
      <c r="AO59" s="314" t="s">
        <v>10</v>
      </c>
      <c r="AP59" s="323">
        <v>50</v>
      </c>
      <c r="AQ59" s="323">
        <v>34</v>
      </c>
      <c r="AR59" s="323">
        <v>25</v>
      </c>
      <c r="AS59" s="323">
        <v>16</v>
      </c>
      <c r="AT59" s="323">
        <v>3</v>
      </c>
      <c r="AU59" s="323">
        <v>3</v>
      </c>
      <c r="AV59" s="323">
        <v>0</v>
      </c>
      <c r="AW59" s="323">
        <v>60</v>
      </c>
      <c r="AX59" s="323">
        <v>26</v>
      </c>
      <c r="AY59" s="323">
        <v>13</v>
      </c>
      <c r="AZ59" s="323">
        <v>16</v>
      </c>
      <c r="BA59" s="323">
        <v>4</v>
      </c>
      <c r="BB59" s="323">
        <v>3</v>
      </c>
      <c r="BC59" s="323">
        <v>2</v>
      </c>
      <c r="BD59" s="314" t="s">
        <v>10</v>
      </c>
      <c r="BE59" s="323">
        <v>61</v>
      </c>
      <c r="BF59" s="323">
        <v>26</v>
      </c>
      <c r="BG59" s="323">
        <v>6</v>
      </c>
      <c r="BH59" s="323">
        <v>8</v>
      </c>
      <c r="BI59" s="323">
        <v>3</v>
      </c>
      <c r="BJ59" s="323">
        <v>2</v>
      </c>
      <c r="BK59" s="323">
        <v>2</v>
      </c>
      <c r="BL59" s="323">
        <v>175</v>
      </c>
      <c r="BM59" s="323">
        <v>11</v>
      </c>
      <c r="BN59" s="323">
        <v>2</v>
      </c>
      <c r="BO59" s="323">
        <v>5</v>
      </c>
      <c r="BP59" s="323">
        <v>3</v>
      </c>
      <c r="BQ59" s="323">
        <v>3</v>
      </c>
      <c r="BR59" s="323">
        <v>0</v>
      </c>
      <c r="BS59" s="314" t="s">
        <v>10</v>
      </c>
      <c r="BT59" s="323">
        <v>44</v>
      </c>
      <c r="BU59" s="323">
        <v>10</v>
      </c>
      <c r="BV59" s="323">
        <v>6</v>
      </c>
      <c r="BW59" s="323">
        <v>3</v>
      </c>
      <c r="BX59" s="323">
        <v>2</v>
      </c>
      <c r="BY59" s="323">
        <v>2</v>
      </c>
      <c r="BZ59" s="323">
        <v>0</v>
      </c>
      <c r="CA59" s="323">
        <v>52</v>
      </c>
      <c r="CB59" s="323">
        <v>7</v>
      </c>
      <c r="CC59" s="323">
        <v>2</v>
      </c>
      <c r="CD59" s="323">
        <v>6</v>
      </c>
      <c r="CE59" s="323">
        <v>0</v>
      </c>
      <c r="CF59" s="323">
        <v>5</v>
      </c>
      <c r="CG59" s="323">
        <v>0</v>
      </c>
      <c r="CH59" s="314" t="s">
        <v>10</v>
      </c>
      <c r="CI59" s="323">
        <v>25</v>
      </c>
      <c r="CJ59" s="323">
        <v>3</v>
      </c>
      <c r="CK59" s="323">
        <v>2</v>
      </c>
      <c r="CL59" s="323">
        <v>2</v>
      </c>
      <c r="CM59" s="323">
        <v>0</v>
      </c>
      <c r="CN59" s="323">
        <v>1</v>
      </c>
      <c r="CO59" s="323">
        <v>0</v>
      </c>
      <c r="CP59" s="323">
        <v>25</v>
      </c>
      <c r="CQ59" s="323">
        <v>6</v>
      </c>
      <c r="CR59" s="323">
        <v>1</v>
      </c>
      <c r="CS59" s="323">
        <v>0</v>
      </c>
      <c r="CT59" s="323">
        <v>0</v>
      </c>
      <c r="CU59" s="323">
        <v>3</v>
      </c>
      <c r="CV59" s="323">
        <v>0</v>
      </c>
      <c r="CW59" s="314" t="s">
        <v>10</v>
      </c>
      <c r="CX59" s="323">
        <v>16</v>
      </c>
      <c r="CY59" s="323">
        <v>4</v>
      </c>
      <c r="CZ59" s="323">
        <v>0</v>
      </c>
      <c r="DA59" s="323">
        <v>1</v>
      </c>
      <c r="DB59" s="323">
        <v>0</v>
      </c>
      <c r="DC59" s="323">
        <v>3</v>
      </c>
      <c r="DD59" s="323">
        <v>0</v>
      </c>
      <c r="DE59" s="323">
        <v>13</v>
      </c>
      <c r="DF59" s="323">
        <v>6</v>
      </c>
      <c r="DG59" s="323">
        <v>0</v>
      </c>
      <c r="DH59" s="323">
        <v>0</v>
      </c>
      <c r="DI59" s="323">
        <v>0</v>
      </c>
      <c r="DJ59" s="323">
        <v>3</v>
      </c>
      <c r="DK59" s="323">
        <v>0</v>
      </c>
      <c r="DL59" s="314" t="s">
        <v>10</v>
      </c>
      <c r="DM59" s="323">
        <v>3</v>
      </c>
      <c r="DN59" s="323">
        <v>0</v>
      </c>
      <c r="DO59" s="323">
        <v>0</v>
      </c>
      <c r="DP59" s="323">
        <v>0</v>
      </c>
      <c r="DQ59" s="323">
        <v>0</v>
      </c>
      <c r="DR59" s="323">
        <v>1</v>
      </c>
      <c r="DS59" s="323">
        <v>0</v>
      </c>
      <c r="DT59" s="323">
        <v>5</v>
      </c>
      <c r="DU59" s="323">
        <v>0</v>
      </c>
      <c r="DV59" s="323">
        <v>0</v>
      </c>
      <c r="DW59" s="323">
        <v>0</v>
      </c>
      <c r="DX59" s="323">
        <v>0</v>
      </c>
      <c r="DY59" s="323">
        <v>0</v>
      </c>
      <c r="DZ59" s="323">
        <v>0</v>
      </c>
      <c r="EA59" s="314" t="s">
        <v>10</v>
      </c>
      <c r="EB59" s="323">
        <v>0</v>
      </c>
      <c r="EC59" s="323">
        <v>0</v>
      </c>
      <c r="ED59" s="323">
        <v>0</v>
      </c>
      <c r="EE59" s="323">
        <v>0</v>
      </c>
      <c r="EF59" s="323">
        <v>0</v>
      </c>
      <c r="EG59" s="323">
        <v>0</v>
      </c>
      <c r="EH59" s="323">
        <v>0</v>
      </c>
      <c r="EI59" s="338"/>
      <c r="EJ59" s="338"/>
    </row>
    <row r="60" spans="1:140">
      <c r="A60" s="313" t="s">
        <v>135</v>
      </c>
      <c r="B60" s="323">
        <v>393</v>
      </c>
      <c r="C60" s="323">
        <v>5</v>
      </c>
      <c r="D60" s="323">
        <v>418</v>
      </c>
      <c r="E60" s="323">
        <v>1420</v>
      </c>
      <c r="F60" s="323">
        <v>7</v>
      </c>
      <c r="G60" s="323">
        <v>0</v>
      </c>
      <c r="H60" s="323">
        <v>997</v>
      </c>
      <c r="I60" s="323">
        <v>795</v>
      </c>
      <c r="J60" s="323">
        <v>12</v>
      </c>
      <c r="K60" s="323">
        <v>10</v>
      </c>
      <c r="L60" s="313" t="s">
        <v>135</v>
      </c>
      <c r="M60" s="323">
        <v>466</v>
      </c>
      <c r="N60" s="323">
        <v>806</v>
      </c>
      <c r="O60" s="323">
        <v>48</v>
      </c>
      <c r="P60" s="323">
        <v>25</v>
      </c>
      <c r="Q60" s="323">
        <v>4</v>
      </c>
      <c r="R60" s="323">
        <v>2</v>
      </c>
      <c r="S60" s="323">
        <v>181</v>
      </c>
      <c r="T60" s="323">
        <v>45</v>
      </c>
      <c r="U60" s="323">
        <v>66</v>
      </c>
      <c r="V60" s="323">
        <v>45</v>
      </c>
      <c r="W60" s="323">
        <v>2</v>
      </c>
      <c r="X60" s="323">
        <v>3</v>
      </c>
      <c r="Y60" s="323">
        <v>1</v>
      </c>
      <c r="Z60" s="313" t="s">
        <v>135</v>
      </c>
      <c r="AA60" s="323">
        <v>51</v>
      </c>
      <c r="AB60" s="323">
        <v>25</v>
      </c>
      <c r="AC60" s="323">
        <v>21</v>
      </c>
      <c r="AD60" s="323">
        <v>15</v>
      </c>
      <c r="AE60" s="323">
        <v>3</v>
      </c>
      <c r="AF60" s="323">
        <v>3</v>
      </c>
      <c r="AG60" s="323">
        <v>2</v>
      </c>
      <c r="AH60" s="323">
        <v>36</v>
      </c>
      <c r="AI60" s="323">
        <v>16</v>
      </c>
      <c r="AJ60" s="323">
        <v>10</v>
      </c>
      <c r="AK60" s="323">
        <v>11</v>
      </c>
      <c r="AL60" s="323">
        <v>4</v>
      </c>
      <c r="AM60" s="323">
        <v>0</v>
      </c>
      <c r="AN60" s="323">
        <v>2</v>
      </c>
      <c r="AO60" s="313" t="s">
        <v>135</v>
      </c>
      <c r="AP60" s="323">
        <v>25</v>
      </c>
      <c r="AQ60" s="323">
        <v>14</v>
      </c>
      <c r="AR60" s="323">
        <v>11</v>
      </c>
      <c r="AS60" s="323">
        <v>8</v>
      </c>
      <c r="AT60" s="323">
        <v>1</v>
      </c>
      <c r="AU60" s="323">
        <v>2</v>
      </c>
      <c r="AV60" s="323">
        <v>0</v>
      </c>
      <c r="AW60" s="323">
        <v>27</v>
      </c>
      <c r="AX60" s="323">
        <v>8</v>
      </c>
      <c r="AY60" s="323">
        <v>4</v>
      </c>
      <c r="AZ60" s="323">
        <v>10</v>
      </c>
      <c r="BA60" s="323">
        <v>2</v>
      </c>
      <c r="BB60" s="323">
        <v>1</v>
      </c>
      <c r="BC60" s="323">
        <v>0</v>
      </c>
      <c r="BD60" s="313" t="s">
        <v>135</v>
      </c>
      <c r="BE60" s="323">
        <v>34</v>
      </c>
      <c r="BF60" s="323">
        <v>9</v>
      </c>
      <c r="BG60" s="323">
        <v>1</v>
      </c>
      <c r="BH60" s="323">
        <v>2</v>
      </c>
      <c r="BI60" s="323">
        <v>1</v>
      </c>
      <c r="BJ60" s="323">
        <v>1</v>
      </c>
      <c r="BK60" s="323">
        <v>1</v>
      </c>
      <c r="BL60" s="323">
        <v>94</v>
      </c>
      <c r="BM60" s="323">
        <v>4</v>
      </c>
      <c r="BN60" s="323">
        <v>0</v>
      </c>
      <c r="BO60" s="323">
        <v>1</v>
      </c>
      <c r="BP60" s="323">
        <v>1</v>
      </c>
      <c r="BQ60" s="323">
        <v>0</v>
      </c>
      <c r="BR60" s="323">
        <v>0</v>
      </c>
      <c r="BS60" s="313" t="s">
        <v>135</v>
      </c>
      <c r="BT60" s="323">
        <v>22</v>
      </c>
      <c r="BU60" s="323">
        <v>5</v>
      </c>
      <c r="BV60" s="323">
        <v>2</v>
      </c>
      <c r="BW60" s="323">
        <v>1</v>
      </c>
      <c r="BX60" s="323">
        <v>0</v>
      </c>
      <c r="BY60" s="323">
        <v>0</v>
      </c>
      <c r="BZ60" s="323">
        <v>0</v>
      </c>
      <c r="CA60" s="323">
        <v>13</v>
      </c>
      <c r="CB60" s="323">
        <v>5</v>
      </c>
      <c r="CC60" s="323">
        <v>0</v>
      </c>
      <c r="CD60" s="323">
        <v>2</v>
      </c>
      <c r="CE60" s="323">
        <v>0</v>
      </c>
      <c r="CF60" s="323">
        <v>4</v>
      </c>
      <c r="CG60" s="323">
        <v>0</v>
      </c>
      <c r="CH60" s="313" t="s">
        <v>135</v>
      </c>
      <c r="CI60" s="323">
        <v>7</v>
      </c>
      <c r="CJ60" s="323">
        <v>2</v>
      </c>
      <c r="CK60" s="323">
        <v>0</v>
      </c>
      <c r="CL60" s="323">
        <v>2</v>
      </c>
      <c r="CM60" s="323">
        <v>0</v>
      </c>
      <c r="CN60" s="323">
        <v>0</v>
      </c>
      <c r="CO60" s="323">
        <v>0</v>
      </c>
      <c r="CP60" s="323">
        <v>6</v>
      </c>
      <c r="CQ60" s="323">
        <v>2</v>
      </c>
      <c r="CR60" s="323">
        <v>0</v>
      </c>
      <c r="CS60" s="323">
        <v>0</v>
      </c>
      <c r="CT60" s="323">
        <v>0</v>
      </c>
      <c r="CU60" s="323">
        <v>3</v>
      </c>
      <c r="CV60" s="323">
        <v>0</v>
      </c>
      <c r="CW60" s="313" t="s">
        <v>135</v>
      </c>
      <c r="CX60" s="323">
        <v>5</v>
      </c>
      <c r="CY60" s="323">
        <v>1</v>
      </c>
      <c r="CZ60" s="323">
        <v>0</v>
      </c>
      <c r="DA60" s="323">
        <v>0</v>
      </c>
      <c r="DB60" s="323">
        <v>0</v>
      </c>
      <c r="DC60" s="323">
        <v>2</v>
      </c>
      <c r="DD60" s="323">
        <v>0</v>
      </c>
      <c r="DE60" s="323">
        <v>3</v>
      </c>
      <c r="DF60" s="323">
        <v>4</v>
      </c>
      <c r="DG60" s="323">
        <v>0</v>
      </c>
      <c r="DH60" s="323">
        <v>0</v>
      </c>
      <c r="DI60" s="323">
        <v>0</v>
      </c>
      <c r="DJ60" s="323">
        <v>1</v>
      </c>
      <c r="DK60" s="323">
        <v>0</v>
      </c>
      <c r="DL60" s="313" t="s">
        <v>135</v>
      </c>
      <c r="DM60" s="323">
        <v>0</v>
      </c>
      <c r="DN60" s="323">
        <v>0</v>
      </c>
      <c r="DO60" s="323">
        <v>0</v>
      </c>
      <c r="DP60" s="323">
        <v>0</v>
      </c>
      <c r="DQ60" s="323">
        <v>0</v>
      </c>
      <c r="DR60" s="323">
        <v>0</v>
      </c>
      <c r="DS60" s="323">
        <v>0</v>
      </c>
      <c r="DT60" s="323">
        <v>2</v>
      </c>
      <c r="DU60" s="323">
        <v>0</v>
      </c>
      <c r="DV60" s="323">
        <v>0</v>
      </c>
      <c r="DW60" s="323">
        <v>0</v>
      </c>
      <c r="DX60" s="323">
        <v>0</v>
      </c>
      <c r="DY60" s="323">
        <v>0</v>
      </c>
      <c r="DZ60" s="323">
        <v>0</v>
      </c>
      <c r="EA60" s="313" t="s">
        <v>135</v>
      </c>
      <c r="EB60" s="323">
        <v>0</v>
      </c>
      <c r="EC60" s="323">
        <v>0</v>
      </c>
      <c r="ED60" s="323">
        <v>0</v>
      </c>
      <c r="EE60" s="323">
        <v>0</v>
      </c>
      <c r="EF60" s="323">
        <v>0</v>
      </c>
      <c r="EG60" s="323">
        <v>0</v>
      </c>
      <c r="EH60" s="323">
        <v>0</v>
      </c>
      <c r="EI60" s="338"/>
      <c r="EJ60" s="338"/>
    </row>
    <row r="61" spans="1:140">
      <c r="A61" s="313" t="s">
        <v>29</v>
      </c>
      <c r="B61" s="323">
        <v>359</v>
      </c>
      <c r="C61" s="323">
        <v>2</v>
      </c>
      <c r="D61" s="323">
        <v>372</v>
      </c>
      <c r="E61" s="323">
        <v>1381</v>
      </c>
      <c r="F61" s="323">
        <v>4</v>
      </c>
      <c r="G61" s="323">
        <v>1</v>
      </c>
      <c r="H61" s="323">
        <v>909</v>
      </c>
      <c r="I61" s="323">
        <v>871</v>
      </c>
      <c r="J61" s="323">
        <v>11</v>
      </c>
      <c r="K61" s="323">
        <v>12</v>
      </c>
      <c r="L61" s="313" t="s">
        <v>29</v>
      </c>
      <c r="M61" s="323">
        <v>434</v>
      </c>
      <c r="N61" s="323">
        <v>952</v>
      </c>
      <c r="O61" s="323">
        <v>77</v>
      </c>
      <c r="P61" s="323">
        <v>44</v>
      </c>
      <c r="Q61" s="323">
        <v>7</v>
      </c>
      <c r="R61" s="323">
        <v>2</v>
      </c>
      <c r="S61" s="323">
        <v>176</v>
      </c>
      <c r="T61" s="323">
        <v>68</v>
      </c>
      <c r="U61" s="323">
        <v>156</v>
      </c>
      <c r="V61" s="323">
        <v>67</v>
      </c>
      <c r="W61" s="323">
        <v>2</v>
      </c>
      <c r="X61" s="323">
        <v>2</v>
      </c>
      <c r="Y61" s="323">
        <v>1</v>
      </c>
      <c r="Z61" s="313" t="s">
        <v>29</v>
      </c>
      <c r="AA61" s="323">
        <v>45</v>
      </c>
      <c r="AB61" s="323">
        <v>38</v>
      </c>
      <c r="AC61" s="323">
        <v>92</v>
      </c>
      <c r="AD61" s="323">
        <v>28</v>
      </c>
      <c r="AE61" s="323">
        <v>5</v>
      </c>
      <c r="AF61" s="323">
        <v>4</v>
      </c>
      <c r="AG61" s="323">
        <v>4</v>
      </c>
      <c r="AH61" s="323">
        <v>51</v>
      </c>
      <c r="AI61" s="323">
        <v>26</v>
      </c>
      <c r="AJ61" s="323">
        <v>34</v>
      </c>
      <c r="AK61" s="323">
        <v>23</v>
      </c>
      <c r="AL61" s="323">
        <v>5</v>
      </c>
      <c r="AM61" s="323">
        <v>2</v>
      </c>
      <c r="AN61" s="323">
        <v>5</v>
      </c>
      <c r="AO61" s="313" t="s">
        <v>29</v>
      </c>
      <c r="AP61" s="323">
        <v>25</v>
      </c>
      <c r="AQ61" s="323">
        <v>20</v>
      </c>
      <c r="AR61" s="323">
        <v>14</v>
      </c>
      <c r="AS61" s="323">
        <v>8</v>
      </c>
      <c r="AT61" s="323">
        <v>2</v>
      </c>
      <c r="AU61" s="323">
        <v>1</v>
      </c>
      <c r="AV61" s="323">
        <v>0</v>
      </c>
      <c r="AW61" s="323">
        <v>33</v>
      </c>
      <c r="AX61" s="323">
        <v>18</v>
      </c>
      <c r="AY61" s="323">
        <v>9</v>
      </c>
      <c r="AZ61" s="323">
        <v>6</v>
      </c>
      <c r="BA61" s="323">
        <v>2</v>
      </c>
      <c r="BB61" s="323">
        <v>2</v>
      </c>
      <c r="BC61" s="323">
        <v>2</v>
      </c>
      <c r="BD61" s="313" t="s">
        <v>29</v>
      </c>
      <c r="BE61" s="323">
        <v>27</v>
      </c>
      <c r="BF61" s="323">
        <v>17</v>
      </c>
      <c r="BG61" s="323">
        <v>5</v>
      </c>
      <c r="BH61" s="323">
        <v>6</v>
      </c>
      <c r="BI61" s="323">
        <v>2</v>
      </c>
      <c r="BJ61" s="323">
        <v>1</v>
      </c>
      <c r="BK61" s="323">
        <v>1</v>
      </c>
      <c r="BL61" s="323">
        <v>81</v>
      </c>
      <c r="BM61" s="323">
        <v>7</v>
      </c>
      <c r="BN61" s="323">
        <v>2</v>
      </c>
      <c r="BO61" s="323">
        <v>4</v>
      </c>
      <c r="BP61" s="323">
        <v>2</v>
      </c>
      <c r="BQ61" s="323">
        <v>3</v>
      </c>
      <c r="BR61" s="323">
        <v>0</v>
      </c>
      <c r="BS61" s="313" t="s">
        <v>29</v>
      </c>
      <c r="BT61" s="323">
        <v>22</v>
      </c>
      <c r="BU61" s="323">
        <v>5</v>
      </c>
      <c r="BV61" s="323">
        <v>4</v>
      </c>
      <c r="BW61" s="323">
        <v>2</v>
      </c>
      <c r="BX61" s="323">
        <v>2</v>
      </c>
      <c r="BY61" s="323">
        <v>2</v>
      </c>
      <c r="BZ61" s="323">
        <v>0</v>
      </c>
      <c r="CA61" s="323">
        <v>39</v>
      </c>
      <c r="CB61" s="323">
        <v>2</v>
      </c>
      <c r="CC61" s="323">
        <v>2</v>
      </c>
      <c r="CD61" s="323">
        <v>4</v>
      </c>
      <c r="CE61" s="323">
        <v>0</v>
      </c>
      <c r="CF61" s="323">
        <v>1</v>
      </c>
      <c r="CG61" s="323">
        <v>0</v>
      </c>
      <c r="CH61" s="313" t="s">
        <v>29</v>
      </c>
      <c r="CI61" s="323">
        <v>18</v>
      </c>
      <c r="CJ61" s="323">
        <v>1</v>
      </c>
      <c r="CK61" s="323">
        <v>2</v>
      </c>
      <c r="CL61" s="323">
        <v>0</v>
      </c>
      <c r="CM61" s="323">
        <v>0</v>
      </c>
      <c r="CN61" s="323">
        <v>1</v>
      </c>
      <c r="CO61" s="323">
        <v>0</v>
      </c>
      <c r="CP61" s="323">
        <v>19</v>
      </c>
      <c r="CQ61" s="323">
        <v>4</v>
      </c>
      <c r="CR61" s="323">
        <v>1</v>
      </c>
      <c r="CS61" s="323">
        <v>0</v>
      </c>
      <c r="CT61" s="323">
        <v>0</v>
      </c>
      <c r="CU61" s="323">
        <v>0</v>
      </c>
      <c r="CV61" s="323">
        <v>0</v>
      </c>
      <c r="CW61" s="313" t="s">
        <v>29</v>
      </c>
      <c r="CX61" s="323">
        <v>11</v>
      </c>
      <c r="CY61" s="323">
        <v>3</v>
      </c>
      <c r="CZ61" s="323">
        <v>0</v>
      </c>
      <c r="DA61" s="323">
        <v>1</v>
      </c>
      <c r="DB61" s="323">
        <v>0</v>
      </c>
      <c r="DC61" s="323">
        <v>1</v>
      </c>
      <c r="DD61" s="323">
        <v>0</v>
      </c>
      <c r="DE61" s="323">
        <v>10</v>
      </c>
      <c r="DF61" s="323">
        <v>2</v>
      </c>
      <c r="DG61" s="323">
        <v>0</v>
      </c>
      <c r="DH61" s="323">
        <v>0</v>
      </c>
      <c r="DI61" s="323">
        <v>0</v>
      </c>
      <c r="DJ61" s="323">
        <v>2</v>
      </c>
      <c r="DK61" s="323">
        <v>0</v>
      </c>
      <c r="DL61" s="313" t="s">
        <v>29</v>
      </c>
      <c r="DM61" s="323">
        <v>3</v>
      </c>
      <c r="DN61" s="323">
        <v>0</v>
      </c>
      <c r="DO61" s="323">
        <v>0</v>
      </c>
      <c r="DP61" s="323">
        <v>0</v>
      </c>
      <c r="DQ61" s="323">
        <v>0</v>
      </c>
      <c r="DR61" s="323">
        <v>1</v>
      </c>
      <c r="DS61" s="323">
        <v>0</v>
      </c>
      <c r="DT61" s="323">
        <v>3</v>
      </c>
      <c r="DU61" s="323">
        <v>0</v>
      </c>
      <c r="DV61" s="323">
        <v>0</v>
      </c>
      <c r="DW61" s="323">
        <v>0</v>
      </c>
      <c r="DX61" s="323">
        <v>0</v>
      </c>
      <c r="DY61" s="323">
        <v>0</v>
      </c>
      <c r="DZ61" s="323">
        <v>0</v>
      </c>
      <c r="EA61" s="313" t="s">
        <v>29</v>
      </c>
      <c r="EB61" s="323">
        <v>0</v>
      </c>
      <c r="EC61" s="323">
        <v>0</v>
      </c>
      <c r="ED61" s="323">
        <v>0</v>
      </c>
      <c r="EE61" s="323">
        <v>0</v>
      </c>
      <c r="EF61" s="323">
        <v>0</v>
      </c>
      <c r="EG61" s="323">
        <v>0</v>
      </c>
      <c r="EH61" s="323">
        <v>0</v>
      </c>
      <c r="EI61" s="338"/>
      <c r="EJ61" s="338"/>
    </row>
    <row r="62" spans="1:140">
      <c r="A62" s="314" t="s">
        <v>9</v>
      </c>
      <c r="B62" s="323">
        <v>1021</v>
      </c>
      <c r="C62" s="323">
        <v>10</v>
      </c>
      <c r="D62" s="323">
        <v>1091</v>
      </c>
      <c r="E62" s="323">
        <v>3766</v>
      </c>
      <c r="F62" s="323">
        <v>19</v>
      </c>
      <c r="G62" s="323">
        <v>2</v>
      </c>
      <c r="H62" s="323">
        <v>2568</v>
      </c>
      <c r="I62" s="323">
        <v>2181</v>
      </c>
      <c r="J62" s="323">
        <v>34</v>
      </c>
      <c r="K62" s="323">
        <v>38</v>
      </c>
      <c r="L62" s="314" t="s">
        <v>9</v>
      </c>
      <c r="M62" s="323">
        <v>141</v>
      </c>
      <c r="N62" s="323">
        <v>2637</v>
      </c>
      <c r="O62" s="323">
        <v>167</v>
      </c>
      <c r="P62" s="323">
        <v>87</v>
      </c>
      <c r="Q62" s="323">
        <v>18</v>
      </c>
      <c r="R62" s="323">
        <v>4</v>
      </c>
      <c r="S62" s="323">
        <v>63</v>
      </c>
      <c r="T62" s="323">
        <v>228</v>
      </c>
      <c r="U62" s="323">
        <v>348</v>
      </c>
      <c r="V62" s="323">
        <v>160</v>
      </c>
      <c r="W62" s="323">
        <v>4</v>
      </c>
      <c r="X62" s="323">
        <v>8</v>
      </c>
      <c r="Y62" s="323">
        <v>3</v>
      </c>
      <c r="Z62" s="314" t="s">
        <v>9</v>
      </c>
      <c r="AA62" s="323">
        <v>64</v>
      </c>
      <c r="AB62" s="323">
        <v>95</v>
      </c>
      <c r="AC62" s="323">
        <v>181</v>
      </c>
      <c r="AD62" s="323">
        <v>88</v>
      </c>
      <c r="AE62" s="323">
        <v>8</v>
      </c>
      <c r="AF62" s="323">
        <v>8</v>
      </c>
      <c r="AG62" s="323">
        <v>2</v>
      </c>
      <c r="AH62" s="323">
        <v>71</v>
      </c>
      <c r="AI62" s="323">
        <v>67</v>
      </c>
      <c r="AJ62" s="323">
        <v>71</v>
      </c>
      <c r="AK62" s="323">
        <v>44</v>
      </c>
      <c r="AL62" s="323">
        <v>10</v>
      </c>
      <c r="AM62" s="323">
        <v>8</v>
      </c>
      <c r="AN62" s="323">
        <v>1</v>
      </c>
      <c r="AO62" s="314" t="s">
        <v>9</v>
      </c>
      <c r="AP62" s="323">
        <v>49</v>
      </c>
      <c r="AQ62" s="323">
        <v>59</v>
      </c>
      <c r="AR62" s="323">
        <v>33</v>
      </c>
      <c r="AS62" s="323">
        <v>18</v>
      </c>
      <c r="AT62" s="323">
        <v>12</v>
      </c>
      <c r="AU62" s="323">
        <v>4</v>
      </c>
      <c r="AV62" s="323">
        <v>2</v>
      </c>
      <c r="AW62" s="323">
        <v>58</v>
      </c>
      <c r="AX62" s="323">
        <v>48</v>
      </c>
      <c r="AY62" s="323">
        <v>25</v>
      </c>
      <c r="AZ62" s="323">
        <v>23</v>
      </c>
      <c r="BA62" s="323">
        <v>8</v>
      </c>
      <c r="BB62" s="323">
        <v>6</v>
      </c>
      <c r="BC62" s="323">
        <v>0</v>
      </c>
      <c r="BD62" s="314" t="s">
        <v>9</v>
      </c>
      <c r="BE62" s="323">
        <v>61</v>
      </c>
      <c r="BF62" s="323">
        <v>36</v>
      </c>
      <c r="BG62" s="323">
        <v>12</v>
      </c>
      <c r="BH62" s="323">
        <v>15</v>
      </c>
      <c r="BI62" s="323">
        <v>2</v>
      </c>
      <c r="BJ62" s="323">
        <v>6</v>
      </c>
      <c r="BK62" s="323">
        <v>0</v>
      </c>
      <c r="BL62" s="323">
        <v>45</v>
      </c>
      <c r="BM62" s="323">
        <v>18</v>
      </c>
      <c r="BN62" s="323">
        <v>5</v>
      </c>
      <c r="BO62" s="323">
        <v>12</v>
      </c>
      <c r="BP62" s="323">
        <v>4</v>
      </c>
      <c r="BQ62" s="323">
        <v>3</v>
      </c>
      <c r="BR62" s="323">
        <v>0</v>
      </c>
      <c r="BS62" s="314" t="s">
        <v>9</v>
      </c>
      <c r="BT62" s="323">
        <v>46</v>
      </c>
      <c r="BU62" s="323">
        <v>15</v>
      </c>
      <c r="BV62" s="323">
        <v>11</v>
      </c>
      <c r="BW62" s="323">
        <v>2</v>
      </c>
      <c r="BX62" s="323">
        <v>2</v>
      </c>
      <c r="BY62" s="323">
        <v>2</v>
      </c>
      <c r="BZ62" s="323">
        <v>1</v>
      </c>
      <c r="CA62" s="323">
        <v>37</v>
      </c>
      <c r="CB62" s="323">
        <v>7</v>
      </c>
      <c r="CC62" s="323">
        <v>3</v>
      </c>
      <c r="CD62" s="323">
        <v>1</v>
      </c>
      <c r="CE62" s="323">
        <v>0</v>
      </c>
      <c r="CF62" s="323">
        <v>4</v>
      </c>
      <c r="CG62" s="323">
        <v>1</v>
      </c>
      <c r="CH62" s="314" t="s">
        <v>9</v>
      </c>
      <c r="CI62" s="323">
        <v>32</v>
      </c>
      <c r="CJ62" s="323">
        <v>11</v>
      </c>
      <c r="CK62" s="323">
        <v>1</v>
      </c>
      <c r="CL62" s="323">
        <v>1</v>
      </c>
      <c r="CM62" s="323">
        <v>0</v>
      </c>
      <c r="CN62" s="323">
        <v>4</v>
      </c>
      <c r="CO62" s="323">
        <v>0</v>
      </c>
      <c r="CP62" s="323">
        <v>17</v>
      </c>
      <c r="CQ62" s="323">
        <v>4</v>
      </c>
      <c r="CR62" s="323">
        <v>4</v>
      </c>
      <c r="CS62" s="323">
        <v>1</v>
      </c>
      <c r="CT62" s="323">
        <v>0</v>
      </c>
      <c r="CU62" s="323">
        <v>1</v>
      </c>
      <c r="CV62" s="323">
        <v>1</v>
      </c>
      <c r="CW62" s="314" t="s">
        <v>9</v>
      </c>
      <c r="CX62" s="323">
        <v>20</v>
      </c>
      <c r="CY62" s="323">
        <v>4</v>
      </c>
      <c r="CZ62" s="323">
        <v>0</v>
      </c>
      <c r="DA62" s="323">
        <v>0</v>
      </c>
      <c r="DB62" s="323">
        <v>0</v>
      </c>
      <c r="DC62" s="323">
        <v>3</v>
      </c>
      <c r="DD62" s="323">
        <v>0</v>
      </c>
      <c r="DE62" s="323">
        <v>9</v>
      </c>
      <c r="DF62" s="323">
        <v>2</v>
      </c>
      <c r="DG62" s="323">
        <v>1</v>
      </c>
      <c r="DH62" s="323">
        <v>0</v>
      </c>
      <c r="DI62" s="323">
        <v>0</v>
      </c>
      <c r="DJ62" s="323">
        <v>4</v>
      </c>
      <c r="DK62" s="323">
        <v>0</v>
      </c>
      <c r="DL62" s="314" t="s">
        <v>9</v>
      </c>
      <c r="DM62" s="323">
        <v>6</v>
      </c>
      <c r="DN62" s="323">
        <v>2</v>
      </c>
      <c r="DO62" s="323">
        <v>0</v>
      </c>
      <c r="DP62" s="323">
        <v>0</v>
      </c>
      <c r="DQ62" s="323">
        <v>0</v>
      </c>
      <c r="DR62" s="323">
        <v>2</v>
      </c>
      <c r="DS62" s="323">
        <v>0</v>
      </c>
      <c r="DT62" s="323">
        <v>3</v>
      </c>
      <c r="DU62" s="323">
        <v>2</v>
      </c>
      <c r="DV62" s="323">
        <v>0</v>
      </c>
      <c r="DW62" s="323">
        <v>0</v>
      </c>
      <c r="DX62" s="323">
        <v>0</v>
      </c>
      <c r="DY62" s="323">
        <v>0</v>
      </c>
      <c r="DZ62" s="323">
        <v>0</v>
      </c>
      <c r="EA62" s="314" t="s">
        <v>9</v>
      </c>
      <c r="EB62" s="323">
        <v>1</v>
      </c>
      <c r="EC62" s="323">
        <v>0</v>
      </c>
      <c r="ED62" s="323">
        <v>0</v>
      </c>
      <c r="EE62" s="323">
        <v>0</v>
      </c>
      <c r="EF62" s="323">
        <v>0</v>
      </c>
      <c r="EG62" s="323">
        <v>0</v>
      </c>
      <c r="EH62" s="323">
        <v>0</v>
      </c>
      <c r="EI62" s="338"/>
      <c r="EJ62" s="338"/>
    </row>
    <row r="63" spans="1:140">
      <c r="A63" s="313" t="s">
        <v>135</v>
      </c>
      <c r="B63" s="323">
        <v>523</v>
      </c>
      <c r="C63" s="323">
        <v>4</v>
      </c>
      <c r="D63" s="323">
        <v>553</v>
      </c>
      <c r="E63" s="323">
        <v>1892</v>
      </c>
      <c r="F63" s="323">
        <v>12</v>
      </c>
      <c r="G63" s="323">
        <v>0</v>
      </c>
      <c r="H63" s="323">
        <v>1286</v>
      </c>
      <c r="I63" s="323">
        <v>1028</v>
      </c>
      <c r="J63" s="323">
        <v>24</v>
      </c>
      <c r="K63" s="323">
        <v>24</v>
      </c>
      <c r="L63" s="313" t="s">
        <v>135</v>
      </c>
      <c r="M63" s="323">
        <v>85</v>
      </c>
      <c r="N63" s="323">
        <v>1200</v>
      </c>
      <c r="O63" s="323">
        <v>57</v>
      </c>
      <c r="P63" s="323">
        <v>37</v>
      </c>
      <c r="Q63" s="323">
        <v>12</v>
      </c>
      <c r="R63" s="323">
        <v>0</v>
      </c>
      <c r="S63" s="323">
        <v>37</v>
      </c>
      <c r="T63" s="323">
        <v>111</v>
      </c>
      <c r="U63" s="323">
        <v>106</v>
      </c>
      <c r="V63" s="323">
        <v>41</v>
      </c>
      <c r="W63" s="323">
        <v>1</v>
      </c>
      <c r="X63" s="323">
        <v>5</v>
      </c>
      <c r="Y63" s="323">
        <v>1</v>
      </c>
      <c r="Z63" s="313" t="s">
        <v>135</v>
      </c>
      <c r="AA63" s="323">
        <v>35</v>
      </c>
      <c r="AB63" s="323">
        <v>39</v>
      </c>
      <c r="AC63" s="323">
        <v>49</v>
      </c>
      <c r="AD63" s="323">
        <v>42</v>
      </c>
      <c r="AE63" s="323">
        <v>2</v>
      </c>
      <c r="AF63" s="323">
        <v>5</v>
      </c>
      <c r="AG63" s="323">
        <v>2</v>
      </c>
      <c r="AH63" s="323">
        <v>38</v>
      </c>
      <c r="AI63" s="323">
        <v>21</v>
      </c>
      <c r="AJ63" s="323">
        <v>16</v>
      </c>
      <c r="AK63" s="323">
        <v>23</v>
      </c>
      <c r="AL63" s="323">
        <v>7</v>
      </c>
      <c r="AM63" s="323">
        <v>6</v>
      </c>
      <c r="AN63" s="323">
        <v>1</v>
      </c>
      <c r="AO63" s="313" t="s">
        <v>135</v>
      </c>
      <c r="AP63" s="323">
        <v>25</v>
      </c>
      <c r="AQ63" s="323">
        <v>17</v>
      </c>
      <c r="AR63" s="323">
        <v>7</v>
      </c>
      <c r="AS63" s="323">
        <v>9</v>
      </c>
      <c r="AT63" s="323">
        <v>4</v>
      </c>
      <c r="AU63" s="323">
        <v>2</v>
      </c>
      <c r="AV63" s="323">
        <v>0</v>
      </c>
      <c r="AW63" s="323">
        <v>30</v>
      </c>
      <c r="AX63" s="323">
        <v>12</v>
      </c>
      <c r="AY63" s="323">
        <v>7</v>
      </c>
      <c r="AZ63" s="323">
        <v>10</v>
      </c>
      <c r="BA63" s="323">
        <v>2</v>
      </c>
      <c r="BB63" s="323">
        <v>6</v>
      </c>
      <c r="BC63" s="323">
        <v>0</v>
      </c>
      <c r="BD63" s="313" t="s">
        <v>135</v>
      </c>
      <c r="BE63" s="323">
        <v>34</v>
      </c>
      <c r="BF63" s="323">
        <v>17</v>
      </c>
      <c r="BG63" s="323">
        <v>3</v>
      </c>
      <c r="BH63" s="323">
        <v>7</v>
      </c>
      <c r="BI63" s="323">
        <v>0</v>
      </c>
      <c r="BJ63" s="323">
        <v>4</v>
      </c>
      <c r="BK63" s="323">
        <v>0</v>
      </c>
      <c r="BL63" s="323">
        <v>28</v>
      </c>
      <c r="BM63" s="323">
        <v>6</v>
      </c>
      <c r="BN63" s="323">
        <v>3</v>
      </c>
      <c r="BO63" s="323">
        <v>6</v>
      </c>
      <c r="BP63" s="323">
        <v>1</v>
      </c>
      <c r="BQ63" s="323">
        <v>3</v>
      </c>
      <c r="BR63" s="323">
        <v>0</v>
      </c>
      <c r="BS63" s="313" t="s">
        <v>135</v>
      </c>
      <c r="BT63" s="323">
        <v>24</v>
      </c>
      <c r="BU63" s="323">
        <v>7</v>
      </c>
      <c r="BV63" s="323">
        <v>2</v>
      </c>
      <c r="BW63" s="323">
        <v>1</v>
      </c>
      <c r="BX63" s="323">
        <v>0</v>
      </c>
      <c r="BY63" s="323">
        <v>2</v>
      </c>
      <c r="BZ63" s="323">
        <v>0</v>
      </c>
      <c r="CA63" s="323">
        <v>23</v>
      </c>
      <c r="CB63" s="323">
        <v>3</v>
      </c>
      <c r="CC63" s="323">
        <v>1</v>
      </c>
      <c r="CD63" s="323">
        <v>1</v>
      </c>
      <c r="CE63" s="323">
        <v>0</v>
      </c>
      <c r="CF63" s="323">
        <v>2</v>
      </c>
      <c r="CG63" s="323">
        <v>0</v>
      </c>
      <c r="CH63" s="313" t="s">
        <v>135</v>
      </c>
      <c r="CI63" s="323">
        <v>13</v>
      </c>
      <c r="CJ63" s="323">
        <v>2</v>
      </c>
      <c r="CK63" s="323">
        <v>0</v>
      </c>
      <c r="CL63" s="323">
        <v>1</v>
      </c>
      <c r="CM63" s="323">
        <v>0</v>
      </c>
      <c r="CN63" s="323">
        <v>0</v>
      </c>
      <c r="CO63" s="323">
        <v>0</v>
      </c>
      <c r="CP63" s="323">
        <v>4</v>
      </c>
      <c r="CQ63" s="323">
        <v>2</v>
      </c>
      <c r="CR63" s="323">
        <v>3</v>
      </c>
      <c r="CS63" s="323">
        <v>0</v>
      </c>
      <c r="CT63" s="323">
        <v>0</v>
      </c>
      <c r="CU63" s="323">
        <v>1</v>
      </c>
      <c r="CV63" s="323">
        <v>0</v>
      </c>
      <c r="CW63" s="313" t="s">
        <v>135</v>
      </c>
      <c r="CX63" s="323">
        <v>8</v>
      </c>
      <c r="CY63" s="323">
        <v>2</v>
      </c>
      <c r="CZ63" s="323">
        <v>0</v>
      </c>
      <c r="DA63" s="323">
        <v>0</v>
      </c>
      <c r="DB63" s="323">
        <v>0</v>
      </c>
      <c r="DC63" s="323">
        <v>2</v>
      </c>
      <c r="DD63" s="323">
        <v>0</v>
      </c>
      <c r="DE63" s="323">
        <v>6</v>
      </c>
      <c r="DF63" s="323">
        <v>1</v>
      </c>
      <c r="DG63" s="323">
        <v>1</v>
      </c>
      <c r="DH63" s="323">
        <v>0</v>
      </c>
      <c r="DI63" s="323">
        <v>0</v>
      </c>
      <c r="DJ63" s="323">
        <v>3</v>
      </c>
      <c r="DK63" s="323">
        <v>0</v>
      </c>
      <c r="DL63" s="313" t="s">
        <v>135</v>
      </c>
      <c r="DM63" s="323">
        <v>2</v>
      </c>
      <c r="DN63" s="323">
        <v>1</v>
      </c>
      <c r="DO63" s="323">
        <v>0</v>
      </c>
      <c r="DP63" s="323">
        <v>0</v>
      </c>
      <c r="DQ63" s="323">
        <v>0</v>
      </c>
      <c r="DR63" s="323">
        <v>1</v>
      </c>
      <c r="DS63" s="323">
        <v>0</v>
      </c>
      <c r="DT63" s="323">
        <v>0</v>
      </c>
      <c r="DU63" s="323">
        <v>1</v>
      </c>
      <c r="DV63" s="323">
        <v>0</v>
      </c>
      <c r="DW63" s="323">
        <v>0</v>
      </c>
      <c r="DX63" s="323">
        <v>0</v>
      </c>
      <c r="DY63" s="323">
        <v>0</v>
      </c>
      <c r="DZ63" s="323">
        <v>0</v>
      </c>
      <c r="EA63" s="313" t="s">
        <v>135</v>
      </c>
      <c r="EB63" s="323">
        <v>1</v>
      </c>
      <c r="EC63" s="323">
        <v>0</v>
      </c>
      <c r="ED63" s="323">
        <v>0</v>
      </c>
      <c r="EE63" s="323">
        <v>0</v>
      </c>
      <c r="EF63" s="323">
        <v>0</v>
      </c>
      <c r="EG63" s="323">
        <v>0</v>
      </c>
      <c r="EH63" s="323">
        <v>0</v>
      </c>
      <c r="EI63" s="338"/>
      <c r="EJ63" s="338"/>
    </row>
    <row r="64" spans="1:140">
      <c r="A64" s="313" t="s">
        <v>29</v>
      </c>
      <c r="B64" s="323">
        <v>498</v>
      </c>
      <c r="C64" s="323">
        <v>6</v>
      </c>
      <c r="D64" s="323">
        <v>538</v>
      </c>
      <c r="E64" s="323">
        <v>1874</v>
      </c>
      <c r="F64" s="323">
        <v>7</v>
      </c>
      <c r="G64" s="323">
        <v>2</v>
      </c>
      <c r="H64" s="323">
        <v>1282</v>
      </c>
      <c r="I64" s="323">
        <v>1153</v>
      </c>
      <c r="J64" s="323">
        <v>10</v>
      </c>
      <c r="K64" s="323">
        <v>14</v>
      </c>
      <c r="L64" s="313" t="s">
        <v>29</v>
      </c>
      <c r="M64" s="323">
        <v>56</v>
      </c>
      <c r="N64" s="323">
        <v>1437</v>
      </c>
      <c r="O64" s="323">
        <v>110</v>
      </c>
      <c r="P64" s="323">
        <v>50</v>
      </c>
      <c r="Q64" s="323">
        <v>6</v>
      </c>
      <c r="R64" s="323">
        <v>4</v>
      </c>
      <c r="S64" s="323">
        <v>26</v>
      </c>
      <c r="T64" s="323">
        <v>117</v>
      </c>
      <c r="U64" s="323">
        <v>242</v>
      </c>
      <c r="V64" s="323">
        <v>119</v>
      </c>
      <c r="W64" s="323">
        <v>3</v>
      </c>
      <c r="X64" s="323">
        <v>3</v>
      </c>
      <c r="Y64" s="323">
        <v>2</v>
      </c>
      <c r="Z64" s="313" t="s">
        <v>29</v>
      </c>
      <c r="AA64" s="323">
        <v>29</v>
      </c>
      <c r="AB64" s="323">
        <v>56</v>
      </c>
      <c r="AC64" s="323">
        <v>132</v>
      </c>
      <c r="AD64" s="323">
        <v>46</v>
      </c>
      <c r="AE64" s="323">
        <v>6</v>
      </c>
      <c r="AF64" s="323">
        <v>3</v>
      </c>
      <c r="AG64" s="323">
        <v>0</v>
      </c>
      <c r="AH64" s="323">
        <v>33</v>
      </c>
      <c r="AI64" s="323">
        <v>46</v>
      </c>
      <c r="AJ64" s="323">
        <v>55</v>
      </c>
      <c r="AK64" s="323">
        <v>21</v>
      </c>
      <c r="AL64" s="323">
        <v>3</v>
      </c>
      <c r="AM64" s="323">
        <v>2</v>
      </c>
      <c r="AN64" s="323">
        <v>0</v>
      </c>
      <c r="AO64" s="313" t="s">
        <v>29</v>
      </c>
      <c r="AP64" s="323">
        <v>24</v>
      </c>
      <c r="AQ64" s="323">
        <v>42</v>
      </c>
      <c r="AR64" s="323">
        <v>26</v>
      </c>
      <c r="AS64" s="323">
        <v>9</v>
      </c>
      <c r="AT64" s="323">
        <v>8</v>
      </c>
      <c r="AU64" s="323">
        <v>2</v>
      </c>
      <c r="AV64" s="323">
        <v>2</v>
      </c>
      <c r="AW64" s="323">
        <v>28</v>
      </c>
      <c r="AX64" s="323">
        <v>36</v>
      </c>
      <c r="AY64" s="323">
        <v>18</v>
      </c>
      <c r="AZ64" s="323">
        <v>13</v>
      </c>
      <c r="BA64" s="323">
        <v>6</v>
      </c>
      <c r="BB64" s="323">
        <v>0</v>
      </c>
      <c r="BC64" s="323">
        <v>0</v>
      </c>
      <c r="BD64" s="313" t="s">
        <v>29</v>
      </c>
      <c r="BE64" s="323">
        <v>27</v>
      </c>
      <c r="BF64" s="323">
        <v>19</v>
      </c>
      <c r="BG64" s="323">
        <v>9</v>
      </c>
      <c r="BH64" s="323">
        <v>8</v>
      </c>
      <c r="BI64" s="323">
        <v>2</v>
      </c>
      <c r="BJ64" s="323">
        <v>2</v>
      </c>
      <c r="BK64" s="323">
        <v>0</v>
      </c>
      <c r="BL64" s="323">
        <v>17</v>
      </c>
      <c r="BM64" s="323">
        <v>12</v>
      </c>
      <c r="BN64" s="323">
        <v>2</v>
      </c>
      <c r="BO64" s="323">
        <v>6</v>
      </c>
      <c r="BP64" s="323">
        <v>3</v>
      </c>
      <c r="BQ64" s="323">
        <v>0</v>
      </c>
      <c r="BR64" s="323">
        <v>0</v>
      </c>
      <c r="BS64" s="313" t="s">
        <v>29</v>
      </c>
      <c r="BT64" s="323">
        <v>22</v>
      </c>
      <c r="BU64" s="323">
        <v>8</v>
      </c>
      <c r="BV64" s="323">
        <v>9</v>
      </c>
      <c r="BW64" s="323">
        <v>1</v>
      </c>
      <c r="BX64" s="323">
        <v>2</v>
      </c>
      <c r="BY64" s="323">
        <v>0</v>
      </c>
      <c r="BZ64" s="323">
        <v>1</v>
      </c>
      <c r="CA64" s="323">
        <v>14</v>
      </c>
      <c r="CB64" s="323">
        <v>4</v>
      </c>
      <c r="CC64" s="323">
        <v>2</v>
      </c>
      <c r="CD64" s="323">
        <v>0</v>
      </c>
      <c r="CE64" s="323">
        <v>0</v>
      </c>
      <c r="CF64" s="323">
        <v>2</v>
      </c>
      <c r="CG64" s="323">
        <v>1</v>
      </c>
      <c r="CH64" s="313" t="s">
        <v>29</v>
      </c>
      <c r="CI64" s="323">
        <v>19</v>
      </c>
      <c r="CJ64" s="323">
        <v>9</v>
      </c>
      <c r="CK64" s="323">
        <v>1</v>
      </c>
      <c r="CL64" s="323">
        <v>0</v>
      </c>
      <c r="CM64" s="323">
        <v>0</v>
      </c>
      <c r="CN64" s="323">
        <v>4</v>
      </c>
      <c r="CO64" s="323">
        <v>0</v>
      </c>
      <c r="CP64" s="323">
        <v>13</v>
      </c>
      <c r="CQ64" s="323">
        <v>2</v>
      </c>
      <c r="CR64" s="323">
        <v>1</v>
      </c>
      <c r="CS64" s="323">
        <v>1</v>
      </c>
      <c r="CT64" s="323">
        <v>0</v>
      </c>
      <c r="CU64" s="323">
        <v>0</v>
      </c>
      <c r="CV64" s="323">
        <v>1</v>
      </c>
      <c r="CW64" s="313" t="s">
        <v>29</v>
      </c>
      <c r="CX64" s="323">
        <v>12</v>
      </c>
      <c r="CY64" s="323">
        <v>2</v>
      </c>
      <c r="CZ64" s="323">
        <v>0</v>
      </c>
      <c r="DA64" s="323">
        <v>0</v>
      </c>
      <c r="DB64" s="323">
        <v>0</v>
      </c>
      <c r="DC64" s="323">
        <v>1</v>
      </c>
      <c r="DD64" s="323">
        <v>0</v>
      </c>
      <c r="DE64" s="323">
        <v>3</v>
      </c>
      <c r="DF64" s="323">
        <v>1</v>
      </c>
      <c r="DG64" s="323">
        <v>0</v>
      </c>
      <c r="DH64" s="323">
        <v>0</v>
      </c>
      <c r="DI64" s="323">
        <v>0</v>
      </c>
      <c r="DJ64" s="323">
        <v>1</v>
      </c>
      <c r="DK64" s="323">
        <v>0</v>
      </c>
      <c r="DL64" s="313" t="s">
        <v>29</v>
      </c>
      <c r="DM64" s="323">
        <v>4</v>
      </c>
      <c r="DN64" s="323">
        <v>1</v>
      </c>
      <c r="DO64" s="323">
        <v>0</v>
      </c>
      <c r="DP64" s="323">
        <v>0</v>
      </c>
      <c r="DQ64" s="323">
        <v>0</v>
      </c>
      <c r="DR64" s="323">
        <v>1</v>
      </c>
      <c r="DS64" s="323">
        <v>0</v>
      </c>
      <c r="DT64" s="323">
        <v>3</v>
      </c>
      <c r="DU64" s="323">
        <v>1</v>
      </c>
      <c r="DV64" s="323">
        <v>0</v>
      </c>
      <c r="DW64" s="323">
        <v>0</v>
      </c>
      <c r="DX64" s="323">
        <v>0</v>
      </c>
      <c r="DY64" s="323">
        <v>0</v>
      </c>
      <c r="DZ64" s="323">
        <v>0</v>
      </c>
      <c r="EA64" s="313" t="s">
        <v>29</v>
      </c>
      <c r="EB64" s="323">
        <v>0</v>
      </c>
      <c r="EC64" s="323">
        <v>0</v>
      </c>
      <c r="ED64" s="323">
        <v>0</v>
      </c>
      <c r="EE64" s="323">
        <v>0</v>
      </c>
      <c r="EF64" s="323">
        <v>0</v>
      </c>
      <c r="EG64" s="323">
        <v>0</v>
      </c>
      <c r="EH64" s="323">
        <v>0</v>
      </c>
      <c r="EI64" s="338"/>
      <c r="EJ64" s="338"/>
    </row>
    <row r="65" spans="1:140">
      <c r="A65" s="314" t="s">
        <v>8</v>
      </c>
      <c r="B65" s="323">
        <v>3784</v>
      </c>
      <c r="C65" s="323">
        <v>10</v>
      </c>
      <c r="D65" s="323">
        <v>3795</v>
      </c>
      <c r="E65" s="323">
        <v>12650</v>
      </c>
      <c r="F65" s="323">
        <v>62</v>
      </c>
      <c r="G65" s="323">
        <v>0</v>
      </c>
      <c r="H65" s="323">
        <v>8214</v>
      </c>
      <c r="I65" s="323">
        <v>7661</v>
      </c>
      <c r="J65" s="323">
        <v>126</v>
      </c>
      <c r="K65" s="323">
        <v>85</v>
      </c>
      <c r="L65" s="314" t="s">
        <v>8</v>
      </c>
      <c r="M65" s="323">
        <v>213</v>
      </c>
      <c r="N65" s="323">
        <v>7897</v>
      </c>
      <c r="O65" s="323">
        <v>603</v>
      </c>
      <c r="P65" s="323">
        <v>894</v>
      </c>
      <c r="Q65" s="323">
        <v>86</v>
      </c>
      <c r="R65" s="323">
        <v>4</v>
      </c>
      <c r="S65" s="323">
        <v>166</v>
      </c>
      <c r="T65" s="323">
        <v>545</v>
      </c>
      <c r="U65" s="323">
        <v>1260</v>
      </c>
      <c r="V65" s="323">
        <v>1848</v>
      </c>
      <c r="W65" s="323">
        <v>43</v>
      </c>
      <c r="X65" s="323">
        <v>35</v>
      </c>
      <c r="Y65" s="323">
        <v>13</v>
      </c>
      <c r="Z65" s="314" t="s">
        <v>8</v>
      </c>
      <c r="AA65" s="323">
        <v>248</v>
      </c>
      <c r="AB65" s="323">
        <v>262</v>
      </c>
      <c r="AC65" s="323">
        <v>479</v>
      </c>
      <c r="AD65" s="323">
        <v>813</v>
      </c>
      <c r="AE65" s="323">
        <v>129</v>
      </c>
      <c r="AF65" s="323">
        <v>30</v>
      </c>
      <c r="AG65" s="323">
        <v>13</v>
      </c>
      <c r="AH65" s="323">
        <v>211</v>
      </c>
      <c r="AI65" s="323">
        <v>204</v>
      </c>
      <c r="AJ65" s="323">
        <v>207</v>
      </c>
      <c r="AK65" s="323">
        <v>254</v>
      </c>
      <c r="AL65" s="323">
        <v>104</v>
      </c>
      <c r="AM65" s="323">
        <v>12</v>
      </c>
      <c r="AN65" s="323">
        <v>9</v>
      </c>
      <c r="AO65" s="314" t="s">
        <v>8</v>
      </c>
      <c r="AP65" s="323">
        <v>158</v>
      </c>
      <c r="AQ65" s="323">
        <v>157</v>
      </c>
      <c r="AR65" s="323">
        <v>171</v>
      </c>
      <c r="AS65" s="323">
        <v>143</v>
      </c>
      <c r="AT65" s="323">
        <v>64</v>
      </c>
      <c r="AU65" s="323">
        <v>14</v>
      </c>
      <c r="AV65" s="323">
        <v>5</v>
      </c>
      <c r="AW65" s="323">
        <v>196</v>
      </c>
      <c r="AX65" s="323">
        <v>130</v>
      </c>
      <c r="AY65" s="323">
        <v>79</v>
      </c>
      <c r="AZ65" s="323">
        <v>92</v>
      </c>
      <c r="BA65" s="323">
        <v>53</v>
      </c>
      <c r="BB65" s="323">
        <v>13</v>
      </c>
      <c r="BC65" s="323">
        <v>5</v>
      </c>
      <c r="BD65" s="314" t="s">
        <v>8</v>
      </c>
      <c r="BE65" s="323">
        <v>111</v>
      </c>
      <c r="BF65" s="323">
        <v>128</v>
      </c>
      <c r="BG65" s="323">
        <v>69</v>
      </c>
      <c r="BH65" s="323">
        <v>57</v>
      </c>
      <c r="BI65" s="323">
        <v>22</v>
      </c>
      <c r="BJ65" s="323">
        <v>15</v>
      </c>
      <c r="BK65" s="323">
        <v>6</v>
      </c>
      <c r="BL65" s="323">
        <v>153</v>
      </c>
      <c r="BM65" s="323">
        <v>89</v>
      </c>
      <c r="BN65" s="323">
        <v>43</v>
      </c>
      <c r="BO65" s="323">
        <v>30</v>
      </c>
      <c r="BP65" s="323">
        <v>22</v>
      </c>
      <c r="BQ65" s="323">
        <v>7</v>
      </c>
      <c r="BR65" s="323">
        <v>1</v>
      </c>
      <c r="BS65" s="314" t="s">
        <v>8</v>
      </c>
      <c r="BT65" s="323">
        <v>111</v>
      </c>
      <c r="BU65" s="323">
        <v>52</v>
      </c>
      <c r="BV65" s="323">
        <v>24</v>
      </c>
      <c r="BW65" s="323">
        <v>21</v>
      </c>
      <c r="BX65" s="323">
        <v>12</v>
      </c>
      <c r="BY65" s="323">
        <v>12</v>
      </c>
      <c r="BZ65" s="323">
        <v>1</v>
      </c>
      <c r="CA65" s="323">
        <v>102</v>
      </c>
      <c r="CB65" s="323">
        <v>46</v>
      </c>
      <c r="CC65" s="323">
        <v>9</v>
      </c>
      <c r="CD65" s="323">
        <v>9</v>
      </c>
      <c r="CE65" s="323">
        <v>10</v>
      </c>
      <c r="CF65" s="323">
        <v>6</v>
      </c>
      <c r="CG65" s="323">
        <v>1</v>
      </c>
      <c r="CH65" s="314" t="s">
        <v>8</v>
      </c>
      <c r="CI65" s="323">
        <v>84</v>
      </c>
      <c r="CJ65" s="323">
        <v>52</v>
      </c>
      <c r="CK65" s="323">
        <v>9</v>
      </c>
      <c r="CL65" s="323">
        <v>6</v>
      </c>
      <c r="CM65" s="323">
        <v>6</v>
      </c>
      <c r="CN65" s="323">
        <v>1</v>
      </c>
      <c r="CO65" s="323">
        <v>5</v>
      </c>
      <c r="CP65" s="323">
        <v>94</v>
      </c>
      <c r="CQ65" s="323">
        <v>31</v>
      </c>
      <c r="CR65" s="323">
        <v>3</v>
      </c>
      <c r="CS65" s="323">
        <v>3</v>
      </c>
      <c r="CT65" s="323">
        <v>2</v>
      </c>
      <c r="CU65" s="323">
        <v>5</v>
      </c>
      <c r="CV65" s="323">
        <v>3</v>
      </c>
      <c r="CW65" s="314" t="s">
        <v>8</v>
      </c>
      <c r="CX65" s="323">
        <v>68</v>
      </c>
      <c r="CY65" s="323">
        <v>15</v>
      </c>
      <c r="CZ65" s="323">
        <v>10</v>
      </c>
      <c r="DA65" s="323">
        <v>2</v>
      </c>
      <c r="DB65" s="323">
        <v>1</v>
      </c>
      <c r="DC65" s="323">
        <v>7</v>
      </c>
      <c r="DD65" s="323">
        <v>2</v>
      </c>
      <c r="DE65" s="323">
        <v>52</v>
      </c>
      <c r="DF65" s="323">
        <v>13</v>
      </c>
      <c r="DG65" s="323">
        <v>1</v>
      </c>
      <c r="DH65" s="323">
        <v>0</v>
      </c>
      <c r="DI65" s="323">
        <v>0</v>
      </c>
      <c r="DJ65" s="323">
        <v>5</v>
      </c>
      <c r="DK65" s="323">
        <v>2</v>
      </c>
      <c r="DL65" s="314" t="s">
        <v>8</v>
      </c>
      <c r="DM65" s="323">
        <v>17</v>
      </c>
      <c r="DN65" s="323">
        <v>5</v>
      </c>
      <c r="DO65" s="323">
        <v>0</v>
      </c>
      <c r="DP65" s="323">
        <v>2</v>
      </c>
      <c r="DQ65" s="323">
        <v>1</v>
      </c>
      <c r="DR65" s="323">
        <v>5</v>
      </c>
      <c r="DS65" s="323">
        <v>0</v>
      </c>
      <c r="DT65" s="323">
        <v>10</v>
      </c>
      <c r="DU65" s="323">
        <v>0</v>
      </c>
      <c r="DV65" s="323">
        <v>0</v>
      </c>
      <c r="DW65" s="323">
        <v>0</v>
      </c>
      <c r="DX65" s="323">
        <v>0</v>
      </c>
      <c r="DY65" s="323">
        <v>4</v>
      </c>
      <c r="DZ65" s="323">
        <v>0</v>
      </c>
      <c r="EA65" s="314" t="s">
        <v>8</v>
      </c>
      <c r="EB65" s="323">
        <v>5</v>
      </c>
      <c r="EC65" s="323">
        <v>0</v>
      </c>
      <c r="ED65" s="323">
        <v>0</v>
      </c>
      <c r="EE65" s="323">
        <v>0</v>
      </c>
      <c r="EF65" s="323">
        <v>0</v>
      </c>
      <c r="EG65" s="323">
        <v>1</v>
      </c>
      <c r="EH65" s="323">
        <v>0</v>
      </c>
      <c r="EI65" s="338"/>
      <c r="EJ65" s="338"/>
    </row>
    <row r="66" spans="1:140">
      <c r="A66" s="313" t="s">
        <v>135</v>
      </c>
      <c r="B66" s="323">
        <v>1960</v>
      </c>
      <c r="C66" s="323">
        <v>7</v>
      </c>
      <c r="D66" s="323">
        <v>1973</v>
      </c>
      <c r="E66" s="323">
        <v>6349</v>
      </c>
      <c r="F66" s="323">
        <v>39</v>
      </c>
      <c r="G66" s="323">
        <v>0</v>
      </c>
      <c r="H66" s="323">
        <v>4297</v>
      </c>
      <c r="I66" s="323">
        <v>3741</v>
      </c>
      <c r="J66" s="323">
        <v>80</v>
      </c>
      <c r="K66" s="323">
        <v>49</v>
      </c>
      <c r="L66" s="313" t="s">
        <v>135</v>
      </c>
      <c r="M66" s="323">
        <v>112</v>
      </c>
      <c r="N66" s="323">
        <v>3618</v>
      </c>
      <c r="O66" s="323">
        <v>189</v>
      </c>
      <c r="P66" s="323">
        <v>405</v>
      </c>
      <c r="Q66" s="323">
        <v>45</v>
      </c>
      <c r="R66" s="323">
        <v>2</v>
      </c>
      <c r="S66" s="323">
        <v>92</v>
      </c>
      <c r="T66" s="323">
        <v>259</v>
      </c>
      <c r="U66" s="323">
        <v>396</v>
      </c>
      <c r="V66" s="323">
        <v>855</v>
      </c>
      <c r="W66" s="323">
        <v>13</v>
      </c>
      <c r="X66" s="323">
        <v>16</v>
      </c>
      <c r="Y66" s="323">
        <v>5</v>
      </c>
      <c r="Z66" s="313" t="s">
        <v>135</v>
      </c>
      <c r="AA66" s="323">
        <v>134</v>
      </c>
      <c r="AB66" s="323">
        <v>109</v>
      </c>
      <c r="AC66" s="323">
        <v>160</v>
      </c>
      <c r="AD66" s="323">
        <v>379</v>
      </c>
      <c r="AE66" s="323">
        <v>47</v>
      </c>
      <c r="AF66" s="323">
        <v>18</v>
      </c>
      <c r="AG66" s="323">
        <v>3</v>
      </c>
      <c r="AH66" s="323">
        <v>107</v>
      </c>
      <c r="AI66" s="323">
        <v>71</v>
      </c>
      <c r="AJ66" s="323">
        <v>64</v>
      </c>
      <c r="AK66" s="323">
        <v>116</v>
      </c>
      <c r="AL66" s="323">
        <v>49</v>
      </c>
      <c r="AM66" s="323">
        <v>5</v>
      </c>
      <c r="AN66" s="323">
        <v>3</v>
      </c>
      <c r="AO66" s="313" t="s">
        <v>135</v>
      </c>
      <c r="AP66" s="323">
        <v>91</v>
      </c>
      <c r="AQ66" s="323">
        <v>56</v>
      </c>
      <c r="AR66" s="323">
        <v>59</v>
      </c>
      <c r="AS66" s="323">
        <v>69</v>
      </c>
      <c r="AT66" s="323">
        <v>35</v>
      </c>
      <c r="AU66" s="323">
        <v>5</v>
      </c>
      <c r="AV66" s="323">
        <v>0</v>
      </c>
      <c r="AW66" s="323">
        <v>108</v>
      </c>
      <c r="AX66" s="323">
        <v>42</v>
      </c>
      <c r="AY66" s="323">
        <v>20</v>
      </c>
      <c r="AZ66" s="323">
        <v>30</v>
      </c>
      <c r="BA66" s="323">
        <v>23</v>
      </c>
      <c r="BB66" s="323">
        <v>10</v>
      </c>
      <c r="BC66" s="323">
        <v>3</v>
      </c>
      <c r="BD66" s="313" t="s">
        <v>135</v>
      </c>
      <c r="BE66" s="323">
        <v>65</v>
      </c>
      <c r="BF66" s="323">
        <v>39</v>
      </c>
      <c r="BG66" s="323">
        <v>24</v>
      </c>
      <c r="BH66" s="323">
        <v>17</v>
      </c>
      <c r="BI66" s="323">
        <v>11</v>
      </c>
      <c r="BJ66" s="323">
        <v>5</v>
      </c>
      <c r="BK66" s="323">
        <v>1</v>
      </c>
      <c r="BL66" s="323">
        <v>94</v>
      </c>
      <c r="BM66" s="323">
        <v>22</v>
      </c>
      <c r="BN66" s="323">
        <v>11</v>
      </c>
      <c r="BO66" s="323">
        <v>10</v>
      </c>
      <c r="BP66" s="323">
        <v>12</v>
      </c>
      <c r="BQ66" s="323">
        <v>4</v>
      </c>
      <c r="BR66" s="323">
        <v>0</v>
      </c>
      <c r="BS66" s="313" t="s">
        <v>135</v>
      </c>
      <c r="BT66" s="323">
        <v>51</v>
      </c>
      <c r="BU66" s="323">
        <v>21</v>
      </c>
      <c r="BV66" s="323">
        <v>9</v>
      </c>
      <c r="BW66" s="323">
        <v>8</v>
      </c>
      <c r="BX66" s="323">
        <v>6</v>
      </c>
      <c r="BY66" s="323">
        <v>10</v>
      </c>
      <c r="BZ66" s="323">
        <v>0</v>
      </c>
      <c r="CA66" s="323">
        <v>53</v>
      </c>
      <c r="CB66" s="323">
        <v>11</v>
      </c>
      <c r="CC66" s="323">
        <v>1</v>
      </c>
      <c r="CD66" s="323">
        <v>5</v>
      </c>
      <c r="CE66" s="323">
        <v>4</v>
      </c>
      <c r="CF66" s="323">
        <v>4</v>
      </c>
      <c r="CG66" s="323">
        <v>0</v>
      </c>
      <c r="CH66" s="313" t="s">
        <v>135</v>
      </c>
      <c r="CI66" s="323">
        <v>39</v>
      </c>
      <c r="CJ66" s="323">
        <v>25</v>
      </c>
      <c r="CK66" s="323">
        <v>5</v>
      </c>
      <c r="CL66" s="323">
        <v>2</v>
      </c>
      <c r="CM66" s="323">
        <v>5</v>
      </c>
      <c r="CN66" s="323">
        <v>1</v>
      </c>
      <c r="CO66" s="323">
        <v>1</v>
      </c>
      <c r="CP66" s="323">
        <v>46</v>
      </c>
      <c r="CQ66" s="323">
        <v>12</v>
      </c>
      <c r="CR66" s="323">
        <v>1</v>
      </c>
      <c r="CS66" s="323">
        <v>2</v>
      </c>
      <c r="CT66" s="323">
        <v>2</v>
      </c>
      <c r="CU66" s="323">
        <v>3</v>
      </c>
      <c r="CV66" s="323">
        <v>2</v>
      </c>
      <c r="CW66" s="313" t="s">
        <v>135</v>
      </c>
      <c r="CX66" s="323">
        <v>23</v>
      </c>
      <c r="CY66" s="323">
        <v>2</v>
      </c>
      <c r="CZ66" s="323">
        <v>4</v>
      </c>
      <c r="DA66" s="323">
        <v>0</v>
      </c>
      <c r="DB66" s="323">
        <v>1</v>
      </c>
      <c r="DC66" s="323">
        <v>3</v>
      </c>
      <c r="DD66" s="323">
        <v>0</v>
      </c>
      <c r="DE66" s="323">
        <v>18</v>
      </c>
      <c r="DF66" s="323">
        <v>4</v>
      </c>
      <c r="DG66" s="323">
        <v>1</v>
      </c>
      <c r="DH66" s="323">
        <v>0</v>
      </c>
      <c r="DI66" s="323">
        <v>0</v>
      </c>
      <c r="DJ66" s="323">
        <v>4</v>
      </c>
      <c r="DK66" s="323">
        <v>1</v>
      </c>
      <c r="DL66" s="313" t="s">
        <v>135</v>
      </c>
      <c r="DM66" s="323">
        <v>1</v>
      </c>
      <c r="DN66" s="323">
        <v>2</v>
      </c>
      <c r="DO66" s="323">
        <v>0</v>
      </c>
      <c r="DP66" s="323">
        <v>1</v>
      </c>
      <c r="DQ66" s="323">
        <v>1</v>
      </c>
      <c r="DR66" s="323">
        <v>2</v>
      </c>
      <c r="DS66" s="323">
        <v>0</v>
      </c>
      <c r="DT66" s="323">
        <v>5</v>
      </c>
      <c r="DU66" s="323">
        <v>0</v>
      </c>
      <c r="DV66" s="323">
        <v>0</v>
      </c>
      <c r="DW66" s="323">
        <v>0</v>
      </c>
      <c r="DX66" s="323">
        <v>0</v>
      </c>
      <c r="DY66" s="323">
        <v>2</v>
      </c>
      <c r="DZ66" s="323">
        <v>0</v>
      </c>
      <c r="EA66" s="313" t="s">
        <v>135</v>
      </c>
      <c r="EB66" s="323">
        <v>1</v>
      </c>
      <c r="EC66" s="323">
        <v>0</v>
      </c>
      <c r="ED66" s="323">
        <v>0</v>
      </c>
      <c r="EE66" s="323">
        <v>0</v>
      </c>
      <c r="EF66" s="323">
        <v>0</v>
      </c>
      <c r="EG66" s="323">
        <v>0</v>
      </c>
      <c r="EH66" s="323">
        <v>0</v>
      </c>
      <c r="EI66" s="338"/>
      <c r="EJ66" s="338"/>
    </row>
    <row r="67" spans="1:140">
      <c r="A67" s="313" t="s">
        <v>29</v>
      </c>
      <c r="B67" s="323">
        <v>1824</v>
      </c>
      <c r="C67" s="323">
        <v>3</v>
      </c>
      <c r="D67" s="323">
        <v>1822</v>
      </c>
      <c r="E67" s="323">
        <v>6301</v>
      </c>
      <c r="F67" s="323">
        <v>23</v>
      </c>
      <c r="G67" s="323">
        <v>0</v>
      </c>
      <c r="H67" s="323">
        <v>3917</v>
      </c>
      <c r="I67" s="323">
        <v>3920</v>
      </c>
      <c r="J67" s="323">
        <v>46</v>
      </c>
      <c r="K67" s="323">
        <v>36</v>
      </c>
      <c r="L67" s="313" t="s">
        <v>29</v>
      </c>
      <c r="M67" s="323">
        <v>101</v>
      </c>
      <c r="N67" s="323">
        <v>4279</v>
      </c>
      <c r="O67" s="323">
        <v>414</v>
      </c>
      <c r="P67" s="323">
        <v>489</v>
      </c>
      <c r="Q67" s="323">
        <v>41</v>
      </c>
      <c r="R67" s="323">
        <v>2</v>
      </c>
      <c r="S67" s="323">
        <v>74</v>
      </c>
      <c r="T67" s="323">
        <v>286</v>
      </c>
      <c r="U67" s="323">
        <v>864</v>
      </c>
      <c r="V67" s="323">
        <v>993</v>
      </c>
      <c r="W67" s="323">
        <v>30</v>
      </c>
      <c r="X67" s="323">
        <v>19</v>
      </c>
      <c r="Y67" s="323">
        <v>8</v>
      </c>
      <c r="Z67" s="313" t="s">
        <v>29</v>
      </c>
      <c r="AA67" s="323">
        <v>114</v>
      </c>
      <c r="AB67" s="323">
        <v>153</v>
      </c>
      <c r="AC67" s="323">
        <v>319</v>
      </c>
      <c r="AD67" s="323">
        <v>434</v>
      </c>
      <c r="AE67" s="323">
        <v>82</v>
      </c>
      <c r="AF67" s="323">
        <v>12</v>
      </c>
      <c r="AG67" s="323">
        <v>10</v>
      </c>
      <c r="AH67" s="323">
        <v>104</v>
      </c>
      <c r="AI67" s="323">
        <v>133</v>
      </c>
      <c r="AJ67" s="323">
        <v>143</v>
      </c>
      <c r="AK67" s="323">
        <v>138</v>
      </c>
      <c r="AL67" s="323">
        <v>55</v>
      </c>
      <c r="AM67" s="323">
        <v>7</v>
      </c>
      <c r="AN67" s="323">
        <v>6</v>
      </c>
      <c r="AO67" s="313" t="s">
        <v>29</v>
      </c>
      <c r="AP67" s="323">
        <v>67</v>
      </c>
      <c r="AQ67" s="323">
        <v>101</v>
      </c>
      <c r="AR67" s="323">
        <v>112</v>
      </c>
      <c r="AS67" s="323">
        <v>74</v>
      </c>
      <c r="AT67" s="323">
        <v>29</v>
      </c>
      <c r="AU67" s="323">
        <v>9</v>
      </c>
      <c r="AV67" s="323">
        <v>5</v>
      </c>
      <c r="AW67" s="323">
        <v>88</v>
      </c>
      <c r="AX67" s="323">
        <v>88</v>
      </c>
      <c r="AY67" s="323">
        <v>59</v>
      </c>
      <c r="AZ67" s="323">
        <v>62</v>
      </c>
      <c r="BA67" s="323">
        <v>30</v>
      </c>
      <c r="BB67" s="323">
        <v>3</v>
      </c>
      <c r="BC67" s="323">
        <v>2</v>
      </c>
      <c r="BD67" s="313" t="s">
        <v>29</v>
      </c>
      <c r="BE67" s="323">
        <v>46</v>
      </c>
      <c r="BF67" s="323">
        <v>89</v>
      </c>
      <c r="BG67" s="323">
        <v>45</v>
      </c>
      <c r="BH67" s="323">
        <v>40</v>
      </c>
      <c r="BI67" s="323">
        <v>11</v>
      </c>
      <c r="BJ67" s="323">
        <v>10</v>
      </c>
      <c r="BK67" s="323">
        <v>5</v>
      </c>
      <c r="BL67" s="323">
        <v>59</v>
      </c>
      <c r="BM67" s="323">
        <v>67</v>
      </c>
      <c r="BN67" s="323">
        <v>32</v>
      </c>
      <c r="BO67" s="323">
        <v>20</v>
      </c>
      <c r="BP67" s="323">
        <v>10</v>
      </c>
      <c r="BQ67" s="323">
        <v>3</v>
      </c>
      <c r="BR67" s="323">
        <v>1</v>
      </c>
      <c r="BS67" s="313" t="s">
        <v>29</v>
      </c>
      <c r="BT67" s="323">
        <v>60</v>
      </c>
      <c r="BU67" s="323">
        <v>31</v>
      </c>
      <c r="BV67" s="323">
        <v>15</v>
      </c>
      <c r="BW67" s="323">
        <v>13</v>
      </c>
      <c r="BX67" s="323">
        <v>6</v>
      </c>
      <c r="BY67" s="323">
        <v>2</v>
      </c>
      <c r="BZ67" s="323">
        <v>1</v>
      </c>
      <c r="CA67" s="323">
        <v>49</v>
      </c>
      <c r="CB67" s="323">
        <v>35</v>
      </c>
      <c r="CC67" s="323">
        <v>8</v>
      </c>
      <c r="CD67" s="323">
        <v>4</v>
      </c>
      <c r="CE67" s="323">
        <v>6</v>
      </c>
      <c r="CF67" s="323">
        <v>2</v>
      </c>
      <c r="CG67" s="323">
        <v>1</v>
      </c>
      <c r="CH67" s="313" t="s">
        <v>29</v>
      </c>
      <c r="CI67" s="323">
        <v>45</v>
      </c>
      <c r="CJ67" s="323">
        <v>27</v>
      </c>
      <c r="CK67" s="323">
        <v>4</v>
      </c>
      <c r="CL67" s="323">
        <v>4</v>
      </c>
      <c r="CM67" s="323">
        <v>1</v>
      </c>
      <c r="CN67" s="323">
        <v>0</v>
      </c>
      <c r="CO67" s="323">
        <v>4</v>
      </c>
      <c r="CP67" s="323">
        <v>48</v>
      </c>
      <c r="CQ67" s="323">
        <v>19</v>
      </c>
      <c r="CR67" s="323">
        <v>2</v>
      </c>
      <c r="CS67" s="323">
        <v>1</v>
      </c>
      <c r="CT67" s="323">
        <v>0</v>
      </c>
      <c r="CU67" s="323">
        <v>2</v>
      </c>
      <c r="CV67" s="323">
        <v>1</v>
      </c>
      <c r="CW67" s="313" t="s">
        <v>29</v>
      </c>
      <c r="CX67" s="323">
        <v>45</v>
      </c>
      <c r="CY67" s="323">
        <v>13</v>
      </c>
      <c r="CZ67" s="323">
        <v>6</v>
      </c>
      <c r="DA67" s="323">
        <v>2</v>
      </c>
      <c r="DB67" s="323">
        <v>0</v>
      </c>
      <c r="DC67" s="323">
        <v>4</v>
      </c>
      <c r="DD67" s="323">
        <v>2</v>
      </c>
      <c r="DE67" s="323">
        <v>34</v>
      </c>
      <c r="DF67" s="323">
        <v>9</v>
      </c>
      <c r="DG67" s="323">
        <v>0</v>
      </c>
      <c r="DH67" s="323">
        <v>0</v>
      </c>
      <c r="DI67" s="323">
        <v>0</v>
      </c>
      <c r="DJ67" s="323">
        <v>1</v>
      </c>
      <c r="DK67" s="323">
        <v>1</v>
      </c>
      <c r="DL67" s="313" t="s">
        <v>29</v>
      </c>
      <c r="DM67" s="323">
        <v>16</v>
      </c>
      <c r="DN67" s="323">
        <v>3</v>
      </c>
      <c r="DO67" s="323">
        <v>0</v>
      </c>
      <c r="DP67" s="323">
        <v>1</v>
      </c>
      <c r="DQ67" s="323">
        <v>0</v>
      </c>
      <c r="DR67" s="323">
        <v>3</v>
      </c>
      <c r="DS67" s="323">
        <v>0</v>
      </c>
      <c r="DT67" s="323">
        <v>5</v>
      </c>
      <c r="DU67" s="323">
        <v>0</v>
      </c>
      <c r="DV67" s="323">
        <v>0</v>
      </c>
      <c r="DW67" s="323">
        <v>0</v>
      </c>
      <c r="DX67" s="323">
        <v>0</v>
      </c>
      <c r="DY67" s="323">
        <v>2</v>
      </c>
      <c r="DZ67" s="323">
        <v>0</v>
      </c>
      <c r="EA67" s="313" t="s">
        <v>29</v>
      </c>
      <c r="EB67" s="323">
        <v>4</v>
      </c>
      <c r="EC67" s="323">
        <v>0</v>
      </c>
      <c r="ED67" s="323">
        <v>0</v>
      </c>
      <c r="EE67" s="323">
        <v>0</v>
      </c>
      <c r="EF67" s="323">
        <v>0</v>
      </c>
      <c r="EG67" s="323">
        <v>1</v>
      </c>
      <c r="EH67" s="323">
        <v>0</v>
      </c>
      <c r="EI67" s="338"/>
      <c r="EJ67" s="338"/>
    </row>
    <row r="68" spans="1:140">
      <c r="A68" s="314" t="s">
        <v>7</v>
      </c>
      <c r="B68" s="323">
        <v>1994</v>
      </c>
      <c r="C68" s="323">
        <v>9</v>
      </c>
      <c r="D68" s="323">
        <v>1946</v>
      </c>
      <c r="E68" s="323">
        <v>6517</v>
      </c>
      <c r="F68" s="323">
        <v>25</v>
      </c>
      <c r="G68" s="323">
        <v>0</v>
      </c>
      <c r="H68" s="323">
        <v>4338</v>
      </c>
      <c r="I68" s="323">
        <v>3802</v>
      </c>
      <c r="J68" s="323">
        <v>51</v>
      </c>
      <c r="K68" s="323">
        <v>41</v>
      </c>
      <c r="L68" s="314" t="s">
        <v>7</v>
      </c>
      <c r="M68" s="323">
        <v>272</v>
      </c>
      <c r="N68" s="323">
        <v>4428</v>
      </c>
      <c r="O68" s="323">
        <v>197</v>
      </c>
      <c r="P68" s="323">
        <v>434</v>
      </c>
      <c r="Q68" s="323">
        <v>40</v>
      </c>
      <c r="R68" s="323">
        <v>6</v>
      </c>
      <c r="S68" s="323">
        <v>159</v>
      </c>
      <c r="T68" s="323">
        <v>466</v>
      </c>
      <c r="U68" s="323">
        <v>512</v>
      </c>
      <c r="V68" s="323">
        <v>1106</v>
      </c>
      <c r="W68" s="323">
        <v>14</v>
      </c>
      <c r="X68" s="323">
        <v>20</v>
      </c>
      <c r="Y68" s="323">
        <v>7</v>
      </c>
      <c r="Z68" s="314" t="s">
        <v>7</v>
      </c>
      <c r="AA68" s="323">
        <v>256</v>
      </c>
      <c r="AB68" s="323">
        <v>264</v>
      </c>
      <c r="AC68" s="323">
        <v>266</v>
      </c>
      <c r="AD68" s="323">
        <v>567</v>
      </c>
      <c r="AE68" s="323">
        <v>50</v>
      </c>
      <c r="AF68" s="323">
        <v>18</v>
      </c>
      <c r="AG68" s="323">
        <v>10</v>
      </c>
      <c r="AH68" s="323">
        <v>166</v>
      </c>
      <c r="AI68" s="323">
        <v>138</v>
      </c>
      <c r="AJ68" s="323">
        <v>138</v>
      </c>
      <c r="AK68" s="323">
        <v>207</v>
      </c>
      <c r="AL68" s="323">
        <v>55</v>
      </c>
      <c r="AM68" s="323">
        <v>12</v>
      </c>
      <c r="AN68" s="323">
        <v>6</v>
      </c>
      <c r="AO68" s="314" t="s">
        <v>7</v>
      </c>
      <c r="AP68" s="323">
        <v>124</v>
      </c>
      <c r="AQ68" s="323">
        <v>123</v>
      </c>
      <c r="AR68" s="323">
        <v>81</v>
      </c>
      <c r="AS68" s="323">
        <v>113</v>
      </c>
      <c r="AT68" s="323">
        <v>31</v>
      </c>
      <c r="AU68" s="323">
        <v>7</v>
      </c>
      <c r="AV68" s="323">
        <v>2</v>
      </c>
      <c r="AW68" s="323">
        <v>162</v>
      </c>
      <c r="AX68" s="323">
        <v>80</v>
      </c>
      <c r="AY68" s="323">
        <v>59</v>
      </c>
      <c r="AZ68" s="323">
        <v>79</v>
      </c>
      <c r="BA68" s="323">
        <v>33</v>
      </c>
      <c r="BB68" s="323">
        <v>3</v>
      </c>
      <c r="BC68" s="323">
        <v>4</v>
      </c>
      <c r="BD68" s="314" t="s">
        <v>7</v>
      </c>
      <c r="BE68" s="323">
        <v>103</v>
      </c>
      <c r="BF68" s="323">
        <v>62</v>
      </c>
      <c r="BG68" s="323">
        <v>35</v>
      </c>
      <c r="BH68" s="323">
        <v>45</v>
      </c>
      <c r="BI68" s="323">
        <v>20</v>
      </c>
      <c r="BJ68" s="323">
        <v>2</v>
      </c>
      <c r="BK68" s="323">
        <v>7</v>
      </c>
      <c r="BL68" s="323">
        <v>89</v>
      </c>
      <c r="BM68" s="323">
        <v>40</v>
      </c>
      <c r="BN68" s="323">
        <v>26</v>
      </c>
      <c r="BO68" s="323">
        <v>35</v>
      </c>
      <c r="BP68" s="323">
        <v>18</v>
      </c>
      <c r="BQ68" s="323">
        <v>4</v>
      </c>
      <c r="BR68" s="323">
        <v>5</v>
      </c>
      <c r="BS68" s="314" t="s">
        <v>7</v>
      </c>
      <c r="BT68" s="323">
        <v>68</v>
      </c>
      <c r="BU68" s="323">
        <v>28</v>
      </c>
      <c r="BV68" s="323">
        <v>19</v>
      </c>
      <c r="BW68" s="323">
        <v>23</v>
      </c>
      <c r="BX68" s="323">
        <v>7</v>
      </c>
      <c r="BY68" s="323">
        <v>3</v>
      </c>
      <c r="BZ68" s="323">
        <v>3</v>
      </c>
      <c r="CA68" s="323">
        <v>50</v>
      </c>
      <c r="CB68" s="323">
        <v>21</v>
      </c>
      <c r="CC68" s="323">
        <v>5</v>
      </c>
      <c r="CD68" s="323">
        <v>5</v>
      </c>
      <c r="CE68" s="323">
        <v>4</v>
      </c>
      <c r="CF68" s="323">
        <v>0</v>
      </c>
      <c r="CG68" s="323">
        <v>1</v>
      </c>
      <c r="CH68" s="314" t="s">
        <v>7</v>
      </c>
      <c r="CI68" s="323">
        <v>46</v>
      </c>
      <c r="CJ68" s="323">
        <v>16</v>
      </c>
      <c r="CK68" s="323">
        <v>4</v>
      </c>
      <c r="CL68" s="323">
        <v>7</v>
      </c>
      <c r="CM68" s="323">
        <v>4</v>
      </c>
      <c r="CN68" s="323">
        <v>4</v>
      </c>
      <c r="CO68" s="323">
        <v>2</v>
      </c>
      <c r="CP68" s="323">
        <v>44</v>
      </c>
      <c r="CQ68" s="323">
        <v>11</v>
      </c>
      <c r="CR68" s="323">
        <v>0</v>
      </c>
      <c r="CS68" s="323">
        <v>4</v>
      </c>
      <c r="CT68" s="323">
        <v>1</v>
      </c>
      <c r="CU68" s="323">
        <v>6</v>
      </c>
      <c r="CV68" s="323">
        <v>2</v>
      </c>
      <c r="CW68" s="314" t="s">
        <v>7</v>
      </c>
      <c r="CX68" s="323">
        <v>30</v>
      </c>
      <c r="CY68" s="323">
        <v>4</v>
      </c>
      <c r="CZ68" s="323">
        <v>0</v>
      </c>
      <c r="DA68" s="323">
        <v>6</v>
      </c>
      <c r="DB68" s="323">
        <v>1</v>
      </c>
      <c r="DC68" s="323">
        <v>1</v>
      </c>
      <c r="DD68" s="323">
        <v>0</v>
      </c>
      <c r="DE68" s="323">
        <v>27</v>
      </c>
      <c r="DF68" s="323">
        <v>1</v>
      </c>
      <c r="DG68" s="323">
        <v>1</v>
      </c>
      <c r="DH68" s="323">
        <v>1</v>
      </c>
      <c r="DI68" s="323">
        <v>0</v>
      </c>
      <c r="DJ68" s="323">
        <v>4</v>
      </c>
      <c r="DK68" s="323">
        <v>1</v>
      </c>
      <c r="DL68" s="314" t="s">
        <v>7</v>
      </c>
      <c r="DM68" s="323">
        <v>15</v>
      </c>
      <c r="DN68" s="323">
        <v>0</v>
      </c>
      <c r="DO68" s="323">
        <v>1</v>
      </c>
      <c r="DP68" s="323">
        <v>0</v>
      </c>
      <c r="DQ68" s="323">
        <v>0</v>
      </c>
      <c r="DR68" s="323">
        <v>0</v>
      </c>
      <c r="DS68" s="323">
        <v>0</v>
      </c>
      <c r="DT68" s="323">
        <v>6</v>
      </c>
      <c r="DU68" s="323">
        <v>0</v>
      </c>
      <c r="DV68" s="323">
        <v>0</v>
      </c>
      <c r="DW68" s="323">
        <v>0</v>
      </c>
      <c r="DX68" s="323">
        <v>0</v>
      </c>
      <c r="DY68" s="323">
        <v>1</v>
      </c>
      <c r="DZ68" s="323">
        <v>0</v>
      </c>
      <c r="EA68" s="314" t="s">
        <v>7</v>
      </c>
      <c r="EB68" s="323">
        <v>3</v>
      </c>
      <c r="EC68" s="323">
        <v>0</v>
      </c>
      <c r="ED68" s="323">
        <v>0</v>
      </c>
      <c r="EE68" s="323">
        <v>0</v>
      </c>
      <c r="EF68" s="323">
        <v>0</v>
      </c>
      <c r="EG68" s="323">
        <v>0</v>
      </c>
      <c r="EH68" s="323">
        <v>0</v>
      </c>
      <c r="EI68" s="338"/>
      <c r="EJ68" s="338"/>
    </row>
    <row r="69" spans="1:140">
      <c r="A69" s="313" t="s">
        <v>135</v>
      </c>
      <c r="B69" s="323">
        <v>1058</v>
      </c>
      <c r="C69" s="323">
        <v>3</v>
      </c>
      <c r="D69" s="323">
        <v>966</v>
      </c>
      <c r="E69" s="323">
        <v>3264</v>
      </c>
      <c r="F69" s="323">
        <v>16</v>
      </c>
      <c r="G69" s="323">
        <v>0</v>
      </c>
      <c r="H69" s="323">
        <v>2211</v>
      </c>
      <c r="I69" s="323">
        <v>1906</v>
      </c>
      <c r="J69" s="323">
        <v>27</v>
      </c>
      <c r="K69" s="323">
        <v>19</v>
      </c>
      <c r="L69" s="313" t="s">
        <v>135</v>
      </c>
      <c r="M69" s="323">
        <v>205</v>
      </c>
      <c r="N69" s="323">
        <v>2178</v>
      </c>
      <c r="O69" s="323">
        <v>65</v>
      </c>
      <c r="P69" s="323">
        <v>166</v>
      </c>
      <c r="Q69" s="323">
        <v>20</v>
      </c>
      <c r="R69" s="323">
        <v>1</v>
      </c>
      <c r="S69" s="323">
        <v>119</v>
      </c>
      <c r="T69" s="323">
        <v>283</v>
      </c>
      <c r="U69" s="323">
        <v>183</v>
      </c>
      <c r="V69" s="323">
        <v>462</v>
      </c>
      <c r="W69" s="323">
        <v>4</v>
      </c>
      <c r="X69" s="323">
        <v>12</v>
      </c>
      <c r="Y69" s="323">
        <v>0</v>
      </c>
      <c r="Z69" s="313" t="s">
        <v>135</v>
      </c>
      <c r="AA69" s="323">
        <v>158</v>
      </c>
      <c r="AB69" s="323">
        <v>176</v>
      </c>
      <c r="AC69" s="323">
        <v>103</v>
      </c>
      <c r="AD69" s="323">
        <v>260</v>
      </c>
      <c r="AE69" s="323">
        <v>18</v>
      </c>
      <c r="AF69" s="323">
        <v>6</v>
      </c>
      <c r="AG69" s="323">
        <v>3</v>
      </c>
      <c r="AH69" s="323">
        <v>107</v>
      </c>
      <c r="AI69" s="323">
        <v>85</v>
      </c>
      <c r="AJ69" s="323">
        <v>47</v>
      </c>
      <c r="AK69" s="323">
        <v>89</v>
      </c>
      <c r="AL69" s="323">
        <v>19</v>
      </c>
      <c r="AM69" s="323">
        <v>6</v>
      </c>
      <c r="AN69" s="323">
        <v>1</v>
      </c>
      <c r="AO69" s="313" t="s">
        <v>135</v>
      </c>
      <c r="AP69" s="323">
        <v>60</v>
      </c>
      <c r="AQ69" s="323">
        <v>64</v>
      </c>
      <c r="AR69" s="323">
        <v>24</v>
      </c>
      <c r="AS69" s="323">
        <v>47</v>
      </c>
      <c r="AT69" s="323">
        <v>14</v>
      </c>
      <c r="AU69" s="323">
        <v>5</v>
      </c>
      <c r="AV69" s="323">
        <v>1</v>
      </c>
      <c r="AW69" s="323">
        <v>89</v>
      </c>
      <c r="AX69" s="323">
        <v>34</v>
      </c>
      <c r="AY69" s="323">
        <v>21</v>
      </c>
      <c r="AZ69" s="323">
        <v>22</v>
      </c>
      <c r="BA69" s="323">
        <v>15</v>
      </c>
      <c r="BB69" s="323">
        <v>2</v>
      </c>
      <c r="BC69" s="323">
        <v>0</v>
      </c>
      <c r="BD69" s="313" t="s">
        <v>135</v>
      </c>
      <c r="BE69" s="323">
        <v>52</v>
      </c>
      <c r="BF69" s="323">
        <v>30</v>
      </c>
      <c r="BG69" s="323">
        <v>10</v>
      </c>
      <c r="BH69" s="323">
        <v>16</v>
      </c>
      <c r="BI69" s="323">
        <v>9</v>
      </c>
      <c r="BJ69" s="323">
        <v>2</v>
      </c>
      <c r="BK69" s="323">
        <v>1</v>
      </c>
      <c r="BL69" s="323">
        <v>50</v>
      </c>
      <c r="BM69" s="323">
        <v>16</v>
      </c>
      <c r="BN69" s="323">
        <v>5</v>
      </c>
      <c r="BO69" s="323">
        <v>13</v>
      </c>
      <c r="BP69" s="323">
        <v>4</v>
      </c>
      <c r="BQ69" s="323">
        <v>3</v>
      </c>
      <c r="BR69" s="323">
        <v>3</v>
      </c>
      <c r="BS69" s="313" t="s">
        <v>135</v>
      </c>
      <c r="BT69" s="323">
        <v>36</v>
      </c>
      <c r="BU69" s="323">
        <v>13</v>
      </c>
      <c r="BV69" s="323">
        <v>4</v>
      </c>
      <c r="BW69" s="323">
        <v>10</v>
      </c>
      <c r="BX69" s="323">
        <v>4</v>
      </c>
      <c r="BY69" s="323">
        <v>1</v>
      </c>
      <c r="BZ69" s="323">
        <v>0</v>
      </c>
      <c r="CA69" s="323">
        <v>25</v>
      </c>
      <c r="CB69" s="323">
        <v>10</v>
      </c>
      <c r="CC69" s="323">
        <v>0</v>
      </c>
      <c r="CD69" s="323">
        <v>0</v>
      </c>
      <c r="CE69" s="323">
        <v>3</v>
      </c>
      <c r="CF69" s="323">
        <v>0</v>
      </c>
      <c r="CG69" s="323">
        <v>0</v>
      </c>
      <c r="CH69" s="313" t="s">
        <v>135</v>
      </c>
      <c r="CI69" s="323">
        <v>24</v>
      </c>
      <c r="CJ69" s="323">
        <v>7</v>
      </c>
      <c r="CK69" s="323">
        <v>2</v>
      </c>
      <c r="CL69" s="323">
        <v>3</v>
      </c>
      <c r="CM69" s="323">
        <v>1</v>
      </c>
      <c r="CN69" s="323">
        <v>3</v>
      </c>
      <c r="CO69" s="323">
        <v>0</v>
      </c>
      <c r="CP69" s="323">
        <v>21</v>
      </c>
      <c r="CQ69" s="323">
        <v>5</v>
      </c>
      <c r="CR69" s="323">
        <v>0</v>
      </c>
      <c r="CS69" s="323">
        <v>2</v>
      </c>
      <c r="CT69" s="323">
        <v>1</v>
      </c>
      <c r="CU69" s="323">
        <v>4</v>
      </c>
      <c r="CV69" s="323">
        <v>0</v>
      </c>
      <c r="CW69" s="313" t="s">
        <v>135</v>
      </c>
      <c r="CX69" s="323">
        <v>13</v>
      </c>
      <c r="CY69" s="323">
        <v>3</v>
      </c>
      <c r="CZ69" s="323">
        <v>0</v>
      </c>
      <c r="DA69" s="323">
        <v>3</v>
      </c>
      <c r="DB69" s="323">
        <v>0</v>
      </c>
      <c r="DC69" s="323">
        <v>0</v>
      </c>
      <c r="DD69" s="323">
        <v>0</v>
      </c>
      <c r="DE69" s="323">
        <v>11</v>
      </c>
      <c r="DF69" s="323">
        <v>1</v>
      </c>
      <c r="DG69" s="323">
        <v>1</v>
      </c>
      <c r="DH69" s="323">
        <v>0</v>
      </c>
      <c r="DI69" s="323">
        <v>0</v>
      </c>
      <c r="DJ69" s="323">
        <v>1</v>
      </c>
      <c r="DK69" s="323">
        <v>0</v>
      </c>
      <c r="DL69" s="313" t="s">
        <v>135</v>
      </c>
      <c r="DM69" s="323">
        <v>5</v>
      </c>
      <c r="DN69" s="323">
        <v>0</v>
      </c>
      <c r="DO69" s="323">
        <v>0</v>
      </c>
      <c r="DP69" s="323">
        <v>0</v>
      </c>
      <c r="DQ69" s="323">
        <v>0</v>
      </c>
      <c r="DR69" s="323">
        <v>0</v>
      </c>
      <c r="DS69" s="323">
        <v>0</v>
      </c>
      <c r="DT69" s="323">
        <v>3</v>
      </c>
      <c r="DU69" s="323">
        <v>0</v>
      </c>
      <c r="DV69" s="323">
        <v>0</v>
      </c>
      <c r="DW69" s="323">
        <v>0</v>
      </c>
      <c r="DX69" s="323">
        <v>0</v>
      </c>
      <c r="DY69" s="323">
        <v>0</v>
      </c>
      <c r="DZ69" s="323">
        <v>0</v>
      </c>
      <c r="EA69" s="313" t="s">
        <v>135</v>
      </c>
      <c r="EB69" s="323">
        <v>2</v>
      </c>
      <c r="EC69" s="323">
        <v>0</v>
      </c>
      <c r="ED69" s="323">
        <v>0</v>
      </c>
      <c r="EE69" s="323">
        <v>0</v>
      </c>
      <c r="EF69" s="323">
        <v>0</v>
      </c>
      <c r="EG69" s="323">
        <v>0</v>
      </c>
      <c r="EH69" s="323">
        <v>0</v>
      </c>
      <c r="EI69" s="338"/>
      <c r="EJ69" s="338"/>
    </row>
    <row r="70" spans="1:140">
      <c r="A70" s="313" t="s">
        <v>29</v>
      </c>
      <c r="B70" s="323">
        <v>936</v>
      </c>
      <c r="C70" s="323">
        <v>6</v>
      </c>
      <c r="D70" s="323">
        <v>980</v>
      </c>
      <c r="E70" s="323">
        <v>3253</v>
      </c>
      <c r="F70" s="323">
        <v>9</v>
      </c>
      <c r="G70" s="323">
        <v>0</v>
      </c>
      <c r="H70" s="323">
        <v>2127</v>
      </c>
      <c r="I70" s="323">
        <v>1896</v>
      </c>
      <c r="J70" s="323">
        <v>24</v>
      </c>
      <c r="K70" s="323">
        <v>22</v>
      </c>
      <c r="L70" s="313" t="s">
        <v>29</v>
      </c>
      <c r="M70" s="323">
        <v>67</v>
      </c>
      <c r="N70" s="323">
        <v>2250</v>
      </c>
      <c r="O70" s="323">
        <v>132</v>
      </c>
      <c r="P70" s="323">
        <v>268</v>
      </c>
      <c r="Q70" s="323">
        <v>20</v>
      </c>
      <c r="R70" s="323">
        <v>5</v>
      </c>
      <c r="S70" s="323">
        <v>40</v>
      </c>
      <c r="T70" s="323">
        <v>183</v>
      </c>
      <c r="U70" s="323">
        <v>329</v>
      </c>
      <c r="V70" s="323">
        <v>644</v>
      </c>
      <c r="W70" s="323">
        <v>10</v>
      </c>
      <c r="X70" s="323">
        <v>8</v>
      </c>
      <c r="Y70" s="323">
        <v>7</v>
      </c>
      <c r="Z70" s="313" t="s">
        <v>29</v>
      </c>
      <c r="AA70" s="323">
        <v>98</v>
      </c>
      <c r="AB70" s="323">
        <v>88</v>
      </c>
      <c r="AC70" s="323">
        <v>163</v>
      </c>
      <c r="AD70" s="323">
        <v>307</v>
      </c>
      <c r="AE70" s="323">
        <v>32</v>
      </c>
      <c r="AF70" s="323">
        <v>12</v>
      </c>
      <c r="AG70" s="323">
        <v>7</v>
      </c>
      <c r="AH70" s="323">
        <v>59</v>
      </c>
      <c r="AI70" s="323">
        <v>53</v>
      </c>
      <c r="AJ70" s="323">
        <v>91</v>
      </c>
      <c r="AK70" s="323">
        <v>118</v>
      </c>
      <c r="AL70" s="323">
        <v>36</v>
      </c>
      <c r="AM70" s="323">
        <v>6</v>
      </c>
      <c r="AN70" s="323">
        <v>5</v>
      </c>
      <c r="AO70" s="313" t="s">
        <v>29</v>
      </c>
      <c r="AP70" s="323">
        <v>64</v>
      </c>
      <c r="AQ70" s="323">
        <v>59</v>
      </c>
      <c r="AR70" s="323">
        <v>57</v>
      </c>
      <c r="AS70" s="323">
        <v>66</v>
      </c>
      <c r="AT70" s="323">
        <v>17</v>
      </c>
      <c r="AU70" s="323">
        <v>2</v>
      </c>
      <c r="AV70" s="323">
        <v>1</v>
      </c>
      <c r="AW70" s="323">
        <v>73</v>
      </c>
      <c r="AX70" s="323">
        <v>46</v>
      </c>
      <c r="AY70" s="323">
        <v>38</v>
      </c>
      <c r="AZ70" s="323">
        <v>57</v>
      </c>
      <c r="BA70" s="323">
        <v>18</v>
      </c>
      <c r="BB70" s="323">
        <v>1</v>
      </c>
      <c r="BC70" s="323">
        <v>4</v>
      </c>
      <c r="BD70" s="313" t="s">
        <v>29</v>
      </c>
      <c r="BE70" s="323">
        <v>51</v>
      </c>
      <c r="BF70" s="323">
        <v>32</v>
      </c>
      <c r="BG70" s="323">
        <v>25</v>
      </c>
      <c r="BH70" s="323">
        <v>29</v>
      </c>
      <c r="BI70" s="323">
        <v>11</v>
      </c>
      <c r="BJ70" s="323">
        <v>0</v>
      </c>
      <c r="BK70" s="323">
        <v>6</v>
      </c>
      <c r="BL70" s="323">
        <v>39</v>
      </c>
      <c r="BM70" s="323">
        <v>24</v>
      </c>
      <c r="BN70" s="323">
        <v>21</v>
      </c>
      <c r="BO70" s="323">
        <v>22</v>
      </c>
      <c r="BP70" s="323">
        <v>14</v>
      </c>
      <c r="BQ70" s="323">
        <v>1</v>
      </c>
      <c r="BR70" s="323">
        <v>2</v>
      </c>
      <c r="BS70" s="313" t="s">
        <v>29</v>
      </c>
      <c r="BT70" s="323">
        <v>32</v>
      </c>
      <c r="BU70" s="323">
        <v>15</v>
      </c>
      <c r="BV70" s="323">
        <v>15</v>
      </c>
      <c r="BW70" s="323">
        <v>13</v>
      </c>
      <c r="BX70" s="323">
        <v>3</v>
      </c>
      <c r="BY70" s="323">
        <v>2</v>
      </c>
      <c r="BZ70" s="323">
        <v>3</v>
      </c>
      <c r="CA70" s="323">
        <v>25</v>
      </c>
      <c r="CB70" s="323">
        <v>11</v>
      </c>
      <c r="CC70" s="323">
        <v>5</v>
      </c>
      <c r="CD70" s="323">
        <v>5</v>
      </c>
      <c r="CE70" s="323">
        <v>1</v>
      </c>
      <c r="CF70" s="323">
        <v>0</v>
      </c>
      <c r="CG70" s="323">
        <v>1</v>
      </c>
      <c r="CH70" s="313" t="s">
        <v>29</v>
      </c>
      <c r="CI70" s="323">
        <v>22</v>
      </c>
      <c r="CJ70" s="323">
        <v>9</v>
      </c>
      <c r="CK70" s="323">
        <v>2</v>
      </c>
      <c r="CL70" s="323">
        <v>4</v>
      </c>
      <c r="CM70" s="323">
        <v>3</v>
      </c>
      <c r="CN70" s="323">
        <v>1</v>
      </c>
      <c r="CO70" s="323">
        <v>2</v>
      </c>
      <c r="CP70" s="323">
        <v>23</v>
      </c>
      <c r="CQ70" s="323">
        <v>6</v>
      </c>
      <c r="CR70" s="323">
        <v>0</v>
      </c>
      <c r="CS70" s="323">
        <v>2</v>
      </c>
      <c r="CT70" s="323">
        <v>0</v>
      </c>
      <c r="CU70" s="323">
        <v>2</v>
      </c>
      <c r="CV70" s="323">
        <v>2</v>
      </c>
      <c r="CW70" s="313" t="s">
        <v>29</v>
      </c>
      <c r="CX70" s="323">
        <v>17</v>
      </c>
      <c r="CY70" s="323">
        <v>1</v>
      </c>
      <c r="CZ70" s="323">
        <v>0</v>
      </c>
      <c r="DA70" s="323">
        <v>3</v>
      </c>
      <c r="DB70" s="323">
        <v>1</v>
      </c>
      <c r="DC70" s="323">
        <v>1</v>
      </c>
      <c r="DD70" s="323">
        <v>0</v>
      </c>
      <c r="DE70" s="323">
        <v>16</v>
      </c>
      <c r="DF70" s="323">
        <v>0</v>
      </c>
      <c r="DG70" s="323">
        <v>0</v>
      </c>
      <c r="DH70" s="323">
        <v>1</v>
      </c>
      <c r="DI70" s="323">
        <v>0</v>
      </c>
      <c r="DJ70" s="323">
        <v>3</v>
      </c>
      <c r="DK70" s="323">
        <v>1</v>
      </c>
      <c r="DL70" s="313" t="s">
        <v>29</v>
      </c>
      <c r="DM70" s="323">
        <v>10</v>
      </c>
      <c r="DN70" s="323">
        <v>0</v>
      </c>
      <c r="DO70" s="323">
        <v>1</v>
      </c>
      <c r="DP70" s="323">
        <v>0</v>
      </c>
      <c r="DQ70" s="323">
        <v>0</v>
      </c>
      <c r="DR70" s="323">
        <v>0</v>
      </c>
      <c r="DS70" s="323">
        <v>0</v>
      </c>
      <c r="DT70" s="323">
        <v>3</v>
      </c>
      <c r="DU70" s="323">
        <v>0</v>
      </c>
      <c r="DV70" s="323">
        <v>0</v>
      </c>
      <c r="DW70" s="323">
        <v>0</v>
      </c>
      <c r="DX70" s="323">
        <v>0</v>
      </c>
      <c r="DY70" s="323">
        <v>1</v>
      </c>
      <c r="DZ70" s="323">
        <v>0</v>
      </c>
      <c r="EA70" s="313" t="s">
        <v>29</v>
      </c>
      <c r="EB70" s="323">
        <v>1</v>
      </c>
      <c r="EC70" s="323">
        <v>0</v>
      </c>
      <c r="ED70" s="323">
        <v>0</v>
      </c>
      <c r="EE70" s="323">
        <v>0</v>
      </c>
      <c r="EF70" s="323">
        <v>0</v>
      </c>
      <c r="EG70" s="323">
        <v>0</v>
      </c>
      <c r="EH70" s="323">
        <v>0</v>
      </c>
      <c r="EI70" s="338"/>
      <c r="EJ70" s="338"/>
    </row>
    <row r="71" spans="1:140">
      <c r="A71" s="314" t="s">
        <v>6</v>
      </c>
      <c r="B71" s="323">
        <v>100</v>
      </c>
      <c r="C71" s="323">
        <v>0</v>
      </c>
      <c r="D71" s="323">
        <v>122</v>
      </c>
      <c r="E71" s="323">
        <v>391</v>
      </c>
      <c r="F71" s="323">
        <v>2</v>
      </c>
      <c r="G71" s="323">
        <v>0</v>
      </c>
      <c r="H71" s="323">
        <v>293</v>
      </c>
      <c r="I71" s="323">
        <v>177</v>
      </c>
      <c r="J71" s="323">
        <v>1</v>
      </c>
      <c r="K71" s="323">
        <v>2</v>
      </c>
      <c r="L71" s="314" t="s">
        <v>6</v>
      </c>
      <c r="M71" s="323">
        <v>11</v>
      </c>
      <c r="N71" s="323">
        <v>216</v>
      </c>
      <c r="O71" s="323">
        <v>7</v>
      </c>
      <c r="P71" s="323">
        <v>4</v>
      </c>
      <c r="Q71" s="323">
        <v>0</v>
      </c>
      <c r="R71" s="323">
        <v>1</v>
      </c>
      <c r="S71" s="323">
        <v>8</v>
      </c>
      <c r="T71" s="323">
        <v>28</v>
      </c>
      <c r="U71" s="323">
        <v>17</v>
      </c>
      <c r="V71" s="323">
        <v>8</v>
      </c>
      <c r="W71" s="323">
        <v>0</v>
      </c>
      <c r="X71" s="323">
        <v>0</v>
      </c>
      <c r="Y71" s="323">
        <v>0</v>
      </c>
      <c r="Z71" s="314" t="s">
        <v>6</v>
      </c>
      <c r="AA71" s="323">
        <v>4</v>
      </c>
      <c r="AB71" s="323">
        <v>9</v>
      </c>
      <c r="AC71" s="323">
        <v>8</v>
      </c>
      <c r="AD71" s="323">
        <v>8</v>
      </c>
      <c r="AE71" s="323">
        <v>1</v>
      </c>
      <c r="AF71" s="323">
        <v>0</v>
      </c>
      <c r="AG71" s="323">
        <v>0</v>
      </c>
      <c r="AH71" s="323">
        <v>7</v>
      </c>
      <c r="AI71" s="323">
        <v>9</v>
      </c>
      <c r="AJ71" s="323">
        <v>2</v>
      </c>
      <c r="AK71" s="323">
        <v>3</v>
      </c>
      <c r="AL71" s="323">
        <v>0</v>
      </c>
      <c r="AM71" s="323">
        <v>0</v>
      </c>
      <c r="AN71" s="323">
        <v>0</v>
      </c>
      <c r="AO71" s="314" t="s">
        <v>6</v>
      </c>
      <c r="AP71" s="323">
        <v>5</v>
      </c>
      <c r="AQ71" s="323">
        <v>3</v>
      </c>
      <c r="AR71" s="323">
        <v>2</v>
      </c>
      <c r="AS71" s="323">
        <v>2</v>
      </c>
      <c r="AT71" s="323">
        <v>1</v>
      </c>
      <c r="AU71" s="323">
        <v>1</v>
      </c>
      <c r="AV71" s="323">
        <v>0</v>
      </c>
      <c r="AW71" s="323">
        <v>5</v>
      </c>
      <c r="AX71" s="323">
        <v>1</v>
      </c>
      <c r="AY71" s="323">
        <v>3</v>
      </c>
      <c r="AZ71" s="323">
        <v>1</v>
      </c>
      <c r="BA71" s="323">
        <v>0</v>
      </c>
      <c r="BB71" s="323">
        <v>0</v>
      </c>
      <c r="BC71" s="323">
        <v>0</v>
      </c>
      <c r="BD71" s="314" t="s">
        <v>6</v>
      </c>
      <c r="BE71" s="323">
        <v>7</v>
      </c>
      <c r="BF71" s="323">
        <v>4</v>
      </c>
      <c r="BG71" s="323">
        <v>0</v>
      </c>
      <c r="BH71" s="323">
        <v>0</v>
      </c>
      <c r="BI71" s="323">
        <v>1</v>
      </c>
      <c r="BJ71" s="323">
        <v>0</v>
      </c>
      <c r="BK71" s="323">
        <v>0</v>
      </c>
      <c r="BL71" s="323">
        <v>5</v>
      </c>
      <c r="BM71" s="323">
        <v>2</v>
      </c>
      <c r="BN71" s="323">
        <v>0</v>
      </c>
      <c r="BO71" s="323">
        <v>0</v>
      </c>
      <c r="BP71" s="323">
        <v>0</v>
      </c>
      <c r="BQ71" s="323">
        <v>1</v>
      </c>
      <c r="BR71" s="323">
        <v>0</v>
      </c>
      <c r="BS71" s="314" t="s">
        <v>6</v>
      </c>
      <c r="BT71" s="323">
        <v>4</v>
      </c>
      <c r="BU71" s="323">
        <v>3</v>
      </c>
      <c r="BV71" s="323">
        <v>0</v>
      </c>
      <c r="BW71" s="323">
        <v>0</v>
      </c>
      <c r="BX71" s="323">
        <v>0</v>
      </c>
      <c r="BY71" s="323">
        <v>0</v>
      </c>
      <c r="BZ71" s="323">
        <v>0</v>
      </c>
      <c r="CA71" s="323">
        <v>5</v>
      </c>
      <c r="CB71" s="323">
        <v>2</v>
      </c>
      <c r="CC71" s="323">
        <v>0</v>
      </c>
      <c r="CD71" s="323">
        <v>0</v>
      </c>
      <c r="CE71" s="323">
        <v>0</v>
      </c>
      <c r="CF71" s="323">
        <v>0</v>
      </c>
      <c r="CG71" s="323">
        <v>0</v>
      </c>
      <c r="CH71" s="314" t="s">
        <v>6</v>
      </c>
      <c r="CI71" s="323">
        <v>2</v>
      </c>
      <c r="CJ71" s="323">
        <v>1</v>
      </c>
      <c r="CK71" s="323">
        <v>0</v>
      </c>
      <c r="CL71" s="323">
        <v>0</v>
      </c>
      <c r="CM71" s="323">
        <v>0</v>
      </c>
      <c r="CN71" s="323">
        <v>0</v>
      </c>
      <c r="CO71" s="323">
        <v>1</v>
      </c>
      <c r="CP71" s="323">
        <v>1</v>
      </c>
      <c r="CQ71" s="323">
        <v>1</v>
      </c>
      <c r="CR71" s="323">
        <v>0</v>
      </c>
      <c r="CS71" s="323">
        <v>1</v>
      </c>
      <c r="CT71" s="323">
        <v>0</v>
      </c>
      <c r="CU71" s="323">
        <v>0</v>
      </c>
      <c r="CV71" s="323">
        <v>0</v>
      </c>
      <c r="CW71" s="314" t="s">
        <v>6</v>
      </c>
      <c r="CX71" s="323">
        <v>1</v>
      </c>
      <c r="CY71" s="323">
        <v>0</v>
      </c>
      <c r="CZ71" s="323">
        <v>0</v>
      </c>
      <c r="DA71" s="323">
        <v>0</v>
      </c>
      <c r="DB71" s="323">
        <v>0</v>
      </c>
      <c r="DC71" s="323">
        <v>0</v>
      </c>
      <c r="DD71" s="323">
        <v>0</v>
      </c>
      <c r="DE71" s="323">
        <v>1</v>
      </c>
      <c r="DF71" s="323">
        <v>1</v>
      </c>
      <c r="DG71" s="323">
        <v>0</v>
      </c>
      <c r="DH71" s="323">
        <v>0</v>
      </c>
      <c r="DI71" s="323">
        <v>0</v>
      </c>
      <c r="DJ71" s="323">
        <v>0</v>
      </c>
      <c r="DK71" s="323">
        <v>1</v>
      </c>
      <c r="DL71" s="314" t="s">
        <v>6</v>
      </c>
      <c r="DM71" s="323">
        <v>0</v>
      </c>
      <c r="DN71" s="323">
        <v>0</v>
      </c>
      <c r="DO71" s="323">
        <v>0</v>
      </c>
      <c r="DP71" s="323">
        <v>0</v>
      </c>
      <c r="DQ71" s="323">
        <v>0</v>
      </c>
      <c r="DR71" s="323">
        <v>0</v>
      </c>
      <c r="DS71" s="323">
        <v>0</v>
      </c>
      <c r="DT71" s="323">
        <v>1</v>
      </c>
      <c r="DU71" s="323">
        <v>0</v>
      </c>
      <c r="DV71" s="323">
        <v>0</v>
      </c>
      <c r="DW71" s="323">
        <v>0</v>
      </c>
      <c r="DX71" s="323">
        <v>0</v>
      </c>
      <c r="DY71" s="323">
        <v>0</v>
      </c>
      <c r="DZ71" s="323">
        <v>0</v>
      </c>
      <c r="EA71" s="314" t="s">
        <v>6</v>
      </c>
      <c r="EB71" s="323">
        <v>0</v>
      </c>
      <c r="EC71" s="323">
        <v>1</v>
      </c>
      <c r="ED71" s="323">
        <v>0</v>
      </c>
      <c r="EE71" s="323">
        <v>0</v>
      </c>
      <c r="EF71" s="323">
        <v>0</v>
      </c>
      <c r="EG71" s="323">
        <v>0</v>
      </c>
      <c r="EH71" s="323">
        <v>0</v>
      </c>
      <c r="EI71" s="338"/>
      <c r="EJ71" s="338"/>
    </row>
    <row r="72" spans="1:140">
      <c r="A72" s="313" t="s">
        <v>135</v>
      </c>
      <c r="B72" s="323">
        <v>46</v>
      </c>
      <c r="C72" s="323">
        <v>0</v>
      </c>
      <c r="D72" s="323">
        <v>68</v>
      </c>
      <c r="E72" s="323">
        <v>198</v>
      </c>
      <c r="F72" s="323">
        <v>1</v>
      </c>
      <c r="G72" s="323">
        <v>0</v>
      </c>
      <c r="H72" s="323">
        <v>162</v>
      </c>
      <c r="I72" s="323">
        <v>82</v>
      </c>
      <c r="J72" s="323">
        <v>0</v>
      </c>
      <c r="K72" s="323">
        <v>1</v>
      </c>
      <c r="L72" s="313" t="s">
        <v>135</v>
      </c>
      <c r="M72" s="323">
        <v>6</v>
      </c>
      <c r="N72" s="323">
        <v>107</v>
      </c>
      <c r="O72" s="323">
        <v>3</v>
      </c>
      <c r="P72" s="323">
        <v>1</v>
      </c>
      <c r="Q72" s="323">
        <v>0</v>
      </c>
      <c r="R72" s="323">
        <v>0</v>
      </c>
      <c r="S72" s="323">
        <v>1</v>
      </c>
      <c r="T72" s="323">
        <v>15</v>
      </c>
      <c r="U72" s="323">
        <v>7</v>
      </c>
      <c r="V72" s="323">
        <v>5</v>
      </c>
      <c r="W72" s="323">
        <v>0</v>
      </c>
      <c r="X72" s="323">
        <v>0</v>
      </c>
      <c r="Y72" s="323">
        <v>0</v>
      </c>
      <c r="Z72" s="313" t="s">
        <v>135</v>
      </c>
      <c r="AA72" s="323">
        <v>1</v>
      </c>
      <c r="AB72" s="323">
        <v>2</v>
      </c>
      <c r="AC72" s="323">
        <v>5</v>
      </c>
      <c r="AD72" s="323">
        <v>4</v>
      </c>
      <c r="AE72" s="323">
        <v>0</v>
      </c>
      <c r="AF72" s="323">
        <v>0</v>
      </c>
      <c r="AG72" s="323">
        <v>0</v>
      </c>
      <c r="AH72" s="323">
        <v>0</v>
      </c>
      <c r="AI72" s="323">
        <v>3</v>
      </c>
      <c r="AJ72" s="323">
        <v>2</v>
      </c>
      <c r="AK72" s="323">
        <v>2</v>
      </c>
      <c r="AL72" s="323">
        <v>0</v>
      </c>
      <c r="AM72" s="323">
        <v>0</v>
      </c>
      <c r="AN72" s="323">
        <v>0</v>
      </c>
      <c r="AO72" s="313" t="s">
        <v>135</v>
      </c>
      <c r="AP72" s="323">
        <v>2</v>
      </c>
      <c r="AQ72" s="323">
        <v>1</v>
      </c>
      <c r="AR72" s="323">
        <v>1</v>
      </c>
      <c r="AS72" s="323">
        <v>1</v>
      </c>
      <c r="AT72" s="323">
        <v>1</v>
      </c>
      <c r="AU72" s="323">
        <v>1</v>
      </c>
      <c r="AV72" s="323">
        <v>0</v>
      </c>
      <c r="AW72" s="323">
        <v>4</v>
      </c>
      <c r="AX72" s="323">
        <v>0</v>
      </c>
      <c r="AY72" s="323">
        <v>0</v>
      </c>
      <c r="AZ72" s="323">
        <v>0</v>
      </c>
      <c r="BA72" s="323">
        <v>0</v>
      </c>
      <c r="BB72" s="323">
        <v>0</v>
      </c>
      <c r="BC72" s="323">
        <v>0</v>
      </c>
      <c r="BD72" s="313" t="s">
        <v>135</v>
      </c>
      <c r="BE72" s="323">
        <v>3</v>
      </c>
      <c r="BF72" s="323">
        <v>1</v>
      </c>
      <c r="BG72" s="323">
        <v>0</v>
      </c>
      <c r="BH72" s="323">
        <v>0</v>
      </c>
      <c r="BI72" s="323">
        <v>0</v>
      </c>
      <c r="BJ72" s="323">
        <v>0</v>
      </c>
      <c r="BK72" s="323">
        <v>0</v>
      </c>
      <c r="BL72" s="323">
        <v>3</v>
      </c>
      <c r="BM72" s="323">
        <v>0</v>
      </c>
      <c r="BN72" s="323">
        <v>0</v>
      </c>
      <c r="BO72" s="323">
        <v>0</v>
      </c>
      <c r="BP72" s="323">
        <v>0</v>
      </c>
      <c r="BQ72" s="323">
        <v>0</v>
      </c>
      <c r="BR72" s="323">
        <v>0</v>
      </c>
      <c r="BS72" s="313" t="s">
        <v>135</v>
      </c>
      <c r="BT72" s="323">
        <v>2</v>
      </c>
      <c r="BU72" s="323">
        <v>1</v>
      </c>
      <c r="BV72" s="323">
        <v>0</v>
      </c>
      <c r="BW72" s="323">
        <v>0</v>
      </c>
      <c r="BX72" s="323">
        <v>0</v>
      </c>
      <c r="BY72" s="323">
        <v>0</v>
      </c>
      <c r="BZ72" s="323">
        <v>0</v>
      </c>
      <c r="CA72" s="323">
        <v>4</v>
      </c>
      <c r="CB72" s="323">
        <v>2</v>
      </c>
      <c r="CC72" s="323">
        <v>0</v>
      </c>
      <c r="CD72" s="323">
        <v>0</v>
      </c>
      <c r="CE72" s="323">
        <v>0</v>
      </c>
      <c r="CF72" s="323">
        <v>0</v>
      </c>
      <c r="CG72" s="323">
        <v>0</v>
      </c>
      <c r="CH72" s="313" t="s">
        <v>135</v>
      </c>
      <c r="CI72" s="323">
        <v>1</v>
      </c>
      <c r="CJ72" s="323">
        <v>1</v>
      </c>
      <c r="CK72" s="323">
        <v>0</v>
      </c>
      <c r="CL72" s="323">
        <v>0</v>
      </c>
      <c r="CM72" s="323">
        <v>0</v>
      </c>
      <c r="CN72" s="323">
        <v>0</v>
      </c>
      <c r="CO72" s="323">
        <v>0</v>
      </c>
      <c r="CP72" s="323">
        <v>0</v>
      </c>
      <c r="CQ72" s="323">
        <v>1</v>
      </c>
      <c r="CR72" s="323">
        <v>0</v>
      </c>
      <c r="CS72" s="323">
        <v>1</v>
      </c>
      <c r="CT72" s="323">
        <v>0</v>
      </c>
      <c r="CU72" s="323">
        <v>0</v>
      </c>
      <c r="CV72" s="323">
        <v>0</v>
      </c>
      <c r="CW72" s="313" t="s">
        <v>135</v>
      </c>
      <c r="CX72" s="323">
        <v>1</v>
      </c>
      <c r="CY72" s="323">
        <v>0</v>
      </c>
      <c r="CZ72" s="323">
        <v>0</v>
      </c>
      <c r="DA72" s="323">
        <v>0</v>
      </c>
      <c r="DB72" s="323">
        <v>0</v>
      </c>
      <c r="DC72" s="323">
        <v>0</v>
      </c>
      <c r="DD72" s="323">
        <v>0</v>
      </c>
      <c r="DE72" s="323">
        <v>1</v>
      </c>
      <c r="DF72" s="323">
        <v>0</v>
      </c>
      <c r="DG72" s="323">
        <v>0</v>
      </c>
      <c r="DH72" s="323">
        <v>0</v>
      </c>
      <c r="DI72" s="323">
        <v>0</v>
      </c>
      <c r="DJ72" s="323">
        <v>0</v>
      </c>
      <c r="DK72" s="323">
        <v>1</v>
      </c>
      <c r="DL72" s="313" t="s">
        <v>135</v>
      </c>
      <c r="DM72" s="323">
        <v>0</v>
      </c>
      <c r="DN72" s="323">
        <v>0</v>
      </c>
      <c r="DO72" s="323">
        <v>0</v>
      </c>
      <c r="DP72" s="323">
        <v>0</v>
      </c>
      <c r="DQ72" s="323">
        <v>0</v>
      </c>
      <c r="DR72" s="323">
        <v>0</v>
      </c>
      <c r="DS72" s="323">
        <v>0</v>
      </c>
      <c r="DT72" s="323">
        <v>0</v>
      </c>
      <c r="DU72" s="323">
        <v>0</v>
      </c>
      <c r="DV72" s="323">
        <v>0</v>
      </c>
      <c r="DW72" s="323">
        <v>0</v>
      </c>
      <c r="DX72" s="323">
        <v>0</v>
      </c>
      <c r="DY72" s="323">
        <v>0</v>
      </c>
      <c r="DZ72" s="323">
        <v>0</v>
      </c>
      <c r="EA72" s="313" t="s">
        <v>135</v>
      </c>
      <c r="EB72" s="323">
        <v>0</v>
      </c>
      <c r="EC72" s="323">
        <v>0</v>
      </c>
      <c r="ED72" s="323">
        <v>0</v>
      </c>
      <c r="EE72" s="323">
        <v>0</v>
      </c>
      <c r="EF72" s="323">
        <v>0</v>
      </c>
      <c r="EG72" s="323">
        <v>0</v>
      </c>
      <c r="EH72" s="323">
        <v>0</v>
      </c>
      <c r="EI72" s="338"/>
      <c r="EJ72" s="338"/>
    </row>
    <row r="73" spans="1:140">
      <c r="A73" s="313" t="s">
        <v>29</v>
      </c>
      <c r="B73" s="323">
        <v>54</v>
      </c>
      <c r="C73" s="323">
        <v>0</v>
      </c>
      <c r="D73" s="323">
        <v>54</v>
      </c>
      <c r="E73" s="323">
        <v>193</v>
      </c>
      <c r="F73" s="323">
        <v>1</v>
      </c>
      <c r="G73" s="323">
        <v>0</v>
      </c>
      <c r="H73" s="323">
        <v>131</v>
      </c>
      <c r="I73" s="323">
        <v>95</v>
      </c>
      <c r="J73" s="323">
        <v>1</v>
      </c>
      <c r="K73" s="323">
        <v>1</v>
      </c>
      <c r="L73" s="313" t="s">
        <v>29</v>
      </c>
      <c r="M73" s="323">
        <v>5</v>
      </c>
      <c r="N73" s="323">
        <v>109</v>
      </c>
      <c r="O73" s="323">
        <v>4</v>
      </c>
      <c r="P73" s="323">
        <v>3</v>
      </c>
      <c r="Q73" s="323">
        <v>0</v>
      </c>
      <c r="R73" s="323">
        <v>1</v>
      </c>
      <c r="S73" s="323">
        <v>7</v>
      </c>
      <c r="T73" s="323">
        <v>13</v>
      </c>
      <c r="U73" s="323">
        <v>10</v>
      </c>
      <c r="V73" s="323">
        <v>3</v>
      </c>
      <c r="W73" s="323">
        <v>0</v>
      </c>
      <c r="X73" s="323">
        <v>0</v>
      </c>
      <c r="Y73" s="323">
        <v>0</v>
      </c>
      <c r="Z73" s="313" t="s">
        <v>29</v>
      </c>
      <c r="AA73" s="323">
        <v>3</v>
      </c>
      <c r="AB73" s="323">
        <v>7</v>
      </c>
      <c r="AC73" s="323">
        <v>3</v>
      </c>
      <c r="AD73" s="323">
        <v>4</v>
      </c>
      <c r="AE73" s="323">
        <v>1</v>
      </c>
      <c r="AF73" s="323">
        <v>0</v>
      </c>
      <c r="AG73" s="323">
        <v>0</v>
      </c>
      <c r="AH73" s="323">
        <v>7</v>
      </c>
      <c r="AI73" s="323">
        <v>6</v>
      </c>
      <c r="AJ73" s="323">
        <v>0</v>
      </c>
      <c r="AK73" s="323">
        <v>1</v>
      </c>
      <c r="AL73" s="323">
        <v>0</v>
      </c>
      <c r="AM73" s="323">
        <v>0</v>
      </c>
      <c r="AN73" s="323">
        <v>0</v>
      </c>
      <c r="AO73" s="313" t="s">
        <v>29</v>
      </c>
      <c r="AP73" s="323">
        <v>3</v>
      </c>
      <c r="AQ73" s="323">
        <v>2</v>
      </c>
      <c r="AR73" s="323">
        <v>1</v>
      </c>
      <c r="AS73" s="323">
        <v>1</v>
      </c>
      <c r="AT73" s="323">
        <v>0</v>
      </c>
      <c r="AU73" s="323">
        <v>0</v>
      </c>
      <c r="AV73" s="323">
        <v>0</v>
      </c>
      <c r="AW73" s="323">
        <v>1</v>
      </c>
      <c r="AX73" s="323">
        <v>1</v>
      </c>
      <c r="AY73" s="323">
        <v>3</v>
      </c>
      <c r="AZ73" s="323">
        <v>1</v>
      </c>
      <c r="BA73" s="323">
        <v>0</v>
      </c>
      <c r="BB73" s="323">
        <v>0</v>
      </c>
      <c r="BC73" s="323">
        <v>0</v>
      </c>
      <c r="BD73" s="313" t="s">
        <v>29</v>
      </c>
      <c r="BE73" s="323">
        <v>4</v>
      </c>
      <c r="BF73" s="323">
        <v>3</v>
      </c>
      <c r="BG73" s="323">
        <v>0</v>
      </c>
      <c r="BH73" s="323">
        <v>0</v>
      </c>
      <c r="BI73" s="323">
        <v>1</v>
      </c>
      <c r="BJ73" s="323">
        <v>0</v>
      </c>
      <c r="BK73" s="323">
        <v>0</v>
      </c>
      <c r="BL73" s="323">
        <v>2</v>
      </c>
      <c r="BM73" s="323">
        <v>2</v>
      </c>
      <c r="BN73" s="323">
        <v>0</v>
      </c>
      <c r="BO73" s="323">
        <v>0</v>
      </c>
      <c r="BP73" s="323">
        <v>0</v>
      </c>
      <c r="BQ73" s="323">
        <v>1</v>
      </c>
      <c r="BR73" s="323">
        <v>0</v>
      </c>
      <c r="BS73" s="313" t="s">
        <v>29</v>
      </c>
      <c r="BT73" s="323">
        <v>2</v>
      </c>
      <c r="BU73" s="323">
        <v>2</v>
      </c>
      <c r="BV73" s="323">
        <v>0</v>
      </c>
      <c r="BW73" s="323">
        <v>0</v>
      </c>
      <c r="BX73" s="323">
        <v>0</v>
      </c>
      <c r="BY73" s="323">
        <v>0</v>
      </c>
      <c r="BZ73" s="323">
        <v>0</v>
      </c>
      <c r="CA73" s="323">
        <v>1</v>
      </c>
      <c r="CB73" s="323">
        <v>0</v>
      </c>
      <c r="CC73" s="323">
        <v>0</v>
      </c>
      <c r="CD73" s="323">
        <v>0</v>
      </c>
      <c r="CE73" s="323">
        <v>0</v>
      </c>
      <c r="CF73" s="323">
        <v>0</v>
      </c>
      <c r="CG73" s="323">
        <v>0</v>
      </c>
      <c r="CH73" s="313" t="s">
        <v>29</v>
      </c>
      <c r="CI73" s="323">
        <v>1</v>
      </c>
      <c r="CJ73" s="323">
        <v>0</v>
      </c>
      <c r="CK73" s="323">
        <v>0</v>
      </c>
      <c r="CL73" s="323">
        <v>0</v>
      </c>
      <c r="CM73" s="323">
        <v>0</v>
      </c>
      <c r="CN73" s="323">
        <v>0</v>
      </c>
      <c r="CO73" s="323">
        <v>1</v>
      </c>
      <c r="CP73" s="323">
        <v>1</v>
      </c>
      <c r="CQ73" s="323">
        <v>0</v>
      </c>
      <c r="CR73" s="323">
        <v>0</v>
      </c>
      <c r="CS73" s="323">
        <v>0</v>
      </c>
      <c r="CT73" s="323">
        <v>0</v>
      </c>
      <c r="CU73" s="323">
        <v>0</v>
      </c>
      <c r="CV73" s="323">
        <v>0</v>
      </c>
      <c r="CW73" s="313" t="s">
        <v>29</v>
      </c>
      <c r="CX73" s="323">
        <v>0</v>
      </c>
      <c r="CY73" s="323">
        <v>0</v>
      </c>
      <c r="CZ73" s="323">
        <v>0</v>
      </c>
      <c r="DA73" s="323">
        <v>0</v>
      </c>
      <c r="DB73" s="323">
        <v>0</v>
      </c>
      <c r="DC73" s="323">
        <v>0</v>
      </c>
      <c r="DD73" s="323">
        <v>0</v>
      </c>
      <c r="DE73" s="323">
        <v>0</v>
      </c>
      <c r="DF73" s="323">
        <v>1</v>
      </c>
      <c r="DG73" s="323">
        <v>0</v>
      </c>
      <c r="DH73" s="323">
        <v>0</v>
      </c>
      <c r="DI73" s="323">
        <v>0</v>
      </c>
      <c r="DJ73" s="323">
        <v>0</v>
      </c>
      <c r="DK73" s="323">
        <v>0</v>
      </c>
      <c r="DL73" s="313" t="s">
        <v>29</v>
      </c>
      <c r="DM73" s="323">
        <v>0</v>
      </c>
      <c r="DN73" s="323">
        <v>0</v>
      </c>
      <c r="DO73" s="323">
        <v>0</v>
      </c>
      <c r="DP73" s="323">
        <v>0</v>
      </c>
      <c r="DQ73" s="323">
        <v>0</v>
      </c>
      <c r="DR73" s="323">
        <v>0</v>
      </c>
      <c r="DS73" s="323">
        <v>0</v>
      </c>
      <c r="DT73" s="323">
        <v>1</v>
      </c>
      <c r="DU73" s="323">
        <v>0</v>
      </c>
      <c r="DV73" s="323">
        <v>0</v>
      </c>
      <c r="DW73" s="323">
        <v>0</v>
      </c>
      <c r="DX73" s="323">
        <v>0</v>
      </c>
      <c r="DY73" s="323">
        <v>0</v>
      </c>
      <c r="DZ73" s="323">
        <v>0</v>
      </c>
      <c r="EA73" s="313" t="s">
        <v>29</v>
      </c>
      <c r="EB73" s="323">
        <v>0</v>
      </c>
      <c r="EC73" s="323">
        <v>1</v>
      </c>
      <c r="ED73" s="323">
        <v>0</v>
      </c>
      <c r="EE73" s="323">
        <v>0</v>
      </c>
      <c r="EF73" s="323">
        <v>0</v>
      </c>
      <c r="EG73" s="323">
        <v>0</v>
      </c>
      <c r="EH73" s="323">
        <v>0</v>
      </c>
      <c r="EI73" s="338"/>
      <c r="EJ73" s="338"/>
    </row>
    <row r="74" spans="1:140">
      <c r="A74" s="314" t="s">
        <v>5</v>
      </c>
      <c r="B74" s="323">
        <v>2127</v>
      </c>
      <c r="C74" s="323">
        <v>14</v>
      </c>
      <c r="D74" s="323">
        <v>2043</v>
      </c>
      <c r="E74" s="323">
        <v>6773</v>
      </c>
      <c r="F74" s="323">
        <v>28</v>
      </c>
      <c r="G74" s="323">
        <v>1</v>
      </c>
      <c r="H74" s="323">
        <v>4330</v>
      </c>
      <c r="I74" s="323">
        <v>4408</v>
      </c>
      <c r="J74" s="323">
        <v>63</v>
      </c>
      <c r="K74" s="323">
        <v>55</v>
      </c>
      <c r="L74" s="314" t="s">
        <v>5</v>
      </c>
      <c r="M74" s="323">
        <v>125</v>
      </c>
      <c r="N74" s="323">
        <v>4778</v>
      </c>
      <c r="O74" s="323">
        <v>301</v>
      </c>
      <c r="P74" s="323">
        <v>450</v>
      </c>
      <c r="Q74" s="323">
        <v>40</v>
      </c>
      <c r="R74" s="323">
        <v>13</v>
      </c>
      <c r="S74" s="323">
        <v>115</v>
      </c>
      <c r="T74" s="323">
        <v>307</v>
      </c>
      <c r="U74" s="323">
        <v>642</v>
      </c>
      <c r="V74" s="323">
        <v>1048</v>
      </c>
      <c r="W74" s="323">
        <v>26</v>
      </c>
      <c r="X74" s="323">
        <v>33</v>
      </c>
      <c r="Y74" s="323">
        <v>6</v>
      </c>
      <c r="Z74" s="314" t="s">
        <v>5</v>
      </c>
      <c r="AA74" s="323">
        <v>111</v>
      </c>
      <c r="AB74" s="323">
        <v>123</v>
      </c>
      <c r="AC74" s="323">
        <v>311</v>
      </c>
      <c r="AD74" s="323">
        <v>453</v>
      </c>
      <c r="AE74" s="323">
        <v>65</v>
      </c>
      <c r="AF74" s="323">
        <v>16</v>
      </c>
      <c r="AG74" s="323">
        <v>7</v>
      </c>
      <c r="AH74" s="323">
        <v>94</v>
      </c>
      <c r="AI74" s="323">
        <v>74</v>
      </c>
      <c r="AJ74" s="323">
        <v>163</v>
      </c>
      <c r="AK74" s="323">
        <v>170</v>
      </c>
      <c r="AL74" s="323">
        <v>52</v>
      </c>
      <c r="AM74" s="323">
        <v>18</v>
      </c>
      <c r="AN74" s="323">
        <v>14</v>
      </c>
      <c r="AO74" s="314" t="s">
        <v>5</v>
      </c>
      <c r="AP74" s="323">
        <v>68</v>
      </c>
      <c r="AQ74" s="323">
        <v>73</v>
      </c>
      <c r="AR74" s="323">
        <v>92</v>
      </c>
      <c r="AS74" s="323">
        <v>116</v>
      </c>
      <c r="AT74" s="323">
        <v>45</v>
      </c>
      <c r="AU74" s="323">
        <v>14</v>
      </c>
      <c r="AV74" s="323">
        <v>4</v>
      </c>
      <c r="AW74" s="323">
        <v>61</v>
      </c>
      <c r="AX74" s="323">
        <v>62</v>
      </c>
      <c r="AY74" s="323">
        <v>67</v>
      </c>
      <c r="AZ74" s="323">
        <v>53</v>
      </c>
      <c r="BA74" s="323">
        <v>26</v>
      </c>
      <c r="BB74" s="323">
        <v>17</v>
      </c>
      <c r="BC74" s="323">
        <v>9</v>
      </c>
      <c r="BD74" s="314" t="s">
        <v>5</v>
      </c>
      <c r="BE74" s="323">
        <v>75</v>
      </c>
      <c r="BF74" s="323">
        <v>56</v>
      </c>
      <c r="BG74" s="323">
        <v>41</v>
      </c>
      <c r="BH74" s="323">
        <v>46</v>
      </c>
      <c r="BI74" s="323">
        <v>22</v>
      </c>
      <c r="BJ74" s="323">
        <v>9</v>
      </c>
      <c r="BK74" s="323">
        <v>5</v>
      </c>
      <c r="BL74" s="323">
        <v>100</v>
      </c>
      <c r="BM74" s="323">
        <v>49</v>
      </c>
      <c r="BN74" s="323">
        <v>26</v>
      </c>
      <c r="BO74" s="323">
        <v>29</v>
      </c>
      <c r="BP74" s="323">
        <v>16</v>
      </c>
      <c r="BQ74" s="323">
        <v>3</v>
      </c>
      <c r="BR74" s="323">
        <v>4</v>
      </c>
      <c r="BS74" s="314" t="s">
        <v>5</v>
      </c>
      <c r="BT74" s="323">
        <v>67</v>
      </c>
      <c r="BU74" s="323">
        <v>30</v>
      </c>
      <c r="BV74" s="323">
        <v>13</v>
      </c>
      <c r="BW74" s="323">
        <v>13</v>
      </c>
      <c r="BX74" s="323">
        <v>12</v>
      </c>
      <c r="BY74" s="323">
        <v>8</v>
      </c>
      <c r="BZ74" s="323">
        <v>4</v>
      </c>
      <c r="CA74" s="323">
        <v>71</v>
      </c>
      <c r="CB74" s="323">
        <v>18</v>
      </c>
      <c r="CC74" s="323">
        <v>9</v>
      </c>
      <c r="CD74" s="323">
        <v>9</v>
      </c>
      <c r="CE74" s="323">
        <v>2</v>
      </c>
      <c r="CF74" s="323">
        <v>2</v>
      </c>
      <c r="CG74" s="323">
        <v>4</v>
      </c>
      <c r="CH74" s="314" t="s">
        <v>5</v>
      </c>
      <c r="CI74" s="323">
        <v>79</v>
      </c>
      <c r="CJ74" s="323">
        <v>19</v>
      </c>
      <c r="CK74" s="323">
        <v>2</v>
      </c>
      <c r="CL74" s="323">
        <v>3</v>
      </c>
      <c r="CM74" s="323">
        <v>0</v>
      </c>
      <c r="CN74" s="323">
        <v>2</v>
      </c>
      <c r="CO74" s="323">
        <v>0</v>
      </c>
      <c r="CP74" s="323">
        <v>54</v>
      </c>
      <c r="CQ74" s="323">
        <v>11</v>
      </c>
      <c r="CR74" s="323">
        <v>2</v>
      </c>
      <c r="CS74" s="323">
        <v>5</v>
      </c>
      <c r="CT74" s="323">
        <v>1</v>
      </c>
      <c r="CU74" s="323">
        <v>3</v>
      </c>
      <c r="CV74" s="323">
        <v>0</v>
      </c>
      <c r="CW74" s="314" t="s">
        <v>5</v>
      </c>
      <c r="CX74" s="323">
        <v>42</v>
      </c>
      <c r="CY74" s="323">
        <v>8</v>
      </c>
      <c r="CZ74" s="323">
        <v>0</v>
      </c>
      <c r="DA74" s="323">
        <v>1</v>
      </c>
      <c r="DB74" s="323">
        <v>0</v>
      </c>
      <c r="DC74" s="323">
        <v>5</v>
      </c>
      <c r="DD74" s="323">
        <v>1</v>
      </c>
      <c r="DE74" s="323">
        <v>38</v>
      </c>
      <c r="DF74" s="323">
        <v>6</v>
      </c>
      <c r="DG74" s="323">
        <v>1</v>
      </c>
      <c r="DH74" s="323">
        <v>0</v>
      </c>
      <c r="DI74" s="323">
        <v>0</v>
      </c>
      <c r="DJ74" s="323">
        <v>6</v>
      </c>
      <c r="DK74" s="323">
        <v>1</v>
      </c>
      <c r="DL74" s="314" t="s">
        <v>5</v>
      </c>
      <c r="DM74" s="323">
        <v>8</v>
      </c>
      <c r="DN74" s="323">
        <v>5</v>
      </c>
      <c r="DO74" s="323">
        <v>0</v>
      </c>
      <c r="DP74" s="323">
        <v>1</v>
      </c>
      <c r="DQ74" s="323">
        <v>1</v>
      </c>
      <c r="DR74" s="323">
        <v>0</v>
      </c>
      <c r="DS74" s="323">
        <v>0</v>
      </c>
      <c r="DT74" s="323">
        <v>2</v>
      </c>
      <c r="DU74" s="323">
        <v>1</v>
      </c>
      <c r="DV74" s="323">
        <v>0</v>
      </c>
      <c r="DW74" s="323">
        <v>0</v>
      </c>
      <c r="DX74" s="323">
        <v>0</v>
      </c>
      <c r="DY74" s="323">
        <v>2</v>
      </c>
      <c r="DZ74" s="323">
        <v>0</v>
      </c>
      <c r="EA74" s="314" t="s">
        <v>5</v>
      </c>
      <c r="EB74" s="323">
        <v>1</v>
      </c>
      <c r="EC74" s="323">
        <v>0</v>
      </c>
      <c r="ED74" s="323">
        <v>0</v>
      </c>
      <c r="EE74" s="323">
        <v>0</v>
      </c>
      <c r="EF74" s="323">
        <v>0</v>
      </c>
      <c r="EG74" s="323">
        <v>0</v>
      </c>
      <c r="EH74" s="323">
        <v>0</v>
      </c>
      <c r="EI74" s="338"/>
      <c r="EJ74" s="338"/>
    </row>
    <row r="75" spans="1:140">
      <c r="A75" s="313" t="s">
        <v>135</v>
      </c>
      <c r="B75" s="323">
        <v>1096</v>
      </c>
      <c r="C75" s="323">
        <v>7</v>
      </c>
      <c r="D75" s="323">
        <v>1062</v>
      </c>
      <c r="E75" s="323">
        <v>3413</v>
      </c>
      <c r="F75" s="323">
        <v>18</v>
      </c>
      <c r="G75" s="323">
        <v>0</v>
      </c>
      <c r="H75" s="323">
        <v>2211</v>
      </c>
      <c r="I75" s="323">
        <v>2167</v>
      </c>
      <c r="J75" s="323">
        <v>47</v>
      </c>
      <c r="K75" s="323">
        <v>23</v>
      </c>
      <c r="L75" s="313" t="s">
        <v>135</v>
      </c>
      <c r="M75" s="323">
        <v>75</v>
      </c>
      <c r="N75" s="323">
        <v>2187</v>
      </c>
      <c r="O75" s="323">
        <v>81</v>
      </c>
      <c r="P75" s="323">
        <v>200</v>
      </c>
      <c r="Q75" s="323">
        <v>20</v>
      </c>
      <c r="R75" s="323">
        <v>7</v>
      </c>
      <c r="S75" s="323">
        <v>54</v>
      </c>
      <c r="T75" s="323">
        <v>134</v>
      </c>
      <c r="U75" s="323">
        <v>195</v>
      </c>
      <c r="V75" s="323">
        <v>461</v>
      </c>
      <c r="W75" s="323">
        <v>15</v>
      </c>
      <c r="X75" s="323">
        <v>20</v>
      </c>
      <c r="Y75" s="323">
        <v>0</v>
      </c>
      <c r="Z75" s="313" t="s">
        <v>135</v>
      </c>
      <c r="AA75" s="323">
        <v>57</v>
      </c>
      <c r="AB75" s="323">
        <v>63</v>
      </c>
      <c r="AC75" s="323">
        <v>76</v>
      </c>
      <c r="AD75" s="323">
        <v>181</v>
      </c>
      <c r="AE75" s="323">
        <v>20</v>
      </c>
      <c r="AF75" s="323">
        <v>7</v>
      </c>
      <c r="AG75" s="323">
        <v>4</v>
      </c>
      <c r="AH75" s="323">
        <v>46</v>
      </c>
      <c r="AI75" s="323">
        <v>31</v>
      </c>
      <c r="AJ75" s="323">
        <v>57</v>
      </c>
      <c r="AK75" s="323">
        <v>64</v>
      </c>
      <c r="AL75" s="323">
        <v>22</v>
      </c>
      <c r="AM75" s="323">
        <v>11</v>
      </c>
      <c r="AN75" s="323">
        <v>4</v>
      </c>
      <c r="AO75" s="313" t="s">
        <v>135</v>
      </c>
      <c r="AP75" s="323">
        <v>28</v>
      </c>
      <c r="AQ75" s="323">
        <v>33</v>
      </c>
      <c r="AR75" s="323">
        <v>30</v>
      </c>
      <c r="AS75" s="323">
        <v>40</v>
      </c>
      <c r="AT75" s="323">
        <v>17</v>
      </c>
      <c r="AU75" s="323">
        <v>9</v>
      </c>
      <c r="AV75" s="323">
        <v>2</v>
      </c>
      <c r="AW75" s="323">
        <v>26</v>
      </c>
      <c r="AX75" s="323">
        <v>22</v>
      </c>
      <c r="AY75" s="323">
        <v>21</v>
      </c>
      <c r="AZ75" s="323">
        <v>13</v>
      </c>
      <c r="BA75" s="323">
        <v>9</v>
      </c>
      <c r="BB75" s="323">
        <v>11</v>
      </c>
      <c r="BC75" s="323">
        <v>5</v>
      </c>
      <c r="BD75" s="313" t="s">
        <v>135</v>
      </c>
      <c r="BE75" s="323">
        <v>39</v>
      </c>
      <c r="BF75" s="323">
        <v>15</v>
      </c>
      <c r="BG75" s="323">
        <v>15</v>
      </c>
      <c r="BH75" s="323">
        <v>20</v>
      </c>
      <c r="BI75" s="323">
        <v>8</v>
      </c>
      <c r="BJ75" s="323">
        <v>2</v>
      </c>
      <c r="BK75" s="323">
        <v>2</v>
      </c>
      <c r="BL75" s="323">
        <v>48</v>
      </c>
      <c r="BM75" s="323">
        <v>27</v>
      </c>
      <c r="BN75" s="323">
        <v>5</v>
      </c>
      <c r="BO75" s="323">
        <v>7</v>
      </c>
      <c r="BP75" s="323">
        <v>6</v>
      </c>
      <c r="BQ75" s="323">
        <v>2</v>
      </c>
      <c r="BR75" s="323">
        <v>1</v>
      </c>
      <c r="BS75" s="313" t="s">
        <v>135</v>
      </c>
      <c r="BT75" s="323">
        <v>28</v>
      </c>
      <c r="BU75" s="323">
        <v>12</v>
      </c>
      <c r="BV75" s="323">
        <v>2</v>
      </c>
      <c r="BW75" s="323">
        <v>4</v>
      </c>
      <c r="BX75" s="323">
        <v>5</v>
      </c>
      <c r="BY75" s="323">
        <v>5</v>
      </c>
      <c r="BZ75" s="323">
        <v>1</v>
      </c>
      <c r="CA75" s="323">
        <v>20</v>
      </c>
      <c r="CB75" s="323">
        <v>7</v>
      </c>
      <c r="CC75" s="323">
        <v>3</v>
      </c>
      <c r="CD75" s="323">
        <v>3</v>
      </c>
      <c r="CE75" s="323">
        <v>1</v>
      </c>
      <c r="CF75" s="323">
        <v>2</v>
      </c>
      <c r="CG75" s="323">
        <v>1</v>
      </c>
      <c r="CH75" s="313" t="s">
        <v>135</v>
      </c>
      <c r="CI75" s="323">
        <v>34</v>
      </c>
      <c r="CJ75" s="323">
        <v>11</v>
      </c>
      <c r="CK75" s="323">
        <v>1</v>
      </c>
      <c r="CL75" s="323">
        <v>1</v>
      </c>
      <c r="CM75" s="323">
        <v>0</v>
      </c>
      <c r="CN75" s="323">
        <v>0</v>
      </c>
      <c r="CO75" s="323">
        <v>0</v>
      </c>
      <c r="CP75" s="323">
        <v>17</v>
      </c>
      <c r="CQ75" s="323">
        <v>5</v>
      </c>
      <c r="CR75" s="323">
        <v>2</v>
      </c>
      <c r="CS75" s="323">
        <v>3</v>
      </c>
      <c r="CT75" s="323">
        <v>1</v>
      </c>
      <c r="CU75" s="323">
        <v>1</v>
      </c>
      <c r="CV75" s="323">
        <v>0</v>
      </c>
      <c r="CW75" s="313" t="s">
        <v>135</v>
      </c>
      <c r="CX75" s="323">
        <v>17</v>
      </c>
      <c r="CY75" s="323">
        <v>3</v>
      </c>
      <c r="CZ75" s="323">
        <v>0</v>
      </c>
      <c r="DA75" s="323">
        <v>0</v>
      </c>
      <c r="DB75" s="323">
        <v>0</v>
      </c>
      <c r="DC75" s="323">
        <v>4</v>
      </c>
      <c r="DD75" s="323">
        <v>0</v>
      </c>
      <c r="DE75" s="323">
        <v>8</v>
      </c>
      <c r="DF75" s="323">
        <v>1</v>
      </c>
      <c r="DG75" s="323">
        <v>0</v>
      </c>
      <c r="DH75" s="323">
        <v>0</v>
      </c>
      <c r="DI75" s="323">
        <v>0</v>
      </c>
      <c r="DJ75" s="323">
        <v>1</v>
      </c>
      <c r="DK75" s="323">
        <v>1</v>
      </c>
      <c r="DL75" s="313" t="s">
        <v>135</v>
      </c>
      <c r="DM75" s="323">
        <v>0</v>
      </c>
      <c r="DN75" s="323">
        <v>0</v>
      </c>
      <c r="DO75" s="323">
        <v>0</v>
      </c>
      <c r="DP75" s="323">
        <v>1</v>
      </c>
      <c r="DQ75" s="323">
        <v>1</v>
      </c>
      <c r="DR75" s="323">
        <v>0</v>
      </c>
      <c r="DS75" s="323">
        <v>0</v>
      </c>
      <c r="DT75" s="323">
        <v>1</v>
      </c>
      <c r="DU75" s="323">
        <v>1</v>
      </c>
      <c r="DV75" s="323">
        <v>0</v>
      </c>
      <c r="DW75" s="323">
        <v>0</v>
      </c>
      <c r="DX75" s="323">
        <v>0</v>
      </c>
      <c r="DY75" s="323">
        <v>0</v>
      </c>
      <c r="DZ75" s="323">
        <v>0</v>
      </c>
      <c r="EA75" s="313" t="s">
        <v>135</v>
      </c>
      <c r="EB75" s="323">
        <v>0</v>
      </c>
      <c r="EC75" s="323">
        <v>0</v>
      </c>
      <c r="ED75" s="323">
        <v>0</v>
      </c>
      <c r="EE75" s="323">
        <v>0</v>
      </c>
      <c r="EF75" s="323">
        <v>0</v>
      </c>
      <c r="EG75" s="323">
        <v>0</v>
      </c>
      <c r="EH75" s="323">
        <v>0</v>
      </c>
      <c r="EI75" s="338"/>
      <c r="EJ75" s="338"/>
    </row>
    <row r="76" spans="1:140">
      <c r="A76" s="313" t="s">
        <v>29</v>
      </c>
      <c r="B76" s="323">
        <v>1031</v>
      </c>
      <c r="C76" s="323">
        <v>7</v>
      </c>
      <c r="D76" s="323">
        <v>981</v>
      </c>
      <c r="E76" s="323">
        <v>3360</v>
      </c>
      <c r="F76" s="323">
        <v>10</v>
      </c>
      <c r="G76" s="323">
        <v>1</v>
      </c>
      <c r="H76" s="323">
        <v>2119</v>
      </c>
      <c r="I76" s="323">
        <v>2241</v>
      </c>
      <c r="J76" s="323">
        <v>16</v>
      </c>
      <c r="K76" s="323">
        <v>32</v>
      </c>
      <c r="L76" s="313" t="s">
        <v>29</v>
      </c>
      <c r="M76" s="323">
        <v>50</v>
      </c>
      <c r="N76" s="323">
        <v>2591</v>
      </c>
      <c r="O76" s="323">
        <v>220</v>
      </c>
      <c r="P76" s="323">
        <v>250</v>
      </c>
      <c r="Q76" s="323">
        <v>20</v>
      </c>
      <c r="R76" s="323">
        <v>6</v>
      </c>
      <c r="S76" s="323">
        <v>61</v>
      </c>
      <c r="T76" s="323">
        <v>173</v>
      </c>
      <c r="U76" s="323">
        <v>447</v>
      </c>
      <c r="V76" s="323">
        <v>587</v>
      </c>
      <c r="W76" s="323">
        <v>11</v>
      </c>
      <c r="X76" s="323">
        <v>13</v>
      </c>
      <c r="Y76" s="323">
        <v>6</v>
      </c>
      <c r="Z76" s="313" t="s">
        <v>29</v>
      </c>
      <c r="AA76" s="323">
        <v>54</v>
      </c>
      <c r="AB76" s="323">
        <v>60</v>
      </c>
      <c r="AC76" s="323">
        <v>235</v>
      </c>
      <c r="AD76" s="323">
        <v>272</v>
      </c>
      <c r="AE76" s="323">
        <v>45</v>
      </c>
      <c r="AF76" s="323">
        <v>9</v>
      </c>
      <c r="AG76" s="323">
        <v>3</v>
      </c>
      <c r="AH76" s="323">
        <v>48</v>
      </c>
      <c r="AI76" s="323">
        <v>43</v>
      </c>
      <c r="AJ76" s="323">
        <v>106</v>
      </c>
      <c r="AK76" s="323">
        <v>106</v>
      </c>
      <c r="AL76" s="323">
        <v>30</v>
      </c>
      <c r="AM76" s="323">
        <v>7</v>
      </c>
      <c r="AN76" s="323">
        <v>10</v>
      </c>
      <c r="AO76" s="313" t="s">
        <v>29</v>
      </c>
      <c r="AP76" s="323">
        <v>40</v>
      </c>
      <c r="AQ76" s="323">
        <v>40</v>
      </c>
      <c r="AR76" s="323">
        <v>62</v>
      </c>
      <c r="AS76" s="323">
        <v>76</v>
      </c>
      <c r="AT76" s="323">
        <v>28</v>
      </c>
      <c r="AU76" s="323">
        <v>5</v>
      </c>
      <c r="AV76" s="323">
        <v>2</v>
      </c>
      <c r="AW76" s="323">
        <v>35</v>
      </c>
      <c r="AX76" s="323">
        <v>40</v>
      </c>
      <c r="AY76" s="323">
        <v>46</v>
      </c>
      <c r="AZ76" s="323">
        <v>40</v>
      </c>
      <c r="BA76" s="323">
        <v>17</v>
      </c>
      <c r="BB76" s="323">
        <v>6</v>
      </c>
      <c r="BC76" s="323">
        <v>4</v>
      </c>
      <c r="BD76" s="313" t="s">
        <v>29</v>
      </c>
      <c r="BE76" s="323">
        <v>36</v>
      </c>
      <c r="BF76" s="323">
        <v>41</v>
      </c>
      <c r="BG76" s="323">
        <v>26</v>
      </c>
      <c r="BH76" s="323">
        <v>26</v>
      </c>
      <c r="BI76" s="323">
        <v>14</v>
      </c>
      <c r="BJ76" s="323">
        <v>7</v>
      </c>
      <c r="BK76" s="323">
        <v>3</v>
      </c>
      <c r="BL76" s="323">
        <v>52</v>
      </c>
      <c r="BM76" s="323">
        <v>22</v>
      </c>
      <c r="BN76" s="323">
        <v>21</v>
      </c>
      <c r="BO76" s="323">
        <v>22</v>
      </c>
      <c r="BP76" s="323">
        <v>10</v>
      </c>
      <c r="BQ76" s="323">
        <v>1</v>
      </c>
      <c r="BR76" s="323">
        <v>3</v>
      </c>
      <c r="BS76" s="313" t="s">
        <v>29</v>
      </c>
      <c r="BT76" s="323">
        <v>39</v>
      </c>
      <c r="BU76" s="323">
        <v>18</v>
      </c>
      <c r="BV76" s="323">
        <v>11</v>
      </c>
      <c r="BW76" s="323">
        <v>9</v>
      </c>
      <c r="BX76" s="323">
        <v>7</v>
      </c>
      <c r="BY76" s="323">
        <v>3</v>
      </c>
      <c r="BZ76" s="323">
        <v>3</v>
      </c>
      <c r="CA76" s="323">
        <v>51</v>
      </c>
      <c r="CB76" s="323">
        <v>11</v>
      </c>
      <c r="CC76" s="323">
        <v>6</v>
      </c>
      <c r="CD76" s="323">
        <v>6</v>
      </c>
      <c r="CE76" s="323">
        <v>1</v>
      </c>
      <c r="CF76" s="323">
        <v>0</v>
      </c>
      <c r="CG76" s="323">
        <v>3</v>
      </c>
      <c r="CH76" s="313" t="s">
        <v>29</v>
      </c>
      <c r="CI76" s="323">
        <v>45</v>
      </c>
      <c r="CJ76" s="323">
        <v>8</v>
      </c>
      <c r="CK76" s="323">
        <v>1</v>
      </c>
      <c r="CL76" s="323">
        <v>2</v>
      </c>
      <c r="CM76" s="323">
        <v>0</v>
      </c>
      <c r="CN76" s="323">
        <v>2</v>
      </c>
      <c r="CO76" s="323">
        <v>0</v>
      </c>
      <c r="CP76" s="323">
        <v>37</v>
      </c>
      <c r="CQ76" s="323">
        <v>6</v>
      </c>
      <c r="CR76" s="323">
        <v>0</v>
      </c>
      <c r="CS76" s="323">
        <v>2</v>
      </c>
      <c r="CT76" s="323">
        <v>0</v>
      </c>
      <c r="CU76" s="323">
        <v>2</v>
      </c>
      <c r="CV76" s="323">
        <v>0</v>
      </c>
      <c r="CW76" s="313" t="s">
        <v>29</v>
      </c>
      <c r="CX76" s="323">
        <v>25</v>
      </c>
      <c r="CY76" s="323">
        <v>5</v>
      </c>
      <c r="CZ76" s="323">
        <v>0</v>
      </c>
      <c r="DA76" s="323">
        <v>1</v>
      </c>
      <c r="DB76" s="323">
        <v>0</v>
      </c>
      <c r="DC76" s="323">
        <v>1</v>
      </c>
      <c r="DD76" s="323">
        <v>1</v>
      </c>
      <c r="DE76" s="323">
        <v>30</v>
      </c>
      <c r="DF76" s="323">
        <v>5</v>
      </c>
      <c r="DG76" s="323">
        <v>1</v>
      </c>
      <c r="DH76" s="323">
        <v>0</v>
      </c>
      <c r="DI76" s="323">
        <v>0</v>
      </c>
      <c r="DJ76" s="323">
        <v>5</v>
      </c>
      <c r="DK76" s="323">
        <v>0</v>
      </c>
      <c r="DL76" s="313" t="s">
        <v>29</v>
      </c>
      <c r="DM76" s="323">
        <v>8</v>
      </c>
      <c r="DN76" s="323">
        <v>5</v>
      </c>
      <c r="DO76" s="323">
        <v>0</v>
      </c>
      <c r="DP76" s="323">
        <v>0</v>
      </c>
      <c r="DQ76" s="323">
        <v>0</v>
      </c>
      <c r="DR76" s="323">
        <v>0</v>
      </c>
      <c r="DS76" s="323">
        <v>0</v>
      </c>
      <c r="DT76" s="323">
        <v>1</v>
      </c>
      <c r="DU76" s="323">
        <v>0</v>
      </c>
      <c r="DV76" s="323">
        <v>0</v>
      </c>
      <c r="DW76" s="323">
        <v>0</v>
      </c>
      <c r="DX76" s="323">
        <v>0</v>
      </c>
      <c r="DY76" s="323">
        <v>2</v>
      </c>
      <c r="DZ76" s="323">
        <v>0</v>
      </c>
      <c r="EA76" s="313" t="s">
        <v>29</v>
      </c>
      <c r="EB76" s="323">
        <v>1</v>
      </c>
      <c r="EC76" s="323">
        <v>0</v>
      </c>
      <c r="ED76" s="323">
        <v>0</v>
      </c>
      <c r="EE76" s="323">
        <v>0</v>
      </c>
      <c r="EF76" s="323">
        <v>0</v>
      </c>
      <c r="EG76" s="323">
        <v>0</v>
      </c>
      <c r="EH76" s="323">
        <v>0</v>
      </c>
      <c r="EI76" s="338"/>
      <c r="EJ76" s="338"/>
    </row>
    <row r="77" spans="1:140">
      <c r="A77" s="314" t="s">
        <v>4</v>
      </c>
      <c r="B77" s="323">
        <v>417</v>
      </c>
      <c r="C77" s="323">
        <v>0</v>
      </c>
      <c r="D77" s="323">
        <v>401</v>
      </c>
      <c r="E77" s="323">
        <v>1276</v>
      </c>
      <c r="F77" s="323">
        <v>9</v>
      </c>
      <c r="G77" s="323">
        <v>0</v>
      </c>
      <c r="H77" s="323">
        <v>904</v>
      </c>
      <c r="I77" s="323">
        <v>769</v>
      </c>
      <c r="J77" s="323">
        <v>11</v>
      </c>
      <c r="K77" s="323">
        <v>9</v>
      </c>
      <c r="L77" s="314" t="s">
        <v>4</v>
      </c>
      <c r="M77" s="323">
        <v>62</v>
      </c>
      <c r="N77" s="323">
        <v>836</v>
      </c>
      <c r="O77" s="323">
        <v>44</v>
      </c>
      <c r="P77" s="323">
        <v>62</v>
      </c>
      <c r="Q77" s="323">
        <v>12</v>
      </c>
      <c r="R77" s="323">
        <v>0</v>
      </c>
      <c r="S77" s="323">
        <v>47</v>
      </c>
      <c r="T77" s="323">
        <v>70</v>
      </c>
      <c r="U77" s="323">
        <v>110</v>
      </c>
      <c r="V77" s="323">
        <v>109</v>
      </c>
      <c r="W77" s="323">
        <v>3</v>
      </c>
      <c r="X77" s="323">
        <v>2</v>
      </c>
      <c r="Y77" s="323">
        <v>0</v>
      </c>
      <c r="Z77" s="314" t="s">
        <v>4</v>
      </c>
      <c r="AA77" s="323">
        <v>61</v>
      </c>
      <c r="AB77" s="323">
        <v>36</v>
      </c>
      <c r="AC77" s="323">
        <v>53</v>
      </c>
      <c r="AD77" s="323">
        <v>65</v>
      </c>
      <c r="AE77" s="323">
        <v>9</v>
      </c>
      <c r="AF77" s="323">
        <v>0</v>
      </c>
      <c r="AG77" s="323">
        <v>1</v>
      </c>
      <c r="AH77" s="323">
        <v>26</v>
      </c>
      <c r="AI77" s="323">
        <v>37</v>
      </c>
      <c r="AJ77" s="323">
        <v>26</v>
      </c>
      <c r="AK77" s="323">
        <v>15</v>
      </c>
      <c r="AL77" s="323">
        <v>8</v>
      </c>
      <c r="AM77" s="323">
        <v>5</v>
      </c>
      <c r="AN77" s="323">
        <v>0</v>
      </c>
      <c r="AO77" s="314" t="s">
        <v>4</v>
      </c>
      <c r="AP77" s="323">
        <v>30</v>
      </c>
      <c r="AQ77" s="323">
        <v>15</v>
      </c>
      <c r="AR77" s="323">
        <v>15</v>
      </c>
      <c r="AS77" s="323">
        <v>12</v>
      </c>
      <c r="AT77" s="323">
        <v>8</v>
      </c>
      <c r="AU77" s="323">
        <v>0</v>
      </c>
      <c r="AV77" s="323">
        <v>2</v>
      </c>
      <c r="AW77" s="323">
        <v>29</v>
      </c>
      <c r="AX77" s="323">
        <v>18</v>
      </c>
      <c r="AY77" s="323">
        <v>10</v>
      </c>
      <c r="AZ77" s="323">
        <v>12</v>
      </c>
      <c r="BA77" s="323">
        <v>2</v>
      </c>
      <c r="BB77" s="323">
        <v>1</v>
      </c>
      <c r="BC77" s="323">
        <v>1</v>
      </c>
      <c r="BD77" s="314" t="s">
        <v>4</v>
      </c>
      <c r="BE77" s="323">
        <v>32</v>
      </c>
      <c r="BF77" s="323">
        <v>15</v>
      </c>
      <c r="BG77" s="323">
        <v>7</v>
      </c>
      <c r="BH77" s="323">
        <v>3</v>
      </c>
      <c r="BI77" s="323">
        <v>2</v>
      </c>
      <c r="BJ77" s="323">
        <v>3</v>
      </c>
      <c r="BK77" s="323">
        <v>0</v>
      </c>
      <c r="BL77" s="323">
        <v>22</v>
      </c>
      <c r="BM77" s="323">
        <v>14</v>
      </c>
      <c r="BN77" s="323">
        <v>9</v>
      </c>
      <c r="BO77" s="323">
        <v>2</v>
      </c>
      <c r="BP77" s="323">
        <v>3</v>
      </c>
      <c r="BQ77" s="323">
        <v>1</v>
      </c>
      <c r="BR77" s="323">
        <v>0</v>
      </c>
      <c r="BS77" s="314" t="s">
        <v>4</v>
      </c>
      <c r="BT77" s="323">
        <v>17</v>
      </c>
      <c r="BU77" s="323">
        <v>9</v>
      </c>
      <c r="BV77" s="323">
        <v>2</v>
      </c>
      <c r="BW77" s="323">
        <v>3</v>
      </c>
      <c r="BX77" s="323">
        <v>3</v>
      </c>
      <c r="BY77" s="323">
        <v>2</v>
      </c>
      <c r="BZ77" s="323">
        <v>0</v>
      </c>
      <c r="CA77" s="323">
        <v>28</v>
      </c>
      <c r="CB77" s="323">
        <v>2</v>
      </c>
      <c r="CC77" s="323">
        <v>0</v>
      </c>
      <c r="CD77" s="323">
        <v>3</v>
      </c>
      <c r="CE77" s="323">
        <v>0</v>
      </c>
      <c r="CF77" s="323">
        <v>1</v>
      </c>
      <c r="CG77" s="323">
        <v>1</v>
      </c>
      <c r="CH77" s="314" t="s">
        <v>4</v>
      </c>
      <c r="CI77" s="323">
        <v>7</v>
      </c>
      <c r="CJ77" s="323">
        <v>4</v>
      </c>
      <c r="CK77" s="323">
        <v>0</v>
      </c>
      <c r="CL77" s="323">
        <v>0</v>
      </c>
      <c r="CM77" s="323">
        <v>0</v>
      </c>
      <c r="CN77" s="323">
        <v>0</v>
      </c>
      <c r="CO77" s="323">
        <v>0</v>
      </c>
      <c r="CP77" s="323">
        <v>11</v>
      </c>
      <c r="CQ77" s="323">
        <v>4</v>
      </c>
      <c r="CR77" s="323">
        <v>0</v>
      </c>
      <c r="CS77" s="323">
        <v>0</v>
      </c>
      <c r="CT77" s="323">
        <v>0</v>
      </c>
      <c r="CU77" s="323">
        <v>1</v>
      </c>
      <c r="CV77" s="323">
        <v>0</v>
      </c>
      <c r="CW77" s="314" t="s">
        <v>4</v>
      </c>
      <c r="CX77" s="323">
        <v>4</v>
      </c>
      <c r="CY77" s="323">
        <v>2</v>
      </c>
      <c r="CZ77" s="323">
        <v>0</v>
      </c>
      <c r="DA77" s="323">
        <v>0</v>
      </c>
      <c r="DB77" s="323">
        <v>0</v>
      </c>
      <c r="DC77" s="323">
        <v>1</v>
      </c>
      <c r="DD77" s="323">
        <v>0</v>
      </c>
      <c r="DE77" s="323">
        <v>4</v>
      </c>
      <c r="DF77" s="323">
        <v>0</v>
      </c>
      <c r="DG77" s="323">
        <v>0</v>
      </c>
      <c r="DH77" s="323">
        <v>1</v>
      </c>
      <c r="DI77" s="323">
        <v>0</v>
      </c>
      <c r="DJ77" s="323">
        <v>0</v>
      </c>
      <c r="DK77" s="323">
        <v>0</v>
      </c>
      <c r="DL77" s="314" t="s">
        <v>4</v>
      </c>
      <c r="DM77" s="323">
        <v>1</v>
      </c>
      <c r="DN77" s="323">
        <v>0</v>
      </c>
      <c r="DO77" s="323">
        <v>1</v>
      </c>
      <c r="DP77" s="323">
        <v>0</v>
      </c>
      <c r="DQ77" s="323">
        <v>0</v>
      </c>
      <c r="DR77" s="323">
        <v>0</v>
      </c>
      <c r="DS77" s="323">
        <v>0</v>
      </c>
      <c r="DT77" s="323">
        <v>0</v>
      </c>
      <c r="DU77" s="323">
        <v>0</v>
      </c>
      <c r="DV77" s="323">
        <v>0</v>
      </c>
      <c r="DW77" s="323">
        <v>0</v>
      </c>
      <c r="DX77" s="323">
        <v>0</v>
      </c>
      <c r="DY77" s="323">
        <v>0</v>
      </c>
      <c r="DZ77" s="323">
        <v>0</v>
      </c>
      <c r="EA77" s="314" t="s">
        <v>4</v>
      </c>
      <c r="EB77" s="323">
        <v>0</v>
      </c>
      <c r="EC77" s="323">
        <v>0</v>
      </c>
      <c r="ED77" s="323">
        <v>0</v>
      </c>
      <c r="EE77" s="323">
        <v>0</v>
      </c>
      <c r="EF77" s="323">
        <v>0</v>
      </c>
      <c r="EG77" s="323">
        <v>1</v>
      </c>
      <c r="EH77" s="323">
        <v>0</v>
      </c>
      <c r="EI77" s="338"/>
      <c r="EJ77" s="338"/>
    </row>
    <row r="78" spans="1:140">
      <c r="A78" s="313" t="s">
        <v>135</v>
      </c>
      <c r="B78" s="323">
        <v>200</v>
      </c>
      <c r="C78" s="323">
        <v>0</v>
      </c>
      <c r="D78" s="323">
        <v>218</v>
      </c>
      <c r="E78" s="323">
        <v>631</v>
      </c>
      <c r="F78" s="323">
        <v>7</v>
      </c>
      <c r="G78" s="323">
        <v>0</v>
      </c>
      <c r="H78" s="323">
        <v>505</v>
      </c>
      <c r="I78" s="323">
        <v>370</v>
      </c>
      <c r="J78" s="323">
        <v>5</v>
      </c>
      <c r="K78" s="323">
        <v>6</v>
      </c>
      <c r="L78" s="313" t="s">
        <v>135</v>
      </c>
      <c r="M78" s="323">
        <v>29</v>
      </c>
      <c r="N78" s="323">
        <v>399</v>
      </c>
      <c r="O78" s="323">
        <v>13</v>
      </c>
      <c r="P78" s="323">
        <v>24</v>
      </c>
      <c r="Q78" s="323">
        <v>5</v>
      </c>
      <c r="R78" s="323">
        <v>0</v>
      </c>
      <c r="S78" s="323">
        <v>25</v>
      </c>
      <c r="T78" s="323">
        <v>27</v>
      </c>
      <c r="U78" s="323">
        <v>34</v>
      </c>
      <c r="V78" s="323">
        <v>37</v>
      </c>
      <c r="W78" s="323">
        <v>1</v>
      </c>
      <c r="X78" s="323">
        <v>2</v>
      </c>
      <c r="Y78" s="323">
        <v>0</v>
      </c>
      <c r="Z78" s="313" t="s">
        <v>135</v>
      </c>
      <c r="AA78" s="323">
        <v>35</v>
      </c>
      <c r="AB78" s="323">
        <v>20</v>
      </c>
      <c r="AC78" s="323">
        <v>16</v>
      </c>
      <c r="AD78" s="323">
        <v>32</v>
      </c>
      <c r="AE78" s="323">
        <v>3</v>
      </c>
      <c r="AF78" s="323">
        <v>0</v>
      </c>
      <c r="AG78" s="323">
        <v>0</v>
      </c>
      <c r="AH78" s="323">
        <v>15</v>
      </c>
      <c r="AI78" s="323">
        <v>11</v>
      </c>
      <c r="AJ78" s="323">
        <v>11</v>
      </c>
      <c r="AK78" s="323">
        <v>1</v>
      </c>
      <c r="AL78" s="323">
        <v>4</v>
      </c>
      <c r="AM78" s="323">
        <v>3</v>
      </c>
      <c r="AN78" s="323">
        <v>0</v>
      </c>
      <c r="AO78" s="313" t="s">
        <v>135</v>
      </c>
      <c r="AP78" s="323">
        <v>14</v>
      </c>
      <c r="AQ78" s="323">
        <v>8</v>
      </c>
      <c r="AR78" s="323">
        <v>5</v>
      </c>
      <c r="AS78" s="323">
        <v>2</v>
      </c>
      <c r="AT78" s="323">
        <v>4</v>
      </c>
      <c r="AU78" s="323">
        <v>0</v>
      </c>
      <c r="AV78" s="323">
        <v>1</v>
      </c>
      <c r="AW78" s="323">
        <v>16</v>
      </c>
      <c r="AX78" s="323">
        <v>7</v>
      </c>
      <c r="AY78" s="323">
        <v>6</v>
      </c>
      <c r="AZ78" s="323">
        <v>8</v>
      </c>
      <c r="BA78" s="323">
        <v>1</v>
      </c>
      <c r="BB78" s="323">
        <v>1</v>
      </c>
      <c r="BC78" s="323">
        <v>1</v>
      </c>
      <c r="BD78" s="313" t="s">
        <v>135</v>
      </c>
      <c r="BE78" s="323">
        <v>8</v>
      </c>
      <c r="BF78" s="323">
        <v>7</v>
      </c>
      <c r="BG78" s="323">
        <v>1</v>
      </c>
      <c r="BH78" s="323">
        <v>2</v>
      </c>
      <c r="BI78" s="323">
        <v>1</v>
      </c>
      <c r="BJ78" s="323">
        <v>2</v>
      </c>
      <c r="BK78" s="323">
        <v>0</v>
      </c>
      <c r="BL78" s="323">
        <v>11</v>
      </c>
      <c r="BM78" s="323">
        <v>6</v>
      </c>
      <c r="BN78" s="323">
        <v>4</v>
      </c>
      <c r="BO78" s="323">
        <v>0</v>
      </c>
      <c r="BP78" s="323">
        <v>2</v>
      </c>
      <c r="BQ78" s="323">
        <v>1</v>
      </c>
      <c r="BR78" s="323">
        <v>0</v>
      </c>
      <c r="BS78" s="313" t="s">
        <v>135</v>
      </c>
      <c r="BT78" s="323">
        <v>12</v>
      </c>
      <c r="BU78" s="323">
        <v>2</v>
      </c>
      <c r="BV78" s="323">
        <v>1</v>
      </c>
      <c r="BW78" s="323">
        <v>1</v>
      </c>
      <c r="BX78" s="323">
        <v>2</v>
      </c>
      <c r="BY78" s="323">
        <v>0</v>
      </c>
      <c r="BZ78" s="323">
        <v>0</v>
      </c>
      <c r="CA78" s="323">
        <v>14</v>
      </c>
      <c r="CB78" s="323">
        <v>1</v>
      </c>
      <c r="CC78" s="323">
        <v>0</v>
      </c>
      <c r="CD78" s="323">
        <v>2</v>
      </c>
      <c r="CE78" s="323">
        <v>0</v>
      </c>
      <c r="CF78" s="323">
        <v>0</v>
      </c>
      <c r="CG78" s="323">
        <v>0</v>
      </c>
      <c r="CH78" s="313" t="s">
        <v>135</v>
      </c>
      <c r="CI78" s="323">
        <v>3</v>
      </c>
      <c r="CJ78" s="323">
        <v>1</v>
      </c>
      <c r="CK78" s="323">
        <v>0</v>
      </c>
      <c r="CL78" s="323">
        <v>0</v>
      </c>
      <c r="CM78" s="323">
        <v>0</v>
      </c>
      <c r="CN78" s="323">
        <v>0</v>
      </c>
      <c r="CO78" s="323">
        <v>0</v>
      </c>
      <c r="CP78" s="323">
        <v>4</v>
      </c>
      <c r="CQ78" s="323">
        <v>2</v>
      </c>
      <c r="CR78" s="323">
        <v>0</v>
      </c>
      <c r="CS78" s="323">
        <v>0</v>
      </c>
      <c r="CT78" s="323">
        <v>0</v>
      </c>
      <c r="CU78" s="323">
        <v>1</v>
      </c>
      <c r="CV78" s="323">
        <v>0</v>
      </c>
      <c r="CW78" s="313" t="s">
        <v>135</v>
      </c>
      <c r="CX78" s="323">
        <v>1</v>
      </c>
      <c r="CY78" s="323">
        <v>1</v>
      </c>
      <c r="CZ78" s="323">
        <v>0</v>
      </c>
      <c r="DA78" s="323">
        <v>0</v>
      </c>
      <c r="DB78" s="323">
        <v>0</v>
      </c>
      <c r="DC78" s="323">
        <v>0</v>
      </c>
      <c r="DD78" s="323">
        <v>0</v>
      </c>
      <c r="DE78" s="323">
        <v>1</v>
      </c>
      <c r="DF78" s="323">
        <v>0</v>
      </c>
      <c r="DG78" s="323">
        <v>0</v>
      </c>
      <c r="DH78" s="323">
        <v>0</v>
      </c>
      <c r="DI78" s="323">
        <v>0</v>
      </c>
      <c r="DJ78" s="323">
        <v>0</v>
      </c>
      <c r="DK78" s="323">
        <v>0</v>
      </c>
      <c r="DL78" s="313" t="s">
        <v>135</v>
      </c>
      <c r="DM78" s="323">
        <v>0</v>
      </c>
      <c r="DN78" s="323">
        <v>0</v>
      </c>
      <c r="DO78" s="323">
        <v>1</v>
      </c>
      <c r="DP78" s="323">
        <v>0</v>
      </c>
      <c r="DQ78" s="323">
        <v>0</v>
      </c>
      <c r="DR78" s="323">
        <v>0</v>
      </c>
      <c r="DS78" s="323">
        <v>0</v>
      </c>
      <c r="DT78" s="323">
        <v>0</v>
      </c>
      <c r="DU78" s="323">
        <v>0</v>
      </c>
      <c r="DV78" s="323">
        <v>0</v>
      </c>
      <c r="DW78" s="323">
        <v>0</v>
      </c>
      <c r="DX78" s="323">
        <v>0</v>
      </c>
      <c r="DY78" s="323">
        <v>0</v>
      </c>
      <c r="DZ78" s="323">
        <v>0</v>
      </c>
      <c r="EA78" s="313" t="s">
        <v>135</v>
      </c>
      <c r="EB78" s="323">
        <v>0</v>
      </c>
      <c r="EC78" s="323">
        <v>0</v>
      </c>
      <c r="ED78" s="323">
        <v>0</v>
      </c>
      <c r="EE78" s="323">
        <v>0</v>
      </c>
      <c r="EF78" s="323">
        <v>0</v>
      </c>
      <c r="EG78" s="323">
        <v>0</v>
      </c>
      <c r="EH78" s="323">
        <v>0</v>
      </c>
      <c r="EI78" s="338"/>
      <c r="EJ78" s="338"/>
    </row>
    <row r="79" spans="1:140">
      <c r="A79" s="313" t="s">
        <v>29</v>
      </c>
      <c r="B79" s="323">
        <v>217</v>
      </c>
      <c r="C79" s="323">
        <v>0</v>
      </c>
      <c r="D79" s="323">
        <v>183</v>
      </c>
      <c r="E79" s="323">
        <v>645</v>
      </c>
      <c r="F79" s="323">
        <v>2</v>
      </c>
      <c r="G79" s="323">
        <v>0</v>
      </c>
      <c r="H79" s="323">
        <v>399</v>
      </c>
      <c r="I79" s="323">
        <v>399</v>
      </c>
      <c r="J79" s="323">
        <v>6</v>
      </c>
      <c r="K79" s="323">
        <v>3</v>
      </c>
      <c r="L79" s="313" t="s">
        <v>29</v>
      </c>
      <c r="M79" s="323">
        <v>33</v>
      </c>
      <c r="N79" s="323">
        <v>437</v>
      </c>
      <c r="O79" s="323">
        <v>31</v>
      </c>
      <c r="P79" s="323">
        <v>38</v>
      </c>
      <c r="Q79" s="323">
        <v>7</v>
      </c>
      <c r="R79" s="323">
        <v>0</v>
      </c>
      <c r="S79" s="323">
        <v>22</v>
      </c>
      <c r="T79" s="323">
        <v>43</v>
      </c>
      <c r="U79" s="323">
        <v>76</v>
      </c>
      <c r="V79" s="323">
        <v>72</v>
      </c>
      <c r="W79" s="323">
        <v>2</v>
      </c>
      <c r="X79" s="323">
        <v>0</v>
      </c>
      <c r="Y79" s="323">
        <v>0</v>
      </c>
      <c r="Z79" s="313" t="s">
        <v>29</v>
      </c>
      <c r="AA79" s="323">
        <v>26</v>
      </c>
      <c r="AB79" s="323">
        <v>16</v>
      </c>
      <c r="AC79" s="323">
        <v>37</v>
      </c>
      <c r="AD79" s="323">
        <v>33</v>
      </c>
      <c r="AE79" s="323">
        <v>6</v>
      </c>
      <c r="AF79" s="323">
        <v>0</v>
      </c>
      <c r="AG79" s="323">
        <v>1</v>
      </c>
      <c r="AH79" s="323">
        <v>11</v>
      </c>
      <c r="AI79" s="323">
        <v>26</v>
      </c>
      <c r="AJ79" s="323">
        <v>15</v>
      </c>
      <c r="AK79" s="323">
        <v>14</v>
      </c>
      <c r="AL79" s="323">
        <v>4</v>
      </c>
      <c r="AM79" s="323">
        <v>2</v>
      </c>
      <c r="AN79" s="323">
        <v>0</v>
      </c>
      <c r="AO79" s="313" t="s">
        <v>29</v>
      </c>
      <c r="AP79" s="323">
        <v>16</v>
      </c>
      <c r="AQ79" s="323">
        <v>7</v>
      </c>
      <c r="AR79" s="323">
        <v>10</v>
      </c>
      <c r="AS79" s="323">
        <v>10</v>
      </c>
      <c r="AT79" s="323">
        <v>4</v>
      </c>
      <c r="AU79" s="323">
        <v>0</v>
      </c>
      <c r="AV79" s="323">
        <v>1</v>
      </c>
      <c r="AW79" s="323">
        <v>13</v>
      </c>
      <c r="AX79" s="323">
        <v>11</v>
      </c>
      <c r="AY79" s="323">
        <v>4</v>
      </c>
      <c r="AZ79" s="323">
        <v>4</v>
      </c>
      <c r="BA79" s="323">
        <v>1</v>
      </c>
      <c r="BB79" s="323">
        <v>0</v>
      </c>
      <c r="BC79" s="323">
        <v>0</v>
      </c>
      <c r="BD79" s="313" t="s">
        <v>29</v>
      </c>
      <c r="BE79" s="323">
        <v>24</v>
      </c>
      <c r="BF79" s="323">
        <v>8</v>
      </c>
      <c r="BG79" s="323">
        <v>6</v>
      </c>
      <c r="BH79" s="323">
        <v>1</v>
      </c>
      <c r="BI79" s="323">
        <v>1</v>
      </c>
      <c r="BJ79" s="323">
        <v>1</v>
      </c>
      <c r="BK79" s="323">
        <v>0</v>
      </c>
      <c r="BL79" s="323">
        <v>11</v>
      </c>
      <c r="BM79" s="323">
        <v>8</v>
      </c>
      <c r="BN79" s="323">
        <v>5</v>
      </c>
      <c r="BO79" s="323">
        <v>2</v>
      </c>
      <c r="BP79" s="323">
        <v>1</v>
      </c>
      <c r="BQ79" s="323">
        <v>0</v>
      </c>
      <c r="BR79" s="323">
        <v>0</v>
      </c>
      <c r="BS79" s="313" t="s">
        <v>29</v>
      </c>
      <c r="BT79" s="323">
        <v>5</v>
      </c>
      <c r="BU79" s="323">
        <v>7</v>
      </c>
      <c r="BV79" s="323">
        <v>1</v>
      </c>
      <c r="BW79" s="323">
        <v>2</v>
      </c>
      <c r="BX79" s="323">
        <v>1</v>
      </c>
      <c r="BY79" s="323">
        <v>2</v>
      </c>
      <c r="BZ79" s="323">
        <v>0</v>
      </c>
      <c r="CA79" s="323">
        <v>14</v>
      </c>
      <c r="CB79" s="323">
        <v>1</v>
      </c>
      <c r="CC79" s="323">
        <v>0</v>
      </c>
      <c r="CD79" s="323">
        <v>1</v>
      </c>
      <c r="CE79" s="323">
        <v>0</v>
      </c>
      <c r="CF79" s="323">
        <v>1</v>
      </c>
      <c r="CG79" s="323">
        <v>1</v>
      </c>
      <c r="CH79" s="313" t="s">
        <v>29</v>
      </c>
      <c r="CI79" s="323">
        <v>4</v>
      </c>
      <c r="CJ79" s="323">
        <v>3</v>
      </c>
      <c r="CK79" s="323">
        <v>0</v>
      </c>
      <c r="CL79" s="323">
        <v>0</v>
      </c>
      <c r="CM79" s="323">
        <v>0</v>
      </c>
      <c r="CN79" s="323">
        <v>0</v>
      </c>
      <c r="CO79" s="323">
        <v>0</v>
      </c>
      <c r="CP79" s="323">
        <v>7</v>
      </c>
      <c r="CQ79" s="323">
        <v>2</v>
      </c>
      <c r="CR79" s="323">
        <v>0</v>
      </c>
      <c r="CS79" s="323">
        <v>0</v>
      </c>
      <c r="CT79" s="323">
        <v>0</v>
      </c>
      <c r="CU79" s="323">
        <v>0</v>
      </c>
      <c r="CV79" s="323">
        <v>0</v>
      </c>
      <c r="CW79" s="313" t="s">
        <v>29</v>
      </c>
      <c r="CX79" s="323">
        <v>3</v>
      </c>
      <c r="CY79" s="323">
        <v>1</v>
      </c>
      <c r="CZ79" s="323">
        <v>0</v>
      </c>
      <c r="DA79" s="323">
        <v>0</v>
      </c>
      <c r="DB79" s="323">
        <v>0</v>
      </c>
      <c r="DC79" s="323">
        <v>1</v>
      </c>
      <c r="DD79" s="323">
        <v>0</v>
      </c>
      <c r="DE79" s="323">
        <v>3</v>
      </c>
      <c r="DF79" s="323">
        <v>0</v>
      </c>
      <c r="DG79" s="323">
        <v>0</v>
      </c>
      <c r="DH79" s="323">
        <v>1</v>
      </c>
      <c r="DI79" s="323">
        <v>0</v>
      </c>
      <c r="DJ79" s="323">
        <v>0</v>
      </c>
      <c r="DK79" s="323">
        <v>0</v>
      </c>
      <c r="DL79" s="313" t="s">
        <v>29</v>
      </c>
      <c r="DM79" s="323">
        <v>1</v>
      </c>
      <c r="DN79" s="323">
        <v>0</v>
      </c>
      <c r="DO79" s="323">
        <v>0</v>
      </c>
      <c r="DP79" s="323">
        <v>0</v>
      </c>
      <c r="DQ79" s="323">
        <v>0</v>
      </c>
      <c r="DR79" s="323">
        <v>0</v>
      </c>
      <c r="DS79" s="323">
        <v>0</v>
      </c>
      <c r="DT79" s="323">
        <v>0</v>
      </c>
      <c r="DU79" s="323">
        <v>0</v>
      </c>
      <c r="DV79" s="323">
        <v>0</v>
      </c>
      <c r="DW79" s="323">
        <v>0</v>
      </c>
      <c r="DX79" s="323">
        <v>0</v>
      </c>
      <c r="DY79" s="323">
        <v>0</v>
      </c>
      <c r="DZ79" s="323">
        <v>0</v>
      </c>
      <c r="EA79" s="313" t="s">
        <v>29</v>
      </c>
      <c r="EB79" s="323">
        <v>0</v>
      </c>
      <c r="EC79" s="323">
        <v>0</v>
      </c>
      <c r="ED79" s="323">
        <v>0</v>
      </c>
      <c r="EE79" s="323">
        <v>0</v>
      </c>
      <c r="EF79" s="323">
        <v>0</v>
      </c>
      <c r="EG79" s="323">
        <v>1</v>
      </c>
      <c r="EH79" s="323">
        <v>0</v>
      </c>
      <c r="EI79" s="338"/>
      <c r="EJ79" s="338"/>
    </row>
    <row r="80" spans="1:140">
      <c r="A80" s="314" t="s">
        <v>3</v>
      </c>
      <c r="B80" s="323">
        <v>287</v>
      </c>
      <c r="C80" s="323">
        <v>0</v>
      </c>
      <c r="D80" s="323">
        <v>280</v>
      </c>
      <c r="E80" s="323">
        <v>957</v>
      </c>
      <c r="F80" s="323">
        <v>7</v>
      </c>
      <c r="G80" s="323">
        <v>0</v>
      </c>
      <c r="H80" s="323">
        <v>702</v>
      </c>
      <c r="I80" s="323">
        <v>553</v>
      </c>
      <c r="J80" s="323">
        <v>18</v>
      </c>
      <c r="K80" s="323">
        <v>9</v>
      </c>
      <c r="L80" s="314" t="s">
        <v>3</v>
      </c>
      <c r="M80" s="323">
        <v>29</v>
      </c>
      <c r="N80" s="323">
        <v>665</v>
      </c>
      <c r="O80" s="323">
        <v>39</v>
      </c>
      <c r="P80" s="323">
        <v>27</v>
      </c>
      <c r="Q80" s="323">
        <v>7</v>
      </c>
      <c r="R80" s="323">
        <v>4</v>
      </c>
      <c r="S80" s="323">
        <v>37</v>
      </c>
      <c r="T80" s="323">
        <v>60</v>
      </c>
      <c r="U80" s="323">
        <v>74</v>
      </c>
      <c r="V80" s="323">
        <v>29</v>
      </c>
      <c r="W80" s="323">
        <v>1</v>
      </c>
      <c r="X80" s="323">
        <v>6</v>
      </c>
      <c r="Y80" s="323">
        <v>0</v>
      </c>
      <c r="Z80" s="314" t="s">
        <v>3</v>
      </c>
      <c r="AA80" s="323">
        <v>17</v>
      </c>
      <c r="AB80" s="323">
        <v>45</v>
      </c>
      <c r="AC80" s="323">
        <v>31</v>
      </c>
      <c r="AD80" s="323">
        <v>20</v>
      </c>
      <c r="AE80" s="323">
        <v>2</v>
      </c>
      <c r="AF80" s="323">
        <v>1</v>
      </c>
      <c r="AG80" s="323">
        <v>1</v>
      </c>
      <c r="AH80" s="323">
        <v>23</v>
      </c>
      <c r="AI80" s="323">
        <v>18</v>
      </c>
      <c r="AJ80" s="323">
        <v>14</v>
      </c>
      <c r="AK80" s="323">
        <v>8</v>
      </c>
      <c r="AL80" s="323">
        <v>10</v>
      </c>
      <c r="AM80" s="323">
        <v>0</v>
      </c>
      <c r="AN80" s="323">
        <v>1</v>
      </c>
      <c r="AO80" s="314" t="s">
        <v>3</v>
      </c>
      <c r="AP80" s="323">
        <v>12</v>
      </c>
      <c r="AQ80" s="323">
        <v>14</v>
      </c>
      <c r="AR80" s="323">
        <v>8</v>
      </c>
      <c r="AS80" s="323">
        <v>2</v>
      </c>
      <c r="AT80" s="323">
        <v>1</v>
      </c>
      <c r="AU80" s="323">
        <v>3</v>
      </c>
      <c r="AV80" s="323">
        <v>1</v>
      </c>
      <c r="AW80" s="323">
        <v>18</v>
      </c>
      <c r="AX80" s="323">
        <v>16</v>
      </c>
      <c r="AY80" s="323">
        <v>5</v>
      </c>
      <c r="AZ80" s="323">
        <v>8</v>
      </c>
      <c r="BA80" s="323">
        <v>1</v>
      </c>
      <c r="BB80" s="323">
        <v>0</v>
      </c>
      <c r="BC80" s="323">
        <v>1</v>
      </c>
      <c r="BD80" s="314" t="s">
        <v>3</v>
      </c>
      <c r="BE80" s="323">
        <v>22</v>
      </c>
      <c r="BF80" s="323">
        <v>11</v>
      </c>
      <c r="BG80" s="323">
        <v>0</v>
      </c>
      <c r="BH80" s="323">
        <v>5</v>
      </c>
      <c r="BI80" s="323">
        <v>1</v>
      </c>
      <c r="BJ80" s="323">
        <v>0</v>
      </c>
      <c r="BK80" s="323">
        <v>2</v>
      </c>
      <c r="BL80" s="323">
        <v>23</v>
      </c>
      <c r="BM80" s="323">
        <v>13</v>
      </c>
      <c r="BN80" s="323">
        <v>3</v>
      </c>
      <c r="BO80" s="323">
        <v>1</v>
      </c>
      <c r="BP80" s="323">
        <v>0</v>
      </c>
      <c r="BQ80" s="323">
        <v>2</v>
      </c>
      <c r="BR80" s="323">
        <v>2</v>
      </c>
      <c r="BS80" s="314" t="s">
        <v>3</v>
      </c>
      <c r="BT80" s="323">
        <v>26</v>
      </c>
      <c r="BU80" s="323">
        <v>1</v>
      </c>
      <c r="BV80" s="323">
        <v>1</v>
      </c>
      <c r="BW80" s="323">
        <v>5</v>
      </c>
      <c r="BX80" s="323">
        <v>1</v>
      </c>
      <c r="BY80" s="323">
        <v>1</v>
      </c>
      <c r="BZ80" s="323">
        <v>2</v>
      </c>
      <c r="CA80" s="323">
        <v>14</v>
      </c>
      <c r="CB80" s="323">
        <v>5</v>
      </c>
      <c r="CC80" s="323">
        <v>1</v>
      </c>
      <c r="CD80" s="323">
        <v>0</v>
      </c>
      <c r="CE80" s="323">
        <v>0</v>
      </c>
      <c r="CF80" s="323">
        <v>4</v>
      </c>
      <c r="CG80" s="323">
        <v>1</v>
      </c>
      <c r="CH80" s="314" t="s">
        <v>3</v>
      </c>
      <c r="CI80" s="323">
        <v>12</v>
      </c>
      <c r="CJ80" s="323">
        <v>2</v>
      </c>
      <c r="CK80" s="323">
        <v>0</v>
      </c>
      <c r="CL80" s="323">
        <v>0</v>
      </c>
      <c r="CM80" s="323">
        <v>0</v>
      </c>
      <c r="CN80" s="323">
        <v>3</v>
      </c>
      <c r="CO80" s="323">
        <v>0</v>
      </c>
      <c r="CP80" s="323">
        <v>10</v>
      </c>
      <c r="CQ80" s="323">
        <v>1</v>
      </c>
      <c r="CR80" s="323">
        <v>0</v>
      </c>
      <c r="CS80" s="323">
        <v>0</v>
      </c>
      <c r="CT80" s="323">
        <v>0</v>
      </c>
      <c r="CU80" s="323">
        <v>1</v>
      </c>
      <c r="CV80" s="323">
        <v>0</v>
      </c>
      <c r="CW80" s="314" t="s">
        <v>3</v>
      </c>
      <c r="CX80" s="323">
        <v>9</v>
      </c>
      <c r="CY80" s="323">
        <v>1</v>
      </c>
      <c r="CZ80" s="323">
        <v>0</v>
      </c>
      <c r="DA80" s="323">
        <v>0</v>
      </c>
      <c r="DB80" s="323">
        <v>0</v>
      </c>
      <c r="DC80" s="323">
        <v>2</v>
      </c>
      <c r="DD80" s="323">
        <v>2</v>
      </c>
      <c r="DE80" s="323">
        <v>3</v>
      </c>
      <c r="DF80" s="323">
        <v>0</v>
      </c>
      <c r="DG80" s="323">
        <v>0</v>
      </c>
      <c r="DH80" s="323">
        <v>0</v>
      </c>
      <c r="DI80" s="323">
        <v>0</v>
      </c>
      <c r="DJ80" s="323">
        <v>2</v>
      </c>
      <c r="DK80" s="323">
        <v>1</v>
      </c>
      <c r="DL80" s="314" t="s">
        <v>3</v>
      </c>
      <c r="DM80" s="323">
        <v>3</v>
      </c>
      <c r="DN80" s="323">
        <v>0</v>
      </c>
      <c r="DO80" s="323">
        <v>0</v>
      </c>
      <c r="DP80" s="323">
        <v>0</v>
      </c>
      <c r="DQ80" s="323">
        <v>0</v>
      </c>
      <c r="DR80" s="323">
        <v>0</v>
      </c>
      <c r="DS80" s="323">
        <v>0</v>
      </c>
      <c r="DT80" s="323">
        <v>1</v>
      </c>
      <c r="DU80" s="323">
        <v>1</v>
      </c>
      <c r="DV80" s="323">
        <v>0</v>
      </c>
      <c r="DW80" s="323">
        <v>0</v>
      </c>
      <c r="DX80" s="323">
        <v>0</v>
      </c>
      <c r="DY80" s="323">
        <v>0</v>
      </c>
      <c r="DZ80" s="323">
        <v>0</v>
      </c>
      <c r="EA80" s="314" t="s">
        <v>3</v>
      </c>
      <c r="EB80" s="323">
        <v>1</v>
      </c>
      <c r="EC80" s="323">
        <v>0</v>
      </c>
      <c r="ED80" s="323">
        <v>0</v>
      </c>
      <c r="EE80" s="323">
        <v>0</v>
      </c>
      <c r="EF80" s="323">
        <v>0</v>
      </c>
      <c r="EG80" s="323">
        <v>0</v>
      </c>
      <c r="EH80" s="323">
        <v>0</v>
      </c>
      <c r="EI80" s="338"/>
      <c r="EJ80" s="338"/>
    </row>
    <row r="81" spans="1:141">
      <c r="A81" s="313" t="s">
        <v>135</v>
      </c>
      <c r="B81" s="323">
        <v>149</v>
      </c>
      <c r="C81" s="323">
        <v>0</v>
      </c>
      <c r="D81" s="323">
        <v>146</v>
      </c>
      <c r="E81" s="323">
        <v>486</v>
      </c>
      <c r="F81" s="323">
        <v>5</v>
      </c>
      <c r="G81" s="323">
        <v>0</v>
      </c>
      <c r="H81" s="323">
        <v>388</v>
      </c>
      <c r="I81" s="323">
        <v>275</v>
      </c>
      <c r="J81" s="323">
        <v>12</v>
      </c>
      <c r="K81" s="323">
        <v>5</v>
      </c>
      <c r="L81" s="313" t="s">
        <v>135</v>
      </c>
      <c r="M81" s="323">
        <v>16</v>
      </c>
      <c r="N81" s="323">
        <v>288</v>
      </c>
      <c r="O81" s="323">
        <v>15</v>
      </c>
      <c r="P81" s="323">
        <v>8</v>
      </c>
      <c r="Q81" s="323">
        <v>3</v>
      </c>
      <c r="R81" s="323">
        <v>2</v>
      </c>
      <c r="S81" s="323">
        <v>22</v>
      </c>
      <c r="T81" s="323">
        <v>30</v>
      </c>
      <c r="U81" s="323">
        <v>22</v>
      </c>
      <c r="V81" s="323">
        <v>9</v>
      </c>
      <c r="W81" s="323">
        <v>0</v>
      </c>
      <c r="X81" s="323">
        <v>4</v>
      </c>
      <c r="Y81" s="323">
        <v>0</v>
      </c>
      <c r="Z81" s="313" t="s">
        <v>135</v>
      </c>
      <c r="AA81" s="323">
        <v>6</v>
      </c>
      <c r="AB81" s="323">
        <v>17</v>
      </c>
      <c r="AC81" s="323">
        <v>14</v>
      </c>
      <c r="AD81" s="323">
        <v>5</v>
      </c>
      <c r="AE81" s="323">
        <v>2</v>
      </c>
      <c r="AF81" s="323">
        <v>0</v>
      </c>
      <c r="AG81" s="323">
        <v>0</v>
      </c>
      <c r="AH81" s="323">
        <v>14</v>
      </c>
      <c r="AI81" s="323">
        <v>4</v>
      </c>
      <c r="AJ81" s="323">
        <v>2</v>
      </c>
      <c r="AK81" s="323">
        <v>1</v>
      </c>
      <c r="AL81" s="323">
        <v>2</v>
      </c>
      <c r="AM81" s="323">
        <v>0</v>
      </c>
      <c r="AN81" s="323">
        <v>1</v>
      </c>
      <c r="AO81" s="313" t="s">
        <v>135</v>
      </c>
      <c r="AP81" s="323">
        <v>9</v>
      </c>
      <c r="AQ81" s="323">
        <v>2</v>
      </c>
      <c r="AR81" s="323">
        <v>1</v>
      </c>
      <c r="AS81" s="323">
        <v>1</v>
      </c>
      <c r="AT81" s="323">
        <v>0</v>
      </c>
      <c r="AU81" s="323">
        <v>3</v>
      </c>
      <c r="AV81" s="323">
        <v>0</v>
      </c>
      <c r="AW81" s="323">
        <v>10</v>
      </c>
      <c r="AX81" s="323">
        <v>3</v>
      </c>
      <c r="AY81" s="323">
        <v>1</v>
      </c>
      <c r="AZ81" s="323">
        <v>0</v>
      </c>
      <c r="BA81" s="323">
        <v>1</v>
      </c>
      <c r="BB81" s="323">
        <v>0</v>
      </c>
      <c r="BC81" s="323">
        <v>1</v>
      </c>
      <c r="BD81" s="313" t="s">
        <v>135</v>
      </c>
      <c r="BE81" s="323">
        <v>12</v>
      </c>
      <c r="BF81" s="323">
        <v>5</v>
      </c>
      <c r="BG81" s="323">
        <v>0</v>
      </c>
      <c r="BH81" s="323">
        <v>3</v>
      </c>
      <c r="BI81" s="323">
        <v>0</v>
      </c>
      <c r="BJ81" s="323">
        <v>0</v>
      </c>
      <c r="BK81" s="323">
        <v>1</v>
      </c>
      <c r="BL81" s="323">
        <v>16</v>
      </c>
      <c r="BM81" s="323">
        <v>5</v>
      </c>
      <c r="BN81" s="323">
        <v>0</v>
      </c>
      <c r="BO81" s="323">
        <v>0</v>
      </c>
      <c r="BP81" s="323">
        <v>0</v>
      </c>
      <c r="BQ81" s="323">
        <v>2</v>
      </c>
      <c r="BR81" s="323">
        <v>2</v>
      </c>
      <c r="BS81" s="313" t="s">
        <v>135</v>
      </c>
      <c r="BT81" s="323">
        <v>7</v>
      </c>
      <c r="BU81" s="323">
        <v>0</v>
      </c>
      <c r="BV81" s="323">
        <v>0</v>
      </c>
      <c r="BW81" s="323">
        <v>2</v>
      </c>
      <c r="BX81" s="323">
        <v>0</v>
      </c>
      <c r="BY81" s="323">
        <v>1</v>
      </c>
      <c r="BZ81" s="323">
        <v>2</v>
      </c>
      <c r="CA81" s="323">
        <v>8</v>
      </c>
      <c r="CB81" s="323">
        <v>1</v>
      </c>
      <c r="CC81" s="323">
        <v>0</v>
      </c>
      <c r="CD81" s="323">
        <v>0</v>
      </c>
      <c r="CE81" s="323">
        <v>0</v>
      </c>
      <c r="CF81" s="323">
        <v>3</v>
      </c>
      <c r="CG81" s="323">
        <v>1</v>
      </c>
      <c r="CH81" s="313" t="s">
        <v>135</v>
      </c>
      <c r="CI81" s="323">
        <v>8</v>
      </c>
      <c r="CJ81" s="323">
        <v>0</v>
      </c>
      <c r="CK81" s="323">
        <v>0</v>
      </c>
      <c r="CL81" s="323">
        <v>0</v>
      </c>
      <c r="CM81" s="323">
        <v>0</v>
      </c>
      <c r="CN81" s="323">
        <v>1</v>
      </c>
      <c r="CO81" s="323">
        <v>0</v>
      </c>
      <c r="CP81" s="323">
        <v>5</v>
      </c>
      <c r="CQ81" s="323">
        <v>0</v>
      </c>
      <c r="CR81" s="323">
        <v>0</v>
      </c>
      <c r="CS81" s="323">
        <v>0</v>
      </c>
      <c r="CT81" s="323">
        <v>0</v>
      </c>
      <c r="CU81" s="323">
        <v>0</v>
      </c>
      <c r="CV81" s="323">
        <v>0</v>
      </c>
      <c r="CW81" s="313" t="s">
        <v>135</v>
      </c>
      <c r="CX81" s="323">
        <v>7</v>
      </c>
      <c r="CY81" s="323">
        <v>1</v>
      </c>
      <c r="CZ81" s="323">
        <v>0</v>
      </c>
      <c r="DA81" s="323">
        <v>0</v>
      </c>
      <c r="DB81" s="323">
        <v>0</v>
      </c>
      <c r="DC81" s="323">
        <v>1</v>
      </c>
      <c r="DD81" s="323">
        <v>1</v>
      </c>
      <c r="DE81" s="323">
        <v>0</v>
      </c>
      <c r="DF81" s="323">
        <v>0</v>
      </c>
      <c r="DG81" s="323">
        <v>0</v>
      </c>
      <c r="DH81" s="323">
        <v>0</v>
      </c>
      <c r="DI81" s="323">
        <v>0</v>
      </c>
      <c r="DJ81" s="323">
        <v>0</v>
      </c>
      <c r="DK81" s="323">
        <v>0</v>
      </c>
      <c r="DL81" s="313" t="s">
        <v>135</v>
      </c>
      <c r="DM81" s="323">
        <v>0</v>
      </c>
      <c r="DN81" s="323">
        <v>0</v>
      </c>
      <c r="DO81" s="323">
        <v>0</v>
      </c>
      <c r="DP81" s="323">
        <v>0</v>
      </c>
      <c r="DQ81" s="323">
        <v>0</v>
      </c>
      <c r="DR81" s="323">
        <v>0</v>
      </c>
      <c r="DS81" s="323">
        <v>0</v>
      </c>
      <c r="DT81" s="323">
        <v>1</v>
      </c>
      <c r="DU81" s="323">
        <v>0</v>
      </c>
      <c r="DV81" s="323">
        <v>0</v>
      </c>
      <c r="DW81" s="323">
        <v>0</v>
      </c>
      <c r="DX81" s="323">
        <v>0</v>
      </c>
      <c r="DY81" s="323">
        <v>0</v>
      </c>
      <c r="DZ81" s="323">
        <v>0</v>
      </c>
      <c r="EA81" s="313" t="s">
        <v>135</v>
      </c>
      <c r="EB81" s="323">
        <v>1</v>
      </c>
      <c r="EC81" s="323">
        <v>0</v>
      </c>
      <c r="ED81" s="323">
        <v>0</v>
      </c>
      <c r="EE81" s="323">
        <v>0</v>
      </c>
      <c r="EF81" s="323">
        <v>0</v>
      </c>
      <c r="EG81" s="323">
        <v>0</v>
      </c>
      <c r="EH81" s="323">
        <v>0</v>
      </c>
      <c r="EI81" s="338"/>
      <c r="EJ81" s="338"/>
    </row>
    <row r="82" spans="1:141">
      <c r="A82" s="313" t="s">
        <v>29</v>
      </c>
      <c r="B82" s="323">
        <v>138</v>
      </c>
      <c r="C82" s="323">
        <v>0</v>
      </c>
      <c r="D82" s="323">
        <v>134</v>
      </c>
      <c r="E82" s="323">
        <v>471</v>
      </c>
      <c r="F82" s="323">
        <v>2</v>
      </c>
      <c r="G82" s="323">
        <v>0</v>
      </c>
      <c r="H82" s="323">
        <v>314</v>
      </c>
      <c r="I82" s="323">
        <v>278</v>
      </c>
      <c r="J82" s="323">
        <v>6</v>
      </c>
      <c r="K82" s="323">
        <v>4</v>
      </c>
      <c r="L82" s="313" t="s">
        <v>29</v>
      </c>
      <c r="M82" s="323">
        <v>13</v>
      </c>
      <c r="N82" s="323">
        <v>377</v>
      </c>
      <c r="O82" s="323">
        <v>24</v>
      </c>
      <c r="P82" s="323">
        <v>19</v>
      </c>
      <c r="Q82" s="323">
        <v>4</v>
      </c>
      <c r="R82" s="323">
        <v>2</v>
      </c>
      <c r="S82" s="323">
        <v>15</v>
      </c>
      <c r="T82" s="323">
        <v>30</v>
      </c>
      <c r="U82" s="323">
        <v>52</v>
      </c>
      <c r="V82" s="323">
        <v>20</v>
      </c>
      <c r="W82" s="323">
        <v>1</v>
      </c>
      <c r="X82" s="323">
        <v>2</v>
      </c>
      <c r="Y82" s="323">
        <v>0</v>
      </c>
      <c r="Z82" s="313" t="s">
        <v>29</v>
      </c>
      <c r="AA82" s="323">
        <v>11</v>
      </c>
      <c r="AB82" s="323">
        <v>28</v>
      </c>
      <c r="AC82" s="323">
        <v>17</v>
      </c>
      <c r="AD82" s="323">
        <v>15</v>
      </c>
      <c r="AE82" s="323">
        <v>0</v>
      </c>
      <c r="AF82" s="323">
        <v>1</v>
      </c>
      <c r="AG82" s="323">
        <v>1</v>
      </c>
      <c r="AH82" s="323">
        <v>9</v>
      </c>
      <c r="AI82" s="323">
        <v>14</v>
      </c>
      <c r="AJ82" s="323">
        <v>12</v>
      </c>
      <c r="AK82" s="323">
        <v>7</v>
      </c>
      <c r="AL82" s="323">
        <v>8</v>
      </c>
      <c r="AM82" s="323">
        <v>0</v>
      </c>
      <c r="AN82" s="323">
        <v>0</v>
      </c>
      <c r="AO82" s="313" t="s">
        <v>29</v>
      </c>
      <c r="AP82" s="323">
        <v>3</v>
      </c>
      <c r="AQ82" s="323">
        <v>12</v>
      </c>
      <c r="AR82" s="323">
        <v>7</v>
      </c>
      <c r="AS82" s="323">
        <v>1</v>
      </c>
      <c r="AT82" s="323">
        <v>1</v>
      </c>
      <c r="AU82" s="323">
        <v>0</v>
      </c>
      <c r="AV82" s="323">
        <v>1</v>
      </c>
      <c r="AW82" s="323">
        <v>8</v>
      </c>
      <c r="AX82" s="323">
        <v>13</v>
      </c>
      <c r="AY82" s="323">
        <v>4</v>
      </c>
      <c r="AZ82" s="323">
        <v>8</v>
      </c>
      <c r="BA82" s="323">
        <v>0</v>
      </c>
      <c r="BB82" s="323">
        <v>0</v>
      </c>
      <c r="BC82" s="323">
        <v>0</v>
      </c>
      <c r="BD82" s="313" t="s">
        <v>29</v>
      </c>
      <c r="BE82" s="323">
        <v>10</v>
      </c>
      <c r="BF82" s="323">
        <v>6</v>
      </c>
      <c r="BG82" s="323">
        <v>0</v>
      </c>
      <c r="BH82" s="323">
        <v>2</v>
      </c>
      <c r="BI82" s="323">
        <v>1</v>
      </c>
      <c r="BJ82" s="323">
        <v>0</v>
      </c>
      <c r="BK82" s="323">
        <v>1</v>
      </c>
      <c r="BL82" s="323">
        <v>7</v>
      </c>
      <c r="BM82" s="323">
        <v>8</v>
      </c>
      <c r="BN82" s="323">
        <v>3</v>
      </c>
      <c r="BO82" s="323">
        <v>1</v>
      </c>
      <c r="BP82" s="323">
        <v>0</v>
      </c>
      <c r="BQ82" s="323">
        <v>0</v>
      </c>
      <c r="BR82" s="323">
        <v>0</v>
      </c>
      <c r="BS82" s="313" t="s">
        <v>29</v>
      </c>
      <c r="BT82" s="323">
        <v>19</v>
      </c>
      <c r="BU82" s="323">
        <v>1</v>
      </c>
      <c r="BV82" s="323">
        <v>1</v>
      </c>
      <c r="BW82" s="323">
        <v>3</v>
      </c>
      <c r="BX82" s="323">
        <v>1</v>
      </c>
      <c r="BY82" s="323">
        <v>0</v>
      </c>
      <c r="BZ82" s="323">
        <v>0</v>
      </c>
      <c r="CA82" s="323">
        <v>6</v>
      </c>
      <c r="CB82" s="323">
        <v>4</v>
      </c>
      <c r="CC82" s="323">
        <v>1</v>
      </c>
      <c r="CD82" s="323">
        <v>0</v>
      </c>
      <c r="CE82" s="323">
        <v>0</v>
      </c>
      <c r="CF82" s="323">
        <v>1</v>
      </c>
      <c r="CG82" s="323">
        <v>0</v>
      </c>
      <c r="CH82" s="313" t="s">
        <v>29</v>
      </c>
      <c r="CI82" s="323">
        <v>4</v>
      </c>
      <c r="CJ82" s="323">
        <v>2</v>
      </c>
      <c r="CK82" s="323">
        <v>0</v>
      </c>
      <c r="CL82" s="323">
        <v>0</v>
      </c>
      <c r="CM82" s="323">
        <v>0</v>
      </c>
      <c r="CN82" s="323">
        <v>2</v>
      </c>
      <c r="CO82" s="323">
        <v>0</v>
      </c>
      <c r="CP82" s="323">
        <v>5</v>
      </c>
      <c r="CQ82" s="323">
        <v>1</v>
      </c>
      <c r="CR82" s="323">
        <v>0</v>
      </c>
      <c r="CS82" s="323">
        <v>0</v>
      </c>
      <c r="CT82" s="323">
        <v>0</v>
      </c>
      <c r="CU82" s="323">
        <v>1</v>
      </c>
      <c r="CV82" s="323">
        <v>0</v>
      </c>
      <c r="CW82" s="313" t="s">
        <v>29</v>
      </c>
      <c r="CX82" s="323">
        <v>2</v>
      </c>
      <c r="CY82" s="323">
        <v>0</v>
      </c>
      <c r="CZ82" s="323">
        <v>0</v>
      </c>
      <c r="DA82" s="323">
        <v>0</v>
      </c>
      <c r="DB82" s="323">
        <v>0</v>
      </c>
      <c r="DC82" s="323">
        <v>1</v>
      </c>
      <c r="DD82" s="323">
        <v>1</v>
      </c>
      <c r="DE82" s="323">
        <v>3</v>
      </c>
      <c r="DF82" s="323">
        <v>0</v>
      </c>
      <c r="DG82" s="323">
        <v>0</v>
      </c>
      <c r="DH82" s="323">
        <v>0</v>
      </c>
      <c r="DI82" s="323">
        <v>0</v>
      </c>
      <c r="DJ82" s="323">
        <v>2</v>
      </c>
      <c r="DK82" s="323">
        <v>1</v>
      </c>
      <c r="DL82" s="313" t="s">
        <v>29</v>
      </c>
      <c r="DM82" s="323">
        <v>3</v>
      </c>
      <c r="DN82" s="323">
        <v>0</v>
      </c>
      <c r="DO82" s="323">
        <v>0</v>
      </c>
      <c r="DP82" s="323">
        <v>0</v>
      </c>
      <c r="DQ82" s="323">
        <v>0</v>
      </c>
      <c r="DR82" s="323">
        <v>0</v>
      </c>
      <c r="DS82" s="323">
        <v>0</v>
      </c>
      <c r="DT82" s="323">
        <v>0</v>
      </c>
      <c r="DU82" s="323">
        <v>1</v>
      </c>
      <c r="DV82" s="323">
        <v>0</v>
      </c>
      <c r="DW82" s="323">
        <v>0</v>
      </c>
      <c r="DX82" s="323">
        <v>0</v>
      </c>
      <c r="DY82" s="323">
        <v>0</v>
      </c>
      <c r="DZ82" s="323">
        <v>0</v>
      </c>
      <c r="EA82" s="313" t="s">
        <v>29</v>
      </c>
      <c r="EB82" s="323">
        <v>0</v>
      </c>
      <c r="EC82" s="323">
        <v>0</v>
      </c>
      <c r="ED82" s="323">
        <v>0</v>
      </c>
      <c r="EE82" s="323">
        <v>0</v>
      </c>
      <c r="EF82" s="323">
        <v>0</v>
      </c>
      <c r="EG82" s="323">
        <v>0</v>
      </c>
      <c r="EH82" s="323">
        <v>0</v>
      </c>
      <c r="EI82" s="338"/>
      <c r="EJ82" s="338"/>
    </row>
    <row r="83" spans="1:141">
      <c r="A83" s="314" t="s">
        <v>2</v>
      </c>
      <c r="B83" s="323">
        <v>2128</v>
      </c>
      <c r="C83" s="323">
        <v>13</v>
      </c>
      <c r="D83" s="323">
        <v>1879</v>
      </c>
      <c r="E83" s="323">
        <v>6386</v>
      </c>
      <c r="F83" s="323">
        <v>28</v>
      </c>
      <c r="G83" s="323">
        <v>0</v>
      </c>
      <c r="H83" s="323">
        <v>4234</v>
      </c>
      <c r="I83" s="323">
        <v>3851</v>
      </c>
      <c r="J83" s="323">
        <v>36</v>
      </c>
      <c r="K83" s="323">
        <v>58</v>
      </c>
      <c r="L83" s="314" t="s">
        <v>2</v>
      </c>
      <c r="M83" s="323">
        <v>146</v>
      </c>
      <c r="N83" s="323">
        <v>4323</v>
      </c>
      <c r="O83" s="323">
        <v>366</v>
      </c>
      <c r="P83" s="323">
        <v>387</v>
      </c>
      <c r="Q83" s="323">
        <v>43</v>
      </c>
      <c r="R83" s="323">
        <v>6</v>
      </c>
      <c r="S83" s="323">
        <v>96</v>
      </c>
      <c r="T83" s="323">
        <v>260</v>
      </c>
      <c r="U83" s="323">
        <v>829</v>
      </c>
      <c r="V83" s="323">
        <v>848</v>
      </c>
      <c r="W83" s="323">
        <v>24</v>
      </c>
      <c r="X83" s="323">
        <v>11</v>
      </c>
      <c r="Y83" s="323">
        <v>4</v>
      </c>
      <c r="Z83" s="314" t="s">
        <v>2</v>
      </c>
      <c r="AA83" s="323">
        <v>119</v>
      </c>
      <c r="AB83" s="323">
        <v>127</v>
      </c>
      <c r="AC83" s="323">
        <v>379</v>
      </c>
      <c r="AD83" s="323">
        <v>331</v>
      </c>
      <c r="AE83" s="323">
        <v>69</v>
      </c>
      <c r="AF83" s="323">
        <v>20</v>
      </c>
      <c r="AG83" s="323">
        <v>7</v>
      </c>
      <c r="AH83" s="323">
        <v>92</v>
      </c>
      <c r="AI83" s="323">
        <v>77</v>
      </c>
      <c r="AJ83" s="323">
        <v>139</v>
      </c>
      <c r="AK83" s="323">
        <v>106</v>
      </c>
      <c r="AL83" s="323">
        <v>49</v>
      </c>
      <c r="AM83" s="323">
        <v>18</v>
      </c>
      <c r="AN83" s="323">
        <v>6</v>
      </c>
      <c r="AO83" s="314" t="s">
        <v>2</v>
      </c>
      <c r="AP83" s="323">
        <v>104</v>
      </c>
      <c r="AQ83" s="323">
        <v>50</v>
      </c>
      <c r="AR83" s="323">
        <v>100</v>
      </c>
      <c r="AS83" s="323">
        <v>76</v>
      </c>
      <c r="AT83" s="323">
        <v>28</v>
      </c>
      <c r="AU83" s="323">
        <v>6</v>
      </c>
      <c r="AV83" s="323">
        <v>7</v>
      </c>
      <c r="AW83" s="323">
        <v>85</v>
      </c>
      <c r="AX83" s="323">
        <v>50</v>
      </c>
      <c r="AY83" s="323">
        <v>49</v>
      </c>
      <c r="AZ83" s="323">
        <v>47</v>
      </c>
      <c r="BA83" s="323">
        <v>28</v>
      </c>
      <c r="BB83" s="323">
        <v>4</v>
      </c>
      <c r="BC83" s="323">
        <v>2</v>
      </c>
      <c r="BD83" s="314" t="s">
        <v>2</v>
      </c>
      <c r="BE83" s="323">
        <v>100</v>
      </c>
      <c r="BF83" s="323">
        <v>49</v>
      </c>
      <c r="BG83" s="323">
        <v>22</v>
      </c>
      <c r="BH83" s="323">
        <v>21</v>
      </c>
      <c r="BI83" s="323">
        <v>15</v>
      </c>
      <c r="BJ83" s="323">
        <v>6</v>
      </c>
      <c r="BK83" s="323">
        <v>5</v>
      </c>
      <c r="BL83" s="323">
        <v>117</v>
      </c>
      <c r="BM83" s="323">
        <v>32</v>
      </c>
      <c r="BN83" s="323">
        <v>21</v>
      </c>
      <c r="BO83" s="323">
        <v>16</v>
      </c>
      <c r="BP83" s="323">
        <v>8</v>
      </c>
      <c r="BQ83" s="323">
        <v>6</v>
      </c>
      <c r="BR83" s="323">
        <v>2</v>
      </c>
      <c r="BS83" s="314" t="s">
        <v>2</v>
      </c>
      <c r="BT83" s="323">
        <v>107</v>
      </c>
      <c r="BU83" s="323">
        <v>23</v>
      </c>
      <c r="BV83" s="323">
        <v>22</v>
      </c>
      <c r="BW83" s="323">
        <v>7</v>
      </c>
      <c r="BX83" s="323">
        <v>3</v>
      </c>
      <c r="BY83" s="323">
        <v>13</v>
      </c>
      <c r="BZ83" s="323">
        <v>3</v>
      </c>
      <c r="CA83" s="323">
        <v>129</v>
      </c>
      <c r="CB83" s="323">
        <v>20</v>
      </c>
      <c r="CC83" s="323">
        <v>13</v>
      </c>
      <c r="CD83" s="323">
        <v>3</v>
      </c>
      <c r="CE83" s="323">
        <v>3</v>
      </c>
      <c r="CF83" s="323">
        <v>5</v>
      </c>
      <c r="CG83" s="323">
        <v>3</v>
      </c>
      <c r="CH83" s="314" t="s">
        <v>2</v>
      </c>
      <c r="CI83" s="323">
        <v>63</v>
      </c>
      <c r="CJ83" s="323">
        <v>16</v>
      </c>
      <c r="CK83" s="323">
        <v>10</v>
      </c>
      <c r="CL83" s="323">
        <v>3</v>
      </c>
      <c r="CM83" s="323">
        <v>3</v>
      </c>
      <c r="CN83" s="323">
        <v>7</v>
      </c>
      <c r="CO83" s="323">
        <v>3</v>
      </c>
      <c r="CP83" s="323">
        <v>66</v>
      </c>
      <c r="CQ83" s="323">
        <v>16</v>
      </c>
      <c r="CR83" s="323">
        <v>5</v>
      </c>
      <c r="CS83" s="323">
        <v>1</v>
      </c>
      <c r="CT83" s="323">
        <v>2</v>
      </c>
      <c r="CU83" s="323">
        <v>2</v>
      </c>
      <c r="CV83" s="323">
        <v>5</v>
      </c>
      <c r="CW83" s="314" t="s">
        <v>2</v>
      </c>
      <c r="CX83" s="323">
        <v>65</v>
      </c>
      <c r="CY83" s="323">
        <v>16</v>
      </c>
      <c r="CZ83" s="323">
        <v>3</v>
      </c>
      <c r="DA83" s="323">
        <v>2</v>
      </c>
      <c r="DB83" s="323">
        <v>0</v>
      </c>
      <c r="DC83" s="323">
        <v>8</v>
      </c>
      <c r="DD83" s="323">
        <v>1</v>
      </c>
      <c r="DE83" s="323">
        <v>46</v>
      </c>
      <c r="DF83" s="323">
        <v>5</v>
      </c>
      <c r="DG83" s="323">
        <v>0</v>
      </c>
      <c r="DH83" s="323">
        <v>1</v>
      </c>
      <c r="DI83" s="323">
        <v>1</v>
      </c>
      <c r="DJ83" s="323">
        <v>3</v>
      </c>
      <c r="DK83" s="323">
        <v>2</v>
      </c>
      <c r="DL83" s="314" t="s">
        <v>2</v>
      </c>
      <c r="DM83" s="323">
        <v>25</v>
      </c>
      <c r="DN83" s="323">
        <v>4</v>
      </c>
      <c r="DO83" s="323">
        <v>0</v>
      </c>
      <c r="DP83" s="323">
        <v>0</v>
      </c>
      <c r="DQ83" s="323">
        <v>1</v>
      </c>
      <c r="DR83" s="323">
        <v>4</v>
      </c>
      <c r="DS83" s="323">
        <v>0</v>
      </c>
      <c r="DT83" s="323">
        <v>6</v>
      </c>
      <c r="DU83" s="323">
        <v>0</v>
      </c>
      <c r="DV83" s="323">
        <v>1</v>
      </c>
      <c r="DW83" s="323">
        <v>1</v>
      </c>
      <c r="DX83" s="323">
        <v>0</v>
      </c>
      <c r="DY83" s="323">
        <v>1</v>
      </c>
      <c r="DZ83" s="323">
        <v>0</v>
      </c>
      <c r="EA83" s="314" t="s">
        <v>2</v>
      </c>
      <c r="EB83" s="323">
        <v>1</v>
      </c>
      <c r="EC83" s="323">
        <v>0</v>
      </c>
      <c r="ED83" s="323">
        <v>0</v>
      </c>
      <c r="EE83" s="323">
        <v>0</v>
      </c>
      <c r="EF83" s="323">
        <v>0</v>
      </c>
      <c r="EG83" s="323">
        <v>0</v>
      </c>
      <c r="EH83" s="323">
        <v>1</v>
      </c>
      <c r="EI83" s="338"/>
      <c r="EJ83" s="338"/>
    </row>
    <row r="84" spans="1:141">
      <c r="A84" s="313" t="s">
        <v>135</v>
      </c>
      <c r="B84" s="323">
        <v>1026</v>
      </c>
      <c r="C84" s="323">
        <v>8</v>
      </c>
      <c r="D84" s="323">
        <v>968</v>
      </c>
      <c r="E84" s="323">
        <v>3235</v>
      </c>
      <c r="F84" s="323">
        <v>14</v>
      </c>
      <c r="G84" s="323">
        <v>0</v>
      </c>
      <c r="H84" s="323">
        <v>2238</v>
      </c>
      <c r="I84" s="323">
        <v>1838</v>
      </c>
      <c r="J84" s="323">
        <v>23</v>
      </c>
      <c r="K84" s="323">
        <v>33</v>
      </c>
      <c r="L84" s="313" t="s">
        <v>135</v>
      </c>
      <c r="M84" s="323">
        <v>78</v>
      </c>
      <c r="N84" s="323">
        <v>2091</v>
      </c>
      <c r="O84" s="323">
        <v>116</v>
      </c>
      <c r="P84" s="323">
        <v>154</v>
      </c>
      <c r="Q84" s="323">
        <v>30</v>
      </c>
      <c r="R84" s="323">
        <v>1</v>
      </c>
      <c r="S84" s="323">
        <v>54</v>
      </c>
      <c r="T84" s="323">
        <v>142</v>
      </c>
      <c r="U84" s="323">
        <v>244</v>
      </c>
      <c r="V84" s="323">
        <v>395</v>
      </c>
      <c r="W84" s="323">
        <v>8</v>
      </c>
      <c r="X84" s="323">
        <v>5</v>
      </c>
      <c r="Y84" s="323">
        <v>1</v>
      </c>
      <c r="Z84" s="313" t="s">
        <v>135</v>
      </c>
      <c r="AA84" s="323">
        <v>62</v>
      </c>
      <c r="AB84" s="323">
        <v>54</v>
      </c>
      <c r="AC84" s="323">
        <v>142</v>
      </c>
      <c r="AD84" s="323">
        <v>149</v>
      </c>
      <c r="AE84" s="323">
        <v>26</v>
      </c>
      <c r="AF84" s="323">
        <v>12</v>
      </c>
      <c r="AG84" s="323">
        <v>3</v>
      </c>
      <c r="AH84" s="323">
        <v>38</v>
      </c>
      <c r="AI84" s="323">
        <v>20</v>
      </c>
      <c r="AJ84" s="323">
        <v>38</v>
      </c>
      <c r="AK84" s="323">
        <v>40</v>
      </c>
      <c r="AL84" s="323">
        <v>21</v>
      </c>
      <c r="AM84" s="323">
        <v>9</v>
      </c>
      <c r="AN84" s="323">
        <v>2</v>
      </c>
      <c r="AO84" s="313" t="s">
        <v>135</v>
      </c>
      <c r="AP84" s="323">
        <v>48</v>
      </c>
      <c r="AQ84" s="323">
        <v>16</v>
      </c>
      <c r="AR84" s="323">
        <v>31</v>
      </c>
      <c r="AS84" s="323">
        <v>24</v>
      </c>
      <c r="AT84" s="323">
        <v>10</v>
      </c>
      <c r="AU84" s="323">
        <v>4</v>
      </c>
      <c r="AV84" s="323">
        <v>2</v>
      </c>
      <c r="AW84" s="323">
        <v>46</v>
      </c>
      <c r="AX84" s="323">
        <v>23</v>
      </c>
      <c r="AY84" s="323">
        <v>10</v>
      </c>
      <c r="AZ84" s="323">
        <v>14</v>
      </c>
      <c r="BA84" s="323">
        <v>13</v>
      </c>
      <c r="BB84" s="323">
        <v>3</v>
      </c>
      <c r="BC84" s="323">
        <v>1</v>
      </c>
      <c r="BD84" s="313" t="s">
        <v>135</v>
      </c>
      <c r="BE84" s="323">
        <v>49</v>
      </c>
      <c r="BF84" s="323">
        <v>17</v>
      </c>
      <c r="BG84" s="323">
        <v>8</v>
      </c>
      <c r="BH84" s="323">
        <v>7</v>
      </c>
      <c r="BI84" s="323">
        <v>6</v>
      </c>
      <c r="BJ84" s="323">
        <v>4</v>
      </c>
      <c r="BK84" s="323">
        <v>2</v>
      </c>
      <c r="BL84" s="323">
        <v>58</v>
      </c>
      <c r="BM84" s="323">
        <v>13</v>
      </c>
      <c r="BN84" s="323">
        <v>5</v>
      </c>
      <c r="BO84" s="323">
        <v>4</v>
      </c>
      <c r="BP84" s="323">
        <v>4</v>
      </c>
      <c r="BQ84" s="323">
        <v>4</v>
      </c>
      <c r="BR84" s="323">
        <v>2</v>
      </c>
      <c r="BS84" s="313" t="s">
        <v>135</v>
      </c>
      <c r="BT84" s="323">
        <v>52</v>
      </c>
      <c r="BU84" s="323">
        <v>8</v>
      </c>
      <c r="BV84" s="323">
        <v>3</v>
      </c>
      <c r="BW84" s="323">
        <v>1</v>
      </c>
      <c r="BX84" s="323">
        <v>2</v>
      </c>
      <c r="BY84" s="323">
        <v>6</v>
      </c>
      <c r="BZ84" s="323">
        <v>2</v>
      </c>
      <c r="CA84" s="323">
        <v>57</v>
      </c>
      <c r="CB84" s="323">
        <v>11</v>
      </c>
      <c r="CC84" s="323">
        <v>4</v>
      </c>
      <c r="CD84" s="323">
        <v>0</v>
      </c>
      <c r="CE84" s="323">
        <v>2</v>
      </c>
      <c r="CF84" s="323">
        <v>3</v>
      </c>
      <c r="CG84" s="323">
        <v>1</v>
      </c>
      <c r="CH84" s="313" t="s">
        <v>135</v>
      </c>
      <c r="CI84" s="323">
        <v>31</v>
      </c>
      <c r="CJ84" s="323">
        <v>7</v>
      </c>
      <c r="CK84" s="323">
        <v>2</v>
      </c>
      <c r="CL84" s="323">
        <v>1</v>
      </c>
      <c r="CM84" s="323">
        <v>3</v>
      </c>
      <c r="CN84" s="323">
        <v>4</v>
      </c>
      <c r="CO84" s="323">
        <v>1</v>
      </c>
      <c r="CP84" s="323">
        <v>23</v>
      </c>
      <c r="CQ84" s="323">
        <v>4</v>
      </c>
      <c r="CR84" s="323">
        <v>2</v>
      </c>
      <c r="CS84" s="323">
        <v>0</v>
      </c>
      <c r="CT84" s="323">
        <v>0</v>
      </c>
      <c r="CU84" s="323">
        <v>0</v>
      </c>
      <c r="CV84" s="323">
        <v>1</v>
      </c>
      <c r="CW84" s="313" t="s">
        <v>135</v>
      </c>
      <c r="CX84" s="323">
        <v>23</v>
      </c>
      <c r="CY84" s="323">
        <v>5</v>
      </c>
      <c r="CZ84" s="323">
        <v>1</v>
      </c>
      <c r="DA84" s="323">
        <v>0</v>
      </c>
      <c r="DB84" s="323">
        <v>0</v>
      </c>
      <c r="DC84" s="323">
        <v>2</v>
      </c>
      <c r="DD84" s="323">
        <v>0</v>
      </c>
      <c r="DE84" s="323">
        <v>13</v>
      </c>
      <c r="DF84" s="323">
        <v>2</v>
      </c>
      <c r="DG84" s="323">
        <v>0</v>
      </c>
      <c r="DH84" s="323">
        <v>1</v>
      </c>
      <c r="DI84" s="323">
        <v>0</v>
      </c>
      <c r="DJ84" s="323">
        <v>1</v>
      </c>
      <c r="DK84" s="323">
        <v>1</v>
      </c>
      <c r="DL84" s="313" t="s">
        <v>135</v>
      </c>
      <c r="DM84" s="323">
        <v>8</v>
      </c>
      <c r="DN84" s="323">
        <v>3</v>
      </c>
      <c r="DO84" s="323">
        <v>0</v>
      </c>
      <c r="DP84" s="323">
        <v>0</v>
      </c>
      <c r="DQ84" s="323">
        <v>1</v>
      </c>
      <c r="DR84" s="323">
        <v>2</v>
      </c>
      <c r="DS84" s="323">
        <v>0</v>
      </c>
      <c r="DT84" s="323">
        <v>3</v>
      </c>
      <c r="DU84" s="323">
        <v>0</v>
      </c>
      <c r="DV84" s="323">
        <v>0</v>
      </c>
      <c r="DW84" s="323">
        <v>0</v>
      </c>
      <c r="DX84" s="323">
        <v>0</v>
      </c>
      <c r="DY84" s="323">
        <v>0</v>
      </c>
      <c r="DZ84" s="323">
        <v>0</v>
      </c>
      <c r="EA84" s="313" t="s">
        <v>135</v>
      </c>
      <c r="EB84" s="323">
        <v>1</v>
      </c>
      <c r="EC84" s="323">
        <v>0</v>
      </c>
      <c r="ED84" s="323">
        <v>0</v>
      </c>
      <c r="EE84" s="323">
        <v>0</v>
      </c>
      <c r="EF84" s="323">
        <v>0</v>
      </c>
      <c r="EG84" s="323">
        <v>0</v>
      </c>
      <c r="EH84" s="323">
        <v>0</v>
      </c>
      <c r="EI84" s="338"/>
      <c r="EJ84" s="338"/>
    </row>
    <row r="85" spans="1:141">
      <c r="A85" s="313" t="s">
        <v>29</v>
      </c>
      <c r="B85" s="323">
        <v>1102</v>
      </c>
      <c r="C85" s="323">
        <v>5</v>
      </c>
      <c r="D85" s="323">
        <v>911</v>
      </c>
      <c r="E85" s="323">
        <v>3151</v>
      </c>
      <c r="F85" s="323">
        <v>14</v>
      </c>
      <c r="G85" s="323">
        <v>0</v>
      </c>
      <c r="H85" s="323">
        <v>1996</v>
      </c>
      <c r="I85" s="323">
        <v>2013</v>
      </c>
      <c r="J85" s="323">
        <v>13</v>
      </c>
      <c r="K85" s="323">
        <v>25</v>
      </c>
      <c r="L85" s="313" t="s">
        <v>29</v>
      </c>
      <c r="M85" s="323">
        <v>68</v>
      </c>
      <c r="N85" s="323">
        <v>2232</v>
      </c>
      <c r="O85" s="323">
        <v>250</v>
      </c>
      <c r="P85" s="323">
        <v>233</v>
      </c>
      <c r="Q85" s="323">
        <v>13</v>
      </c>
      <c r="R85" s="323">
        <v>5</v>
      </c>
      <c r="S85" s="323">
        <v>42</v>
      </c>
      <c r="T85" s="323">
        <v>118</v>
      </c>
      <c r="U85" s="323">
        <v>585</v>
      </c>
      <c r="V85" s="323">
        <v>453</v>
      </c>
      <c r="W85" s="323">
        <v>16</v>
      </c>
      <c r="X85" s="323">
        <v>6</v>
      </c>
      <c r="Y85" s="323">
        <v>3</v>
      </c>
      <c r="Z85" s="313" t="s">
        <v>29</v>
      </c>
      <c r="AA85" s="323">
        <v>57</v>
      </c>
      <c r="AB85" s="323">
        <v>73</v>
      </c>
      <c r="AC85" s="323">
        <v>237</v>
      </c>
      <c r="AD85" s="323">
        <v>182</v>
      </c>
      <c r="AE85" s="323">
        <v>43</v>
      </c>
      <c r="AF85" s="323">
        <v>8</v>
      </c>
      <c r="AG85" s="323">
        <v>4</v>
      </c>
      <c r="AH85" s="323">
        <v>54</v>
      </c>
      <c r="AI85" s="323">
        <v>57</v>
      </c>
      <c r="AJ85" s="323">
        <v>101</v>
      </c>
      <c r="AK85" s="323">
        <v>66</v>
      </c>
      <c r="AL85" s="323">
        <v>28</v>
      </c>
      <c r="AM85" s="323">
        <v>9</v>
      </c>
      <c r="AN85" s="323">
        <v>4</v>
      </c>
      <c r="AO85" s="313" t="s">
        <v>29</v>
      </c>
      <c r="AP85" s="323">
        <v>56</v>
      </c>
      <c r="AQ85" s="323">
        <v>34</v>
      </c>
      <c r="AR85" s="323">
        <v>69</v>
      </c>
      <c r="AS85" s="323">
        <v>52</v>
      </c>
      <c r="AT85" s="323">
        <v>18</v>
      </c>
      <c r="AU85" s="323">
        <v>2</v>
      </c>
      <c r="AV85" s="323">
        <v>5</v>
      </c>
      <c r="AW85" s="323">
        <v>39</v>
      </c>
      <c r="AX85" s="323">
        <v>27</v>
      </c>
      <c r="AY85" s="323">
        <v>39</v>
      </c>
      <c r="AZ85" s="323">
        <v>33</v>
      </c>
      <c r="BA85" s="323">
        <v>15</v>
      </c>
      <c r="BB85" s="323">
        <v>1</v>
      </c>
      <c r="BC85" s="323">
        <v>1</v>
      </c>
      <c r="BD85" s="313" t="s">
        <v>29</v>
      </c>
      <c r="BE85" s="323">
        <v>51</v>
      </c>
      <c r="BF85" s="323">
        <v>32</v>
      </c>
      <c r="BG85" s="323">
        <v>14</v>
      </c>
      <c r="BH85" s="323">
        <v>14</v>
      </c>
      <c r="BI85" s="323">
        <v>9</v>
      </c>
      <c r="BJ85" s="323">
        <v>2</v>
      </c>
      <c r="BK85" s="323">
        <v>3</v>
      </c>
      <c r="BL85" s="323">
        <v>59</v>
      </c>
      <c r="BM85" s="323">
        <v>19</v>
      </c>
      <c r="BN85" s="323">
        <v>16</v>
      </c>
      <c r="BO85" s="323">
        <v>12</v>
      </c>
      <c r="BP85" s="323">
        <v>4</v>
      </c>
      <c r="BQ85" s="323">
        <v>2</v>
      </c>
      <c r="BR85" s="323">
        <v>0</v>
      </c>
      <c r="BS85" s="313" t="s">
        <v>29</v>
      </c>
      <c r="BT85" s="323">
        <v>55</v>
      </c>
      <c r="BU85" s="323">
        <v>15</v>
      </c>
      <c r="BV85" s="323">
        <v>19</v>
      </c>
      <c r="BW85" s="323">
        <v>6</v>
      </c>
      <c r="BX85" s="323">
        <v>1</v>
      </c>
      <c r="BY85" s="323">
        <v>7</v>
      </c>
      <c r="BZ85" s="323">
        <v>1</v>
      </c>
      <c r="CA85" s="323">
        <v>72</v>
      </c>
      <c r="CB85" s="323">
        <v>9</v>
      </c>
      <c r="CC85" s="323">
        <v>9</v>
      </c>
      <c r="CD85" s="323">
        <v>3</v>
      </c>
      <c r="CE85" s="323">
        <v>1</v>
      </c>
      <c r="CF85" s="323">
        <v>2</v>
      </c>
      <c r="CG85" s="323">
        <v>2</v>
      </c>
      <c r="CH85" s="313" t="s">
        <v>29</v>
      </c>
      <c r="CI85" s="323">
        <v>32</v>
      </c>
      <c r="CJ85" s="323">
        <v>9</v>
      </c>
      <c r="CK85" s="323">
        <v>8</v>
      </c>
      <c r="CL85" s="323">
        <v>2</v>
      </c>
      <c r="CM85" s="323">
        <v>0</v>
      </c>
      <c r="CN85" s="323">
        <v>3</v>
      </c>
      <c r="CO85" s="323">
        <v>2</v>
      </c>
      <c r="CP85" s="323">
        <v>43</v>
      </c>
      <c r="CQ85" s="323">
        <v>12</v>
      </c>
      <c r="CR85" s="323">
        <v>3</v>
      </c>
      <c r="CS85" s="323">
        <v>1</v>
      </c>
      <c r="CT85" s="323">
        <v>2</v>
      </c>
      <c r="CU85" s="323">
        <v>2</v>
      </c>
      <c r="CV85" s="323">
        <v>4</v>
      </c>
      <c r="CW85" s="313" t="s">
        <v>29</v>
      </c>
      <c r="CX85" s="323">
        <v>42</v>
      </c>
      <c r="CY85" s="323">
        <v>11</v>
      </c>
      <c r="CZ85" s="323">
        <v>2</v>
      </c>
      <c r="DA85" s="323">
        <v>2</v>
      </c>
      <c r="DB85" s="323">
        <v>0</v>
      </c>
      <c r="DC85" s="323">
        <v>6</v>
      </c>
      <c r="DD85" s="323">
        <v>1</v>
      </c>
      <c r="DE85" s="323">
        <v>33</v>
      </c>
      <c r="DF85" s="323">
        <v>3</v>
      </c>
      <c r="DG85" s="323">
        <v>0</v>
      </c>
      <c r="DH85" s="323">
        <v>0</v>
      </c>
      <c r="DI85" s="323">
        <v>1</v>
      </c>
      <c r="DJ85" s="323">
        <v>2</v>
      </c>
      <c r="DK85" s="323">
        <v>1</v>
      </c>
      <c r="DL85" s="313" t="s">
        <v>29</v>
      </c>
      <c r="DM85" s="323">
        <v>17</v>
      </c>
      <c r="DN85" s="323">
        <v>1</v>
      </c>
      <c r="DO85" s="323">
        <v>0</v>
      </c>
      <c r="DP85" s="323">
        <v>0</v>
      </c>
      <c r="DQ85" s="323">
        <v>0</v>
      </c>
      <c r="DR85" s="323">
        <v>2</v>
      </c>
      <c r="DS85" s="323">
        <v>0</v>
      </c>
      <c r="DT85" s="323">
        <v>3</v>
      </c>
      <c r="DU85" s="323">
        <v>0</v>
      </c>
      <c r="DV85" s="323">
        <v>1</v>
      </c>
      <c r="DW85" s="323">
        <v>1</v>
      </c>
      <c r="DX85" s="323">
        <v>0</v>
      </c>
      <c r="DY85" s="323">
        <v>1</v>
      </c>
      <c r="DZ85" s="323">
        <v>0</v>
      </c>
      <c r="EA85" s="313" t="s">
        <v>29</v>
      </c>
      <c r="EB85" s="323">
        <v>0</v>
      </c>
      <c r="EC85" s="323">
        <v>0</v>
      </c>
      <c r="ED85" s="323">
        <v>0</v>
      </c>
      <c r="EE85" s="323">
        <v>0</v>
      </c>
      <c r="EF85" s="323">
        <v>0</v>
      </c>
      <c r="EG85" s="323">
        <v>0</v>
      </c>
      <c r="EH85" s="323">
        <v>1</v>
      </c>
      <c r="EI85" s="338"/>
      <c r="EJ85" s="338"/>
    </row>
    <row r="86" spans="1:141">
      <c r="A86" s="338"/>
      <c r="B86" s="338"/>
      <c r="C86" s="338"/>
      <c r="D86" s="338"/>
      <c r="E86" s="338"/>
      <c r="F86" s="338"/>
      <c r="G86" s="338"/>
      <c r="H86" s="338"/>
      <c r="I86" s="338"/>
      <c r="J86" s="338"/>
      <c r="K86" s="338"/>
      <c r="L86" s="338"/>
      <c r="M86" s="338"/>
      <c r="N86" s="338"/>
      <c r="O86" s="338"/>
      <c r="P86" s="338"/>
      <c r="Q86" s="338"/>
      <c r="R86" s="338"/>
      <c r="S86" s="338"/>
      <c r="T86" s="338"/>
      <c r="U86" s="338"/>
      <c r="V86" s="338"/>
      <c r="W86" s="338"/>
      <c r="X86" s="338"/>
      <c r="Y86" s="338"/>
      <c r="Z86" s="338"/>
      <c r="AA86" s="338"/>
      <c r="AB86" s="338"/>
      <c r="AC86" s="338"/>
      <c r="AD86" s="338"/>
      <c r="AE86" s="338"/>
      <c r="AF86" s="338"/>
      <c r="AG86" s="338"/>
      <c r="AH86" s="338"/>
      <c r="AI86" s="338"/>
      <c r="AJ86" s="338"/>
      <c r="AK86" s="338"/>
      <c r="AL86" s="338"/>
      <c r="AM86" s="338"/>
      <c r="AN86" s="338"/>
      <c r="AO86" s="338"/>
      <c r="AP86" s="338"/>
      <c r="AQ86" s="338"/>
      <c r="AR86" s="338"/>
      <c r="AS86" s="338"/>
      <c r="AT86" s="338"/>
      <c r="AU86" s="338"/>
      <c r="AV86" s="338"/>
      <c r="AW86" s="338"/>
      <c r="AX86" s="338"/>
      <c r="AY86" s="338"/>
      <c r="AZ86" s="338"/>
      <c r="BA86" s="338"/>
      <c r="BB86" s="338"/>
      <c r="BC86" s="338"/>
      <c r="BD86" s="338"/>
      <c r="BE86" s="338"/>
      <c r="BF86" s="338"/>
      <c r="BG86" s="338"/>
      <c r="BH86" s="338"/>
      <c r="BI86" s="338"/>
      <c r="BJ86" s="338"/>
      <c r="BK86" s="338"/>
      <c r="BL86" s="338"/>
      <c r="BM86" s="338"/>
      <c r="BN86" s="338"/>
      <c r="BO86" s="338"/>
      <c r="BP86" s="338"/>
      <c r="BQ86" s="338"/>
      <c r="BR86" s="338"/>
      <c r="BS86" s="338"/>
      <c r="BT86" s="338"/>
      <c r="BU86" s="338"/>
      <c r="BV86" s="338"/>
      <c r="BW86" s="338"/>
      <c r="BX86" s="338"/>
      <c r="BY86" s="338"/>
      <c r="BZ86" s="338"/>
      <c r="CA86" s="338"/>
      <c r="CB86" s="338"/>
      <c r="CC86" s="338"/>
      <c r="CD86" s="338"/>
      <c r="CE86" s="338"/>
      <c r="CF86" s="338"/>
      <c r="CG86" s="338"/>
      <c r="CH86" s="338"/>
      <c r="CI86" s="338"/>
      <c r="CJ86" s="338"/>
      <c r="CK86" s="338"/>
      <c r="CL86" s="338"/>
      <c r="CM86" s="338"/>
      <c r="CN86" s="338"/>
      <c r="CO86" s="338"/>
      <c r="CP86" s="338"/>
      <c r="CQ86" s="338"/>
      <c r="CR86" s="338"/>
      <c r="CS86" s="338"/>
      <c r="CT86" s="338"/>
      <c r="CU86" s="338"/>
      <c r="CV86" s="338"/>
      <c r="CW86" s="338"/>
      <c r="CX86" s="338"/>
      <c r="CY86" s="338"/>
      <c r="CZ86" s="338"/>
      <c r="DA86" s="338"/>
      <c r="DB86" s="338"/>
      <c r="DC86" s="338"/>
      <c r="DD86" s="338"/>
      <c r="DE86" s="338"/>
      <c r="DF86" s="338"/>
      <c r="DG86" s="338"/>
      <c r="DH86" s="338"/>
      <c r="DI86" s="338"/>
      <c r="DJ86" s="338"/>
      <c r="DK86" s="338"/>
      <c r="DL86" s="338"/>
      <c r="DM86" s="338"/>
      <c r="DN86" s="338"/>
      <c r="DO86" s="338"/>
      <c r="DP86" s="338"/>
      <c r="DQ86" s="338"/>
      <c r="DR86" s="338"/>
      <c r="DS86" s="338"/>
      <c r="DT86" s="338"/>
      <c r="DU86" s="338"/>
      <c r="DV86" s="338"/>
      <c r="DW86" s="338"/>
      <c r="DX86" s="338"/>
      <c r="DY86" s="338"/>
      <c r="DZ86" s="338"/>
      <c r="EA86" s="338"/>
      <c r="EB86" s="338"/>
      <c r="EC86" s="338"/>
      <c r="ED86" s="338"/>
      <c r="EE86" s="338"/>
      <c r="EF86" s="338"/>
      <c r="EG86" s="338"/>
      <c r="EH86" s="338"/>
      <c r="EI86" s="338"/>
      <c r="EJ86" s="338"/>
    </row>
    <row r="87" spans="1:141" ht="12">
      <c r="A87" s="339" t="s">
        <v>59</v>
      </c>
      <c r="B87" s="339"/>
      <c r="C87" s="339"/>
      <c r="D87" s="339"/>
      <c r="E87" s="338"/>
      <c r="F87" s="338"/>
      <c r="G87" s="338"/>
      <c r="H87" s="338"/>
      <c r="I87" s="338"/>
      <c r="J87" s="338"/>
      <c r="K87" s="338"/>
      <c r="L87" s="338"/>
      <c r="M87" s="338"/>
      <c r="N87" s="338"/>
      <c r="O87" s="338"/>
      <c r="P87" s="338"/>
      <c r="Q87" s="338"/>
      <c r="R87" s="338"/>
      <c r="S87" s="338"/>
      <c r="T87" s="338"/>
      <c r="U87" s="338"/>
      <c r="V87" s="338"/>
      <c r="W87" s="338"/>
      <c r="X87" s="338"/>
      <c r="Y87" s="338"/>
      <c r="Z87" s="338"/>
      <c r="AA87" s="338"/>
      <c r="AB87" s="338"/>
      <c r="AC87" s="338"/>
      <c r="AD87" s="338"/>
      <c r="AE87" s="338"/>
      <c r="AF87" s="338"/>
      <c r="AG87" s="338"/>
      <c r="AH87" s="338"/>
      <c r="AI87" s="338"/>
      <c r="AJ87" s="338"/>
      <c r="AK87" s="338"/>
      <c r="AL87" s="338"/>
      <c r="AM87" s="338"/>
      <c r="AN87" s="338"/>
      <c r="AO87" s="338"/>
      <c r="AP87" s="338"/>
      <c r="AQ87" s="338"/>
      <c r="AR87" s="338"/>
      <c r="AS87" s="338"/>
      <c r="AT87" s="338"/>
      <c r="AU87" s="338"/>
      <c r="AV87" s="338"/>
      <c r="AW87" s="338"/>
      <c r="AX87" s="338"/>
      <c r="AY87" s="338"/>
      <c r="AZ87" s="338"/>
      <c r="BA87" s="338"/>
      <c r="BB87" s="338"/>
      <c r="BC87" s="338"/>
      <c r="BD87" s="338"/>
      <c r="BE87" s="338"/>
      <c r="BF87" s="338"/>
      <c r="BG87" s="338"/>
      <c r="BH87" s="338"/>
      <c r="BI87" s="338"/>
      <c r="BJ87" s="338"/>
      <c r="BK87" s="338"/>
      <c r="BL87" s="338"/>
      <c r="BM87" s="338"/>
      <c r="BN87" s="338"/>
      <c r="BO87" s="338"/>
      <c r="BP87" s="338"/>
      <c r="BQ87" s="338"/>
      <c r="BR87" s="338"/>
      <c r="BS87" s="338"/>
      <c r="BT87" s="338"/>
      <c r="BU87" s="338"/>
      <c r="BV87" s="338"/>
      <c r="BW87" s="338"/>
      <c r="BX87" s="338"/>
      <c r="BY87" s="338"/>
      <c r="BZ87" s="338"/>
      <c r="CA87" s="338"/>
      <c r="CB87" s="338"/>
      <c r="CC87" s="338"/>
      <c r="CD87" s="338"/>
      <c r="CE87" s="338"/>
      <c r="CF87" s="338"/>
      <c r="CG87" s="338"/>
      <c r="CH87" s="338"/>
      <c r="CI87" s="338"/>
      <c r="CJ87" s="338"/>
      <c r="CK87" s="338"/>
      <c r="CL87" s="338"/>
      <c r="CM87" s="338"/>
      <c r="CN87" s="338"/>
      <c r="CO87" s="338"/>
      <c r="CP87" s="338"/>
      <c r="CQ87" s="338"/>
      <c r="CR87" s="338"/>
      <c r="CS87" s="338"/>
      <c r="CT87" s="338"/>
      <c r="CU87" s="338"/>
      <c r="CV87" s="338"/>
      <c r="CW87" s="338"/>
      <c r="CX87" s="338"/>
      <c r="CY87" s="338"/>
      <c r="CZ87" s="338"/>
      <c r="DA87" s="338"/>
      <c r="DB87" s="338"/>
      <c r="DC87" s="338"/>
      <c r="DD87" s="338"/>
      <c r="DE87" s="338"/>
      <c r="DF87" s="338"/>
      <c r="DG87" s="338"/>
      <c r="DH87" s="338"/>
      <c r="DI87" s="338"/>
      <c r="DJ87" s="338"/>
      <c r="DK87" s="338"/>
      <c r="DL87" s="338"/>
      <c r="DM87" s="338"/>
      <c r="DN87" s="338"/>
      <c r="DO87" s="338"/>
      <c r="DP87" s="338"/>
      <c r="DQ87" s="338"/>
      <c r="DR87" s="338"/>
      <c r="DS87" s="338"/>
      <c r="DT87" s="338"/>
      <c r="DU87" s="338"/>
      <c r="DV87" s="338"/>
      <c r="DW87" s="338"/>
      <c r="DX87" s="338"/>
      <c r="DY87" s="338"/>
      <c r="DZ87" s="338"/>
      <c r="EA87" s="338"/>
      <c r="EB87" s="338"/>
      <c r="EC87" s="338"/>
      <c r="ED87" s="338"/>
      <c r="EE87" s="338"/>
      <c r="EF87" s="338"/>
      <c r="EG87" s="338"/>
      <c r="EH87" s="338"/>
      <c r="EI87" s="338"/>
      <c r="EJ87" s="338"/>
      <c r="EK87" s="338"/>
    </row>
    <row r="88" spans="1:141" ht="12">
      <c r="A88" s="339" t="s">
        <v>58</v>
      </c>
      <c r="B88" s="339"/>
      <c r="C88" s="339"/>
      <c r="D88" s="339"/>
      <c r="E88" s="338"/>
      <c r="F88" s="338"/>
      <c r="G88" s="338"/>
      <c r="H88" s="338"/>
      <c r="I88" s="338"/>
      <c r="J88" s="338"/>
      <c r="K88" s="338"/>
      <c r="L88" s="338"/>
      <c r="M88" s="338"/>
      <c r="N88" s="338"/>
      <c r="O88" s="338"/>
      <c r="P88" s="338"/>
      <c r="Q88" s="338"/>
      <c r="R88" s="338"/>
      <c r="S88" s="338"/>
      <c r="T88" s="338"/>
      <c r="U88" s="338"/>
      <c r="V88" s="338"/>
      <c r="W88" s="338"/>
      <c r="X88" s="338"/>
      <c r="Y88" s="338"/>
      <c r="Z88" s="338"/>
      <c r="AA88" s="338"/>
      <c r="AB88" s="338"/>
      <c r="AC88" s="338"/>
      <c r="AD88" s="338"/>
      <c r="AE88" s="338"/>
      <c r="AF88" s="338"/>
      <c r="AG88" s="338"/>
      <c r="AH88" s="338"/>
      <c r="AI88" s="338"/>
      <c r="AJ88" s="338"/>
      <c r="AK88" s="338"/>
      <c r="AL88" s="338"/>
      <c r="AM88" s="338"/>
      <c r="AN88" s="338"/>
      <c r="AO88" s="338"/>
      <c r="AP88" s="338"/>
      <c r="AQ88" s="338"/>
      <c r="AR88" s="338"/>
      <c r="AS88" s="338"/>
      <c r="AT88" s="338"/>
      <c r="AU88" s="338"/>
      <c r="AV88" s="338"/>
      <c r="AW88" s="338"/>
      <c r="AX88" s="338"/>
      <c r="AY88" s="338"/>
      <c r="AZ88" s="338"/>
      <c r="BA88" s="338"/>
      <c r="BB88" s="338"/>
      <c r="BC88" s="338"/>
      <c r="BD88" s="338"/>
      <c r="BE88" s="338"/>
      <c r="BF88" s="338"/>
      <c r="BG88" s="338"/>
      <c r="BH88" s="338"/>
      <c r="BI88" s="338"/>
      <c r="BJ88" s="338"/>
      <c r="BK88" s="338"/>
      <c r="BL88" s="338"/>
      <c r="BM88" s="338"/>
      <c r="BN88" s="338"/>
      <c r="BO88" s="338"/>
      <c r="BP88" s="338"/>
      <c r="BQ88" s="338"/>
      <c r="BR88" s="338"/>
      <c r="BS88" s="338"/>
      <c r="BT88" s="338"/>
      <c r="BU88" s="338"/>
      <c r="BV88" s="338"/>
      <c r="BW88" s="338"/>
      <c r="BX88" s="338"/>
      <c r="BY88" s="338"/>
      <c r="BZ88" s="338"/>
      <c r="CA88" s="338"/>
      <c r="CB88" s="338"/>
      <c r="CC88" s="338"/>
      <c r="CD88" s="338"/>
      <c r="CE88" s="338"/>
      <c r="CF88" s="338"/>
      <c r="CG88" s="338"/>
      <c r="CH88" s="338"/>
      <c r="CI88" s="338"/>
      <c r="CJ88" s="338"/>
      <c r="CK88" s="338"/>
      <c r="CL88" s="338"/>
      <c r="CM88" s="338"/>
      <c r="CN88" s="338"/>
      <c r="CO88" s="338"/>
      <c r="CP88" s="338"/>
      <c r="CQ88" s="338"/>
      <c r="CR88" s="338"/>
      <c r="CS88" s="338"/>
      <c r="CT88" s="338"/>
      <c r="CU88" s="338"/>
      <c r="CV88" s="338"/>
      <c r="CW88" s="338"/>
      <c r="CX88" s="338"/>
      <c r="CY88" s="338"/>
      <c r="CZ88" s="338"/>
      <c r="DA88" s="338"/>
      <c r="DB88" s="338"/>
      <c r="DC88" s="338"/>
      <c r="DD88" s="338"/>
      <c r="DE88" s="338"/>
      <c r="DF88" s="338"/>
      <c r="DG88" s="338"/>
      <c r="DH88" s="338"/>
      <c r="DI88" s="338"/>
      <c r="DJ88" s="338"/>
      <c r="DK88" s="338"/>
      <c r="DL88" s="338"/>
      <c r="DM88" s="338"/>
      <c r="DN88" s="338"/>
      <c r="DO88" s="338"/>
      <c r="DP88" s="338"/>
      <c r="DQ88" s="338"/>
      <c r="DR88" s="338"/>
      <c r="DS88" s="338"/>
      <c r="DT88" s="338"/>
      <c r="DU88" s="338"/>
      <c r="DV88" s="338"/>
      <c r="DW88" s="338"/>
      <c r="DX88" s="338"/>
      <c r="DY88" s="338"/>
      <c r="DZ88" s="338"/>
      <c r="EA88" s="338"/>
      <c r="EB88" s="338"/>
      <c r="EC88" s="338"/>
      <c r="ED88" s="338"/>
      <c r="EE88" s="338"/>
      <c r="EF88" s="338"/>
      <c r="EG88" s="338"/>
      <c r="EH88" s="338"/>
      <c r="EI88" s="338"/>
      <c r="EJ88" s="338"/>
      <c r="EK88" s="338"/>
    </row>
  </sheetData>
  <mergeCells count="30">
    <mergeCell ref="CW3:CW4"/>
    <mergeCell ref="DL3:DL4"/>
    <mergeCell ref="CI3:CO3"/>
    <mergeCell ref="CP3:CV3"/>
    <mergeCell ref="BL3:BR3"/>
    <mergeCell ref="BD3:BD4"/>
    <mergeCell ref="BT3:BZ3"/>
    <mergeCell ref="CA3:CG3"/>
    <mergeCell ref="BS3:BS4"/>
    <mergeCell ref="CH3:CH4"/>
    <mergeCell ref="A3:A4"/>
    <mergeCell ref="L3:L4"/>
    <mergeCell ref="Z3:Z4"/>
    <mergeCell ref="AP3:AV3"/>
    <mergeCell ref="M3:R3"/>
    <mergeCell ref="S3:Y3"/>
    <mergeCell ref="AA3:AG3"/>
    <mergeCell ref="AH3:AN3"/>
    <mergeCell ref="AO3:AO4"/>
    <mergeCell ref="B3:C3"/>
    <mergeCell ref="D3:G3"/>
    <mergeCell ref="EB3:EH3"/>
    <mergeCell ref="CX3:DD3"/>
    <mergeCell ref="DE3:DK3"/>
    <mergeCell ref="DM3:DS3"/>
    <mergeCell ref="DT3:DZ3"/>
    <mergeCell ref="EA3:EA4"/>
    <mergeCell ref="H3:K3"/>
    <mergeCell ref="AW3:BC3"/>
    <mergeCell ref="BE3:BK3"/>
  </mergeCells>
  <pageMargins left="0.70866141732283472" right="0.70866141732283472" top="0.74803149606299213" bottom="0.74803149606299213" header="0.31496062992125984" footer="0.31496062992125984"/>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dimension ref="A1:J100"/>
  <sheetViews>
    <sheetView workbookViewId="0"/>
  </sheetViews>
  <sheetFormatPr baseColWidth="10" defaultColWidth="0" defaultRowHeight="0" customHeight="1" zeroHeight="1"/>
  <cols>
    <col min="1" max="1" width="20.85546875" style="336" customWidth="1"/>
    <col min="2" max="3" width="7.42578125" style="336" customWidth="1"/>
    <col min="4" max="5" width="8" style="336" customWidth="1"/>
    <col min="6" max="6" width="7.42578125" style="336" customWidth="1"/>
    <col min="7" max="7" width="8.42578125" style="336" customWidth="1"/>
    <col min="8" max="9" width="7.42578125" style="336" customWidth="1"/>
    <col min="10" max="10" width="6.42578125" style="336" customWidth="1"/>
  </cols>
  <sheetData>
    <row r="1" spans="1:10" ht="15">
      <c r="A1" s="346" t="s">
        <v>234</v>
      </c>
      <c r="B1" s="346"/>
      <c r="C1" s="332"/>
      <c r="D1" s="332"/>
      <c r="E1" s="332"/>
      <c r="F1" s="332"/>
      <c r="G1" s="332"/>
      <c r="H1" s="332"/>
      <c r="I1" s="332"/>
      <c r="J1" s="332"/>
    </row>
    <row r="2" spans="1:10" ht="15">
      <c r="A2" s="346" t="s">
        <v>233</v>
      </c>
      <c r="B2" s="346"/>
      <c r="C2" s="332"/>
      <c r="D2" s="332"/>
      <c r="E2" s="332"/>
      <c r="F2" s="332"/>
      <c r="G2" s="332"/>
      <c r="H2" s="332"/>
      <c r="J2" s="332"/>
    </row>
    <row r="3" spans="1:10" ht="15">
      <c r="A3" s="332"/>
      <c r="B3" s="338"/>
      <c r="C3" s="338"/>
      <c r="D3" s="338"/>
      <c r="E3" s="338"/>
      <c r="F3" s="338"/>
      <c r="G3" s="338"/>
      <c r="H3" s="338"/>
      <c r="I3" s="338"/>
      <c r="J3" s="338"/>
    </row>
    <row r="4" spans="1:10" ht="15">
      <c r="A4" s="392" t="s">
        <v>32</v>
      </c>
      <c r="B4" s="344" t="s">
        <v>232</v>
      </c>
      <c r="C4" s="344"/>
      <c r="D4" s="344"/>
      <c r="E4" s="344"/>
      <c r="F4" s="344"/>
      <c r="G4" s="344"/>
      <c r="H4" s="344"/>
      <c r="I4" s="344"/>
      <c r="J4" s="344"/>
    </row>
    <row r="5" spans="1:10" ht="15">
      <c r="A5" s="388"/>
      <c r="B5" s="408" t="s">
        <v>231</v>
      </c>
      <c r="C5" s="407" t="s">
        <v>226</v>
      </c>
      <c r="D5" s="407" t="s">
        <v>225</v>
      </c>
      <c r="E5" s="407" t="s">
        <v>224</v>
      </c>
      <c r="F5" s="407" t="s">
        <v>223</v>
      </c>
      <c r="G5" s="407" t="s">
        <v>222</v>
      </c>
      <c r="H5" s="407" t="s">
        <v>221</v>
      </c>
      <c r="I5" s="407" t="s">
        <v>220</v>
      </c>
      <c r="J5" s="407" t="s">
        <v>165</v>
      </c>
    </row>
    <row r="6" spans="1:10" ht="15">
      <c r="A6" s="323"/>
      <c r="B6" s="323"/>
      <c r="C6" s="323"/>
      <c r="D6" s="323"/>
      <c r="E6" s="323"/>
      <c r="F6" s="323"/>
      <c r="G6" s="323"/>
      <c r="H6" s="323"/>
      <c r="I6" s="323"/>
      <c r="J6" s="323"/>
    </row>
    <row r="7" spans="1:10" ht="15">
      <c r="A7" s="320" t="s">
        <v>28</v>
      </c>
      <c r="B7" s="341">
        <v>179781</v>
      </c>
      <c r="C7" s="341">
        <v>132231</v>
      </c>
      <c r="D7" s="341">
        <v>1105051</v>
      </c>
      <c r="E7" s="341">
        <v>1058682</v>
      </c>
      <c r="F7" s="341">
        <v>220426</v>
      </c>
      <c r="G7" s="341">
        <v>344226</v>
      </c>
      <c r="H7" s="341">
        <v>25226</v>
      </c>
      <c r="I7" s="341">
        <v>6742</v>
      </c>
      <c r="J7" s="341">
        <v>18087</v>
      </c>
    </row>
    <row r="8" spans="1:10" ht="15">
      <c r="A8" s="384"/>
      <c r="B8" s="384"/>
      <c r="C8" s="323"/>
      <c r="D8" s="323"/>
      <c r="E8" s="323"/>
      <c r="F8" s="323"/>
      <c r="G8" s="323"/>
      <c r="H8" s="323"/>
      <c r="I8" s="323"/>
      <c r="J8" s="323"/>
    </row>
    <row r="9" spans="1:10" ht="15">
      <c r="A9" s="314" t="s">
        <v>27</v>
      </c>
      <c r="B9" s="313">
        <v>3298</v>
      </c>
      <c r="C9" s="323">
        <v>2216</v>
      </c>
      <c r="D9" s="323">
        <v>20150</v>
      </c>
      <c r="E9" s="323">
        <v>17235</v>
      </c>
      <c r="F9" s="323">
        <v>3661</v>
      </c>
      <c r="G9" s="323">
        <v>3461</v>
      </c>
      <c r="H9" s="323">
        <v>241</v>
      </c>
      <c r="I9" s="323">
        <v>114</v>
      </c>
      <c r="J9" s="323">
        <v>282</v>
      </c>
    </row>
    <row r="10" spans="1:10" ht="15">
      <c r="A10" s="313" t="s">
        <v>135</v>
      </c>
      <c r="B10" s="313">
        <v>1679</v>
      </c>
      <c r="C10" s="323">
        <v>1161</v>
      </c>
      <c r="D10" s="323">
        <v>10292</v>
      </c>
      <c r="E10" s="323">
        <v>8856</v>
      </c>
      <c r="F10" s="323">
        <v>1241</v>
      </c>
      <c r="G10" s="323">
        <v>1718</v>
      </c>
      <c r="H10" s="323">
        <v>118</v>
      </c>
      <c r="I10" s="323">
        <v>68</v>
      </c>
      <c r="J10" s="323">
        <v>163</v>
      </c>
    </row>
    <row r="11" spans="1:10" ht="15">
      <c r="A11" s="313" t="s">
        <v>29</v>
      </c>
      <c r="B11" s="313">
        <v>1619</v>
      </c>
      <c r="C11" s="323">
        <v>1055</v>
      </c>
      <c r="D11" s="323">
        <v>9858</v>
      </c>
      <c r="E11" s="323">
        <v>8379</v>
      </c>
      <c r="F11" s="323">
        <v>2420</v>
      </c>
      <c r="G11" s="323">
        <v>1743</v>
      </c>
      <c r="H11" s="323">
        <v>123</v>
      </c>
      <c r="I11" s="323">
        <v>46</v>
      </c>
      <c r="J11" s="323">
        <v>119</v>
      </c>
    </row>
    <row r="12" spans="1:10" ht="15">
      <c r="A12" s="314" t="s">
        <v>26</v>
      </c>
      <c r="B12" s="313">
        <v>65148</v>
      </c>
      <c r="C12" s="323">
        <v>58094</v>
      </c>
      <c r="D12" s="323">
        <v>353427</v>
      </c>
      <c r="E12" s="323">
        <v>445104</v>
      </c>
      <c r="F12" s="323">
        <v>95373</v>
      </c>
      <c r="G12" s="323">
        <v>209856</v>
      </c>
      <c r="H12" s="323">
        <v>15993</v>
      </c>
      <c r="I12" s="323">
        <v>2631</v>
      </c>
      <c r="J12" s="323">
        <v>8038</v>
      </c>
    </row>
    <row r="13" spans="1:10" ht="15">
      <c r="A13" s="313" t="s">
        <v>135</v>
      </c>
      <c r="B13" s="313">
        <v>32924</v>
      </c>
      <c r="C13" s="323">
        <v>28895</v>
      </c>
      <c r="D13" s="323">
        <v>166932</v>
      </c>
      <c r="E13" s="323">
        <v>223455</v>
      </c>
      <c r="F13" s="323">
        <v>33361</v>
      </c>
      <c r="G13" s="323">
        <v>99322</v>
      </c>
      <c r="H13" s="323">
        <v>7273</v>
      </c>
      <c r="I13" s="323">
        <v>1436</v>
      </c>
      <c r="J13" s="323">
        <v>3828</v>
      </c>
    </row>
    <row r="14" spans="1:10" ht="15">
      <c r="A14" s="313" t="s">
        <v>29</v>
      </c>
      <c r="B14" s="313">
        <v>32224</v>
      </c>
      <c r="C14" s="323">
        <v>29199</v>
      </c>
      <c r="D14" s="323">
        <v>186495</v>
      </c>
      <c r="E14" s="323">
        <v>221649</v>
      </c>
      <c r="F14" s="323">
        <v>62012</v>
      </c>
      <c r="G14" s="323">
        <v>110534</v>
      </c>
      <c r="H14" s="323">
        <v>8720</v>
      </c>
      <c r="I14" s="323">
        <v>1195</v>
      </c>
      <c r="J14" s="323">
        <v>4210</v>
      </c>
    </row>
    <row r="15" spans="1:10" ht="15">
      <c r="A15" s="314" t="s">
        <v>25</v>
      </c>
      <c r="B15" s="313">
        <v>12481</v>
      </c>
      <c r="C15" s="323">
        <v>8548</v>
      </c>
      <c r="D15" s="323">
        <v>69656</v>
      </c>
      <c r="E15" s="323">
        <v>70823</v>
      </c>
      <c r="F15" s="323">
        <v>14309</v>
      </c>
      <c r="G15" s="323">
        <v>17963</v>
      </c>
      <c r="H15" s="323">
        <v>1467</v>
      </c>
      <c r="I15" s="323">
        <v>478</v>
      </c>
      <c r="J15" s="323">
        <v>1049</v>
      </c>
    </row>
    <row r="16" spans="1:10" ht="15">
      <c r="A16" s="313" t="s">
        <v>135</v>
      </c>
      <c r="B16" s="313">
        <v>6411</v>
      </c>
      <c r="C16" s="323">
        <v>4314</v>
      </c>
      <c r="D16" s="323">
        <v>34580</v>
      </c>
      <c r="E16" s="323">
        <v>36238</v>
      </c>
      <c r="F16" s="323">
        <v>5064</v>
      </c>
      <c r="G16" s="323">
        <v>8672</v>
      </c>
      <c r="H16" s="323">
        <v>748</v>
      </c>
      <c r="I16" s="323">
        <v>260</v>
      </c>
      <c r="J16" s="323">
        <v>522</v>
      </c>
    </row>
    <row r="17" spans="1:10" ht="15">
      <c r="A17" s="313" t="s">
        <v>29</v>
      </c>
      <c r="B17" s="313">
        <v>6070</v>
      </c>
      <c r="C17" s="323">
        <v>4234</v>
      </c>
      <c r="D17" s="323">
        <v>35076</v>
      </c>
      <c r="E17" s="323">
        <v>34585</v>
      </c>
      <c r="F17" s="323">
        <v>9245</v>
      </c>
      <c r="G17" s="323">
        <v>9291</v>
      </c>
      <c r="H17" s="323">
        <v>719</v>
      </c>
      <c r="I17" s="323">
        <v>218</v>
      </c>
      <c r="J17" s="323">
        <v>527</v>
      </c>
    </row>
    <row r="18" spans="1:10" ht="15">
      <c r="A18" s="314" t="s">
        <v>24</v>
      </c>
      <c r="B18" s="313">
        <v>4132</v>
      </c>
      <c r="C18" s="323">
        <v>2742</v>
      </c>
      <c r="D18" s="323">
        <v>23289</v>
      </c>
      <c r="E18" s="323">
        <v>16851</v>
      </c>
      <c r="F18" s="323">
        <v>4150</v>
      </c>
      <c r="G18" s="323">
        <v>1578</v>
      </c>
      <c r="H18" s="323">
        <v>114</v>
      </c>
      <c r="I18" s="323">
        <v>68</v>
      </c>
      <c r="J18" s="323">
        <v>490</v>
      </c>
    </row>
    <row r="19" spans="1:10" ht="15">
      <c r="A19" s="313" t="s">
        <v>135</v>
      </c>
      <c r="B19" s="313">
        <v>2159</v>
      </c>
      <c r="C19" s="323">
        <v>1386</v>
      </c>
      <c r="D19" s="323">
        <v>12056</v>
      </c>
      <c r="E19" s="323">
        <v>8624</v>
      </c>
      <c r="F19" s="323">
        <v>1206</v>
      </c>
      <c r="G19" s="323">
        <v>780</v>
      </c>
      <c r="H19" s="323">
        <v>55</v>
      </c>
      <c r="I19" s="323">
        <v>39</v>
      </c>
      <c r="J19" s="323">
        <v>278</v>
      </c>
    </row>
    <row r="20" spans="1:10" ht="15">
      <c r="A20" s="313" t="s">
        <v>29</v>
      </c>
      <c r="B20" s="313">
        <v>1973</v>
      </c>
      <c r="C20" s="323">
        <v>1356</v>
      </c>
      <c r="D20" s="323">
        <v>11233</v>
      </c>
      <c r="E20" s="323">
        <v>8227</v>
      </c>
      <c r="F20" s="323">
        <v>2944</v>
      </c>
      <c r="G20" s="323">
        <v>798</v>
      </c>
      <c r="H20" s="323">
        <v>59</v>
      </c>
      <c r="I20" s="323">
        <v>29</v>
      </c>
      <c r="J20" s="323">
        <v>212</v>
      </c>
    </row>
    <row r="21" spans="1:10" ht="15">
      <c r="A21" s="314" t="s">
        <v>23</v>
      </c>
      <c r="B21" s="313">
        <v>2443</v>
      </c>
      <c r="C21" s="323">
        <v>1316</v>
      </c>
      <c r="D21" s="323">
        <v>16468</v>
      </c>
      <c r="E21" s="323">
        <v>10294</v>
      </c>
      <c r="F21" s="323">
        <v>1363</v>
      </c>
      <c r="G21" s="323">
        <v>2076</v>
      </c>
      <c r="H21" s="323">
        <v>80</v>
      </c>
      <c r="I21" s="323">
        <v>68</v>
      </c>
      <c r="J21" s="323">
        <v>123</v>
      </c>
    </row>
    <row r="22" spans="1:10" ht="15">
      <c r="A22" s="313" t="s">
        <v>135</v>
      </c>
      <c r="B22" s="313">
        <v>1276</v>
      </c>
      <c r="C22" s="323">
        <v>685</v>
      </c>
      <c r="D22" s="323">
        <v>8766</v>
      </c>
      <c r="E22" s="323">
        <v>5232</v>
      </c>
      <c r="F22" s="323">
        <v>302</v>
      </c>
      <c r="G22" s="323">
        <v>1011</v>
      </c>
      <c r="H22" s="323">
        <v>37</v>
      </c>
      <c r="I22" s="323">
        <v>38</v>
      </c>
      <c r="J22" s="323">
        <v>75</v>
      </c>
    </row>
    <row r="23" spans="1:10" ht="15">
      <c r="A23" s="313" t="s">
        <v>29</v>
      </c>
      <c r="B23" s="313">
        <v>1167</v>
      </c>
      <c r="C23" s="323">
        <v>631</v>
      </c>
      <c r="D23" s="323">
        <v>7702</v>
      </c>
      <c r="E23" s="323">
        <v>5062</v>
      </c>
      <c r="F23" s="323">
        <v>1061</v>
      </c>
      <c r="G23" s="323">
        <v>1065</v>
      </c>
      <c r="H23" s="323">
        <v>43</v>
      </c>
      <c r="I23" s="323">
        <v>30</v>
      </c>
      <c r="J23" s="323">
        <v>48</v>
      </c>
    </row>
    <row r="24" spans="1:10" ht="15">
      <c r="A24" s="314" t="s">
        <v>22</v>
      </c>
      <c r="B24" s="313">
        <v>6507</v>
      </c>
      <c r="C24" s="323">
        <v>5283</v>
      </c>
      <c r="D24" s="323">
        <v>43754</v>
      </c>
      <c r="E24" s="323">
        <v>40819</v>
      </c>
      <c r="F24" s="323">
        <v>11069</v>
      </c>
      <c r="G24" s="323">
        <v>9359</v>
      </c>
      <c r="H24" s="323">
        <v>725</v>
      </c>
      <c r="I24" s="323">
        <v>255</v>
      </c>
      <c r="J24" s="323">
        <v>655</v>
      </c>
    </row>
    <row r="25" spans="1:10" ht="15">
      <c r="A25" s="313" t="s">
        <v>135</v>
      </c>
      <c r="B25" s="313">
        <v>3338</v>
      </c>
      <c r="C25" s="323">
        <v>2724</v>
      </c>
      <c r="D25" s="323">
        <v>21820</v>
      </c>
      <c r="E25" s="323">
        <v>21017</v>
      </c>
      <c r="F25" s="323">
        <v>3441</v>
      </c>
      <c r="G25" s="323">
        <v>4764</v>
      </c>
      <c r="H25" s="323">
        <v>332</v>
      </c>
      <c r="I25" s="323">
        <v>138</v>
      </c>
      <c r="J25" s="323">
        <v>309</v>
      </c>
    </row>
    <row r="26" spans="1:10" ht="15">
      <c r="A26" s="313" t="s">
        <v>29</v>
      </c>
      <c r="B26" s="313">
        <v>3169</v>
      </c>
      <c r="C26" s="323">
        <v>2559</v>
      </c>
      <c r="D26" s="323">
        <v>21934</v>
      </c>
      <c r="E26" s="323">
        <v>19802</v>
      </c>
      <c r="F26" s="323">
        <v>7628</v>
      </c>
      <c r="G26" s="323">
        <v>4595</v>
      </c>
      <c r="H26" s="323">
        <v>393</v>
      </c>
      <c r="I26" s="323">
        <v>117</v>
      </c>
      <c r="J26" s="323">
        <v>346</v>
      </c>
    </row>
    <row r="27" spans="1:10" ht="15">
      <c r="A27" s="314" t="s">
        <v>21</v>
      </c>
      <c r="B27" s="313">
        <v>2256</v>
      </c>
      <c r="C27" s="323">
        <v>1140</v>
      </c>
      <c r="D27" s="323">
        <v>12946</v>
      </c>
      <c r="E27" s="323">
        <v>10050</v>
      </c>
      <c r="F27" s="323">
        <v>2180</v>
      </c>
      <c r="G27" s="323">
        <v>1077</v>
      </c>
      <c r="H27" s="323">
        <v>71</v>
      </c>
      <c r="I27" s="323">
        <v>65</v>
      </c>
      <c r="J27" s="323">
        <v>175</v>
      </c>
    </row>
    <row r="28" spans="1:10" ht="15">
      <c r="A28" s="313" t="s">
        <v>135</v>
      </c>
      <c r="B28" s="313">
        <v>1154</v>
      </c>
      <c r="C28" s="323">
        <v>576</v>
      </c>
      <c r="D28" s="323">
        <v>6340</v>
      </c>
      <c r="E28" s="323">
        <v>5132</v>
      </c>
      <c r="F28" s="323">
        <v>669</v>
      </c>
      <c r="G28" s="323">
        <v>520</v>
      </c>
      <c r="H28" s="323">
        <v>27</v>
      </c>
      <c r="I28" s="323">
        <v>37</v>
      </c>
      <c r="J28" s="323">
        <v>86</v>
      </c>
    </row>
    <row r="29" spans="1:10" ht="15">
      <c r="A29" s="313" t="s">
        <v>29</v>
      </c>
      <c r="B29" s="313">
        <v>1102</v>
      </c>
      <c r="C29" s="323">
        <v>564</v>
      </c>
      <c r="D29" s="323">
        <v>6606</v>
      </c>
      <c r="E29" s="323">
        <v>4918</v>
      </c>
      <c r="F29" s="323">
        <v>1511</v>
      </c>
      <c r="G29" s="323">
        <v>557</v>
      </c>
      <c r="H29" s="323">
        <v>44</v>
      </c>
      <c r="I29" s="323">
        <v>28</v>
      </c>
      <c r="J29" s="323">
        <v>89</v>
      </c>
    </row>
    <row r="30" spans="1:10" ht="15">
      <c r="A30" s="314" t="s">
        <v>20</v>
      </c>
      <c r="B30" s="313">
        <v>3640</v>
      </c>
      <c r="C30" s="323">
        <v>1927</v>
      </c>
      <c r="D30" s="323">
        <v>25501</v>
      </c>
      <c r="E30" s="323">
        <v>18168</v>
      </c>
      <c r="F30" s="323">
        <v>2974</v>
      </c>
      <c r="G30" s="323">
        <v>3561</v>
      </c>
      <c r="H30" s="323">
        <v>175</v>
      </c>
      <c r="I30" s="323">
        <v>161</v>
      </c>
      <c r="J30" s="323">
        <v>236</v>
      </c>
    </row>
    <row r="31" spans="1:10" ht="15">
      <c r="A31" s="313" t="s">
        <v>135</v>
      </c>
      <c r="B31" s="313">
        <v>1895</v>
      </c>
      <c r="C31" s="323">
        <v>1008</v>
      </c>
      <c r="D31" s="323">
        <v>13044</v>
      </c>
      <c r="E31" s="323">
        <v>9384</v>
      </c>
      <c r="F31" s="323">
        <v>787</v>
      </c>
      <c r="G31" s="323">
        <v>1714</v>
      </c>
      <c r="H31" s="323">
        <v>94</v>
      </c>
      <c r="I31" s="323">
        <v>95</v>
      </c>
      <c r="J31" s="323">
        <v>124</v>
      </c>
    </row>
    <row r="32" spans="1:10" ht="15">
      <c r="A32" s="313" t="s">
        <v>29</v>
      </c>
      <c r="B32" s="313">
        <v>1745</v>
      </c>
      <c r="C32" s="323">
        <v>919</v>
      </c>
      <c r="D32" s="323">
        <v>12457</v>
      </c>
      <c r="E32" s="323">
        <v>8784</v>
      </c>
      <c r="F32" s="323">
        <v>2187</v>
      </c>
      <c r="G32" s="323">
        <v>1847</v>
      </c>
      <c r="H32" s="323">
        <v>81</v>
      </c>
      <c r="I32" s="323">
        <v>66</v>
      </c>
      <c r="J32" s="323">
        <v>112</v>
      </c>
    </row>
    <row r="33" spans="1:10" ht="15">
      <c r="A33" s="314" t="s">
        <v>19</v>
      </c>
      <c r="B33" s="313">
        <v>5521</v>
      </c>
      <c r="C33" s="323">
        <v>3308</v>
      </c>
      <c r="D33" s="323">
        <v>43452</v>
      </c>
      <c r="E33" s="323">
        <v>33843</v>
      </c>
      <c r="F33" s="323">
        <v>7331</v>
      </c>
      <c r="G33" s="323">
        <v>6514</v>
      </c>
      <c r="H33" s="323">
        <v>432</v>
      </c>
      <c r="I33" s="323">
        <v>200</v>
      </c>
      <c r="J33" s="323">
        <v>330</v>
      </c>
    </row>
    <row r="34" spans="1:10" ht="15">
      <c r="A34" s="313" t="s">
        <v>135</v>
      </c>
      <c r="B34" s="313">
        <v>2747</v>
      </c>
      <c r="C34" s="323">
        <v>1684</v>
      </c>
      <c r="D34" s="323">
        <v>21502</v>
      </c>
      <c r="E34" s="323">
        <v>17715</v>
      </c>
      <c r="F34" s="323">
        <v>2074</v>
      </c>
      <c r="G34" s="323">
        <v>3203</v>
      </c>
      <c r="H34" s="323">
        <v>224</v>
      </c>
      <c r="I34" s="323">
        <v>117</v>
      </c>
      <c r="J34" s="323">
        <v>168</v>
      </c>
    </row>
    <row r="35" spans="1:10" ht="15">
      <c r="A35" s="313" t="s">
        <v>29</v>
      </c>
      <c r="B35" s="313">
        <v>2774</v>
      </c>
      <c r="C35" s="323">
        <v>1624</v>
      </c>
      <c r="D35" s="323">
        <v>21950</v>
      </c>
      <c r="E35" s="323">
        <v>16128</v>
      </c>
      <c r="F35" s="323">
        <v>5257</v>
      </c>
      <c r="G35" s="323">
        <v>3311</v>
      </c>
      <c r="H35" s="323">
        <v>208</v>
      </c>
      <c r="I35" s="323">
        <v>83</v>
      </c>
      <c r="J35" s="323">
        <v>162</v>
      </c>
    </row>
    <row r="36" spans="1:10" ht="15">
      <c r="A36" s="314" t="s">
        <v>18</v>
      </c>
      <c r="B36" s="313">
        <v>353</v>
      </c>
      <c r="C36" s="323">
        <v>611</v>
      </c>
      <c r="D36" s="323">
        <v>2690</v>
      </c>
      <c r="E36" s="323">
        <v>1138</v>
      </c>
      <c r="F36" s="323">
        <v>232</v>
      </c>
      <c r="G36" s="323">
        <v>50</v>
      </c>
      <c r="H36" s="323">
        <v>4</v>
      </c>
      <c r="I36" s="323">
        <v>6</v>
      </c>
      <c r="J36" s="323">
        <v>37</v>
      </c>
    </row>
    <row r="37" spans="1:10" ht="15">
      <c r="A37" s="313" t="s">
        <v>135</v>
      </c>
      <c r="B37" s="313">
        <v>180</v>
      </c>
      <c r="C37" s="323">
        <v>316</v>
      </c>
      <c r="D37" s="323">
        <v>1423</v>
      </c>
      <c r="E37" s="323">
        <v>604</v>
      </c>
      <c r="F37" s="323">
        <v>71</v>
      </c>
      <c r="G37" s="323">
        <v>19</v>
      </c>
      <c r="H37" s="323">
        <v>1</v>
      </c>
      <c r="I37" s="323">
        <v>4</v>
      </c>
      <c r="J37" s="323">
        <v>25</v>
      </c>
    </row>
    <row r="38" spans="1:10" ht="15">
      <c r="A38" s="313" t="s">
        <v>29</v>
      </c>
      <c r="B38" s="313">
        <v>173</v>
      </c>
      <c r="C38" s="323">
        <v>295</v>
      </c>
      <c r="D38" s="323">
        <v>1267</v>
      </c>
      <c r="E38" s="323">
        <v>534</v>
      </c>
      <c r="F38" s="323">
        <v>161</v>
      </c>
      <c r="G38" s="323">
        <v>31</v>
      </c>
      <c r="H38" s="323">
        <v>3</v>
      </c>
      <c r="I38" s="323">
        <v>2</v>
      </c>
      <c r="J38" s="323">
        <v>12</v>
      </c>
    </row>
    <row r="39" spans="1:10" ht="15">
      <c r="A39" s="314" t="s">
        <v>17</v>
      </c>
      <c r="B39" s="313">
        <v>422</v>
      </c>
      <c r="C39" s="323">
        <v>239</v>
      </c>
      <c r="D39" s="323">
        <v>2885</v>
      </c>
      <c r="E39" s="323">
        <v>1054</v>
      </c>
      <c r="F39" s="323">
        <v>204</v>
      </c>
      <c r="G39" s="323">
        <v>92</v>
      </c>
      <c r="H39" s="323">
        <v>4</v>
      </c>
      <c r="I39" s="323">
        <v>4</v>
      </c>
      <c r="J39" s="323">
        <v>39</v>
      </c>
    </row>
    <row r="40" spans="1:10" ht="15">
      <c r="A40" s="313" t="s">
        <v>135</v>
      </c>
      <c r="B40" s="313">
        <v>238</v>
      </c>
      <c r="C40" s="323">
        <v>133</v>
      </c>
      <c r="D40" s="323">
        <v>1536</v>
      </c>
      <c r="E40" s="323">
        <v>532</v>
      </c>
      <c r="F40" s="323">
        <v>47</v>
      </c>
      <c r="G40" s="323">
        <v>47</v>
      </c>
      <c r="H40" s="323"/>
      <c r="I40" s="323">
        <v>1</v>
      </c>
      <c r="J40" s="323">
        <v>25</v>
      </c>
    </row>
    <row r="41" spans="1:10" ht="15">
      <c r="A41" s="313" t="s">
        <v>29</v>
      </c>
      <c r="B41" s="313">
        <v>184</v>
      </c>
      <c r="C41" s="323">
        <v>106</v>
      </c>
      <c r="D41" s="323">
        <v>1349</v>
      </c>
      <c r="E41" s="323">
        <v>522</v>
      </c>
      <c r="F41" s="323">
        <v>157</v>
      </c>
      <c r="G41" s="323">
        <v>45</v>
      </c>
      <c r="H41" s="323">
        <v>4</v>
      </c>
      <c r="I41" s="323">
        <v>3</v>
      </c>
      <c r="J41" s="323">
        <v>14</v>
      </c>
    </row>
    <row r="42" spans="1:10" ht="15">
      <c r="A42" s="314" t="s">
        <v>16</v>
      </c>
      <c r="B42" s="313">
        <v>2425</v>
      </c>
      <c r="C42" s="323">
        <v>1171</v>
      </c>
      <c r="D42" s="323">
        <v>15924</v>
      </c>
      <c r="E42" s="323">
        <v>11511</v>
      </c>
      <c r="F42" s="323">
        <v>1821</v>
      </c>
      <c r="G42" s="323">
        <v>1697</v>
      </c>
      <c r="H42" s="323">
        <v>113</v>
      </c>
      <c r="I42" s="323">
        <v>123</v>
      </c>
      <c r="J42" s="323">
        <v>85</v>
      </c>
    </row>
    <row r="43" spans="1:10" ht="15">
      <c r="A43" s="313" t="s">
        <v>135</v>
      </c>
      <c r="B43" s="313">
        <v>1212</v>
      </c>
      <c r="C43" s="323">
        <v>632</v>
      </c>
      <c r="D43" s="323">
        <v>8221</v>
      </c>
      <c r="E43" s="323">
        <v>5842</v>
      </c>
      <c r="F43" s="323">
        <v>410</v>
      </c>
      <c r="G43" s="323">
        <v>819</v>
      </c>
      <c r="H43" s="323">
        <v>55</v>
      </c>
      <c r="I43" s="323">
        <v>67</v>
      </c>
      <c r="J43" s="323">
        <v>48</v>
      </c>
    </row>
    <row r="44" spans="1:10" ht="15">
      <c r="A44" s="313" t="s">
        <v>29</v>
      </c>
      <c r="B44" s="313">
        <v>1213</v>
      </c>
      <c r="C44" s="323">
        <v>539</v>
      </c>
      <c r="D44" s="323">
        <v>7703</v>
      </c>
      <c r="E44" s="323">
        <v>5669</v>
      </c>
      <c r="F44" s="323">
        <v>1411</v>
      </c>
      <c r="G44" s="323">
        <v>878</v>
      </c>
      <c r="H44" s="323">
        <v>58</v>
      </c>
      <c r="I44" s="323">
        <v>56</v>
      </c>
      <c r="J44" s="323">
        <v>37</v>
      </c>
    </row>
    <row r="45" spans="1:10" ht="15">
      <c r="A45" s="314" t="s">
        <v>15</v>
      </c>
      <c r="B45" s="313">
        <v>8336</v>
      </c>
      <c r="C45" s="323">
        <v>6824</v>
      </c>
      <c r="D45" s="323">
        <v>52995</v>
      </c>
      <c r="E45" s="323">
        <v>57979</v>
      </c>
      <c r="F45" s="323">
        <v>13391</v>
      </c>
      <c r="G45" s="323">
        <v>14654</v>
      </c>
      <c r="H45" s="323">
        <v>988</v>
      </c>
      <c r="I45" s="323">
        <v>335</v>
      </c>
      <c r="J45" s="323">
        <v>1354</v>
      </c>
    </row>
    <row r="46" spans="1:10" ht="15">
      <c r="A46" s="313" t="s">
        <v>135</v>
      </c>
      <c r="B46" s="313">
        <v>4242</v>
      </c>
      <c r="C46" s="323">
        <v>3419</v>
      </c>
      <c r="D46" s="323">
        <v>25865</v>
      </c>
      <c r="E46" s="323">
        <v>28751</v>
      </c>
      <c r="F46" s="323">
        <v>4606</v>
      </c>
      <c r="G46" s="323">
        <v>6954</v>
      </c>
      <c r="H46" s="323">
        <v>458</v>
      </c>
      <c r="I46" s="323">
        <v>183</v>
      </c>
      <c r="J46" s="323">
        <v>580</v>
      </c>
    </row>
    <row r="47" spans="1:10" ht="15">
      <c r="A47" s="313" t="s">
        <v>29</v>
      </c>
      <c r="B47" s="313">
        <v>4094</v>
      </c>
      <c r="C47" s="323">
        <v>3405</v>
      </c>
      <c r="D47" s="323">
        <v>27130</v>
      </c>
      <c r="E47" s="323">
        <v>29228</v>
      </c>
      <c r="F47" s="323">
        <v>8785</v>
      </c>
      <c r="G47" s="323">
        <v>7700</v>
      </c>
      <c r="H47" s="323">
        <v>530</v>
      </c>
      <c r="I47" s="323">
        <v>152</v>
      </c>
      <c r="J47" s="323">
        <v>774</v>
      </c>
    </row>
    <row r="48" spans="1:10" ht="15">
      <c r="A48" s="314" t="s">
        <v>14</v>
      </c>
      <c r="B48" s="313">
        <v>14087</v>
      </c>
      <c r="C48" s="323">
        <v>8084</v>
      </c>
      <c r="D48" s="323">
        <v>94356</v>
      </c>
      <c r="E48" s="323">
        <v>75466</v>
      </c>
      <c r="F48" s="323">
        <v>11224</v>
      </c>
      <c r="G48" s="323">
        <v>28616</v>
      </c>
      <c r="H48" s="323">
        <v>1970</v>
      </c>
      <c r="I48" s="323">
        <v>560</v>
      </c>
      <c r="J48" s="323">
        <v>999</v>
      </c>
    </row>
    <row r="49" spans="1:10" ht="15">
      <c r="A49" s="313" t="s">
        <v>135</v>
      </c>
      <c r="B49" s="313">
        <v>7107</v>
      </c>
      <c r="C49" s="323">
        <v>4141</v>
      </c>
      <c r="D49" s="323">
        <v>47199</v>
      </c>
      <c r="E49" s="323">
        <v>37933</v>
      </c>
      <c r="F49" s="323">
        <v>3388</v>
      </c>
      <c r="G49" s="323">
        <v>13164</v>
      </c>
      <c r="H49" s="323">
        <v>853</v>
      </c>
      <c r="I49" s="323">
        <v>310</v>
      </c>
      <c r="J49" s="323">
        <v>538</v>
      </c>
    </row>
    <row r="50" spans="1:10" ht="15">
      <c r="A50" s="313" t="s">
        <v>29</v>
      </c>
      <c r="B50" s="313">
        <v>6980</v>
      </c>
      <c r="C50" s="323">
        <v>3943</v>
      </c>
      <c r="D50" s="323">
        <v>47157</v>
      </c>
      <c r="E50" s="323">
        <v>37533</v>
      </c>
      <c r="F50" s="323">
        <v>7836</v>
      </c>
      <c r="G50" s="323">
        <v>15452</v>
      </c>
      <c r="H50" s="323">
        <v>1117</v>
      </c>
      <c r="I50" s="323">
        <v>250</v>
      </c>
      <c r="J50" s="323">
        <v>461</v>
      </c>
    </row>
    <row r="51" spans="1:10" ht="15">
      <c r="A51" s="314" t="s">
        <v>13</v>
      </c>
      <c r="B51" s="313">
        <v>3132</v>
      </c>
      <c r="C51" s="323">
        <v>1786</v>
      </c>
      <c r="D51" s="323">
        <v>21550</v>
      </c>
      <c r="E51" s="323">
        <v>12833</v>
      </c>
      <c r="F51" s="323">
        <v>2307</v>
      </c>
      <c r="G51" s="323">
        <v>1833</v>
      </c>
      <c r="H51" s="323">
        <v>90</v>
      </c>
      <c r="I51" s="323">
        <v>47</v>
      </c>
      <c r="J51" s="323">
        <v>200</v>
      </c>
    </row>
    <row r="52" spans="1:10" ht="15">
      <c r="A52" s="313" t="s">
        <v>135</v>
      </c>
      <c r="B52" s="313">
        <v>1595</v>
      </c>
      <c r="C52" s="323">
        <v>927</v>
      </c>
      <c r="D52" s="323">
        <v>11268</v>
      </c>
      <c r="E52" s="323">
        <v>6541</v>
      </c>
      <c r="F52" s="323">
        <v>570</v>
      </c>
      <c r="G52" s="323">
        <v>813</v>
      </c>
      <c r="H52" s="323">
        <v>34</v>
      </c>
      <c r="I52" s="323">
        <v>29</v>
      </c>
      <c r="J52" s="323">
        <v>112</v>
      </c>
    </row>
    <row r="53" spans="1:10" ht="15">
      <c r="A53" s="313" t="s">
        <v>29</v>
      </c>
      <c r="B53" s="313">
        <v>1537</v>
      </c>
      <c r="C53" s="323">
        <v>859</v>
      </c>
      <c r="D53" s="323">
        <v>10282</v>
      </c>
      <c r="E53" s="323">
        <v>6292</v>
      </c>
      <c r="F53" s="323">
        <v>1737</v>
      </c>
      <c r="G53" s="323">
        <v>1020</v>
      </c>
      <c r="H53" s="323">
        <v>56</v>
      </c>
      <c r="I53" s="323">
        <v>18</v>
      </c>
      <c r="J53" s="323">
        <v>88</v>
      </c>
    </row>
    <row r="54" spans="1:10" ht="15">
      <c r="A54" s="314" t="s">
        <v>12</v>
      </c>
      <c r="B54" s="313">
        <v>1078</v>
      </c>
      <c r="C54" s="323">
        <v>872</v>
      </c>
      <c r="D54" s="323">
        <v>6651</v>
      </c>
      <c r="E54" s="323">
        <v>3001</v>
      </c>
      <c r="F54" s="323">
        <v>520</v>
      </c>
      <c r="G54" s="323">
        <v>205</v>
      </c>
      <c r="H54" s="323">
        <v>14</v>
      </c>
      <c r="I54" s="323">
        <v>20</v>
      </c>
      <c r="J54" s="323">
        <v>111</v>
      </c>
    </row>
    <row r="55" spans="1:10" ht="15">
      <c r="A55" s="313" t="s">
        <v>135</v>
      </c>
      <c r="B55" s="313">
        <v>546</v>
      </c>
      <c r="C55" s="323">
        <v>480</v>
      </c>
      <c r="D55" s="323">
        <v>3535</v>
      </c>
      <c r="E55" s="323">
        <v>1503</v>
      </c>
      <c r="F55" s="323">
        <v>141</v>
      </c>
      <c r="G55" s="323">
        <v>108</v>
      </c>
      <c r="H55" s="323">
        <v>8</v>
      </c>
      <c r="I55" s="323">
        <v>11</v>
      </c>
      <c r="J55" s="323">
        <v>64</v>
      </c>
    </row>
    <row r="56" spans="1:10" ht="15">
      <c r="A56" s="313" t="s">
        <v>29</v>
      </c>
      <c r="B56" s="313">
        <v>532</v>
      </c>
      <c r="C56" s="323">
        <v>392</v>
      </c>
      <c r="D56" s="323">
        <v>3116</v>
      </c>
      <c r="E56" s="323">
        <v>1498</v>
      </c>
      <c r="F56" s="323">
        <v>379</v>
      </c>
      <c r="G56" s="323">
        <v>97</v>
      </c>
      <c r="H56" s="323">
        <v>6</v>
      </c>
      <c r="I56" s="323">
        <v>9</v>
      </c>
      <c r="J56" s="323">
        <v>47</v>
      </c>
    </row>
    <row r="57" spans="1:10" ht="15">
      <c r="A57" s="314" t="s">
        <v>11</v>
      </c>
      <c r="B57" s="313">
        <v>5806</v>
      </c>
      <c r="C57" s="323">
        <v>3509</v>
      </c>
      <c r="D57" s="323">
        <v>42013</v>
      </c>
      <c r="E57" s="323">
        <v>31499</v>
      </c>
      <c r="F57" s="323">
        <v>6081</v>
      </c>
      <c r="G57" s="323">
        <v>5685</v>
      </c>
      <c r="H57" s="323">
        <v>351</v>
      </c>
      <c r="I57" s="323">
        <v>225</v>
      </c>
      <c r="J57" s="323">
        <v>483</v>
      </c>
    </row>
    <row r="58" spans="1:10" ht="15">
      <c r="A58" s="313" t="s">
        <v>135</v>
      </c>
      <c r="B58" s="313">
        <v>2974</v>
      </c>
      <c r="C58" s="323">
        <v>1779</v>
      </c>
      <c r="D58" s="323">
        <v>20845</v>
      </c>
      <c r="E58" s="323">
        <v>16222</v>
      </c>
      <c r="F58" s="323">
        <v>1792</v>
      </c>
      <c r="G58" s="323">
        <v>2650</v>
      </c>
      <c r="H58" s="323">
        <v>147</v>
      </c>
      <c r="I58" s="323">
        <v>130</v>
      </c>
      <c r="J58" s="323">
        <v>234</v>
      </c>
    </row>
    <row r="59" spans="1:10" ht="15">
      <c r="A59" s="313" t="s">
        <v>29</v>
      </c>
      <c r="B59" s="313">
        <v>2832</v>
      </c>
      <c r="C59" s="323">
        <v>1730</v>
      </c>
      <c r="D59" s="323">
        <v>21168</v>
      </c>
      <c r="E59" s="323">
        <v>15277</v>
      </c>
      <c r="F59" s="323">
        <v>4289</v>
      </c>
      <c r="G59" s="323">
        <v>3035</v>
      </c>
      <c r="H59" s="323">
        <v>204</v>
      </c>
      <c r="I59" s="323">
        <v>95</v>
      </c>
      <c r="J59" s="323">
        <v>249</v>
      </c>
    </row>
    <row r="60" spans="1:10" ht="15">
      <c r="A60" s="314" t="s">
        <v>10</v>
      </c>
      <c r="B60" s="313">
        <v>2527</v>
      </c>
      <c r="C60" s="323">
        <v>2962</v>
      </c>
      <c r="D60" s="323">
        <v>15134</v>
      </c>
      <c r="E60" s="323">
        <v>10811</v>
      </c>
      <c r="F60" s="323">
        <v>2311</v>
      </c>
      <c r="G60" s="323">
        <v>1321</v>
      </c>
      <c r="H60" s="323">
        <v>60</v>
      </c>
      <c r="I60" s="323">
        <v>55</v>
      </c>
      <c r="J60" s="323">
        <v>207</v>
      </c>
    </row>
    <row r="61" spans="1:10" ht="15">
      <c r="A61" s="313" t="s">
        <v>135</v>
      </c>
      <c r="B61" s="313">
        <v>1346</v>
      </c>
      <c r="C61" s="323">
        <v>1507</v>
      </c>
      <c r="D61" s="323">
        <v>7785</v>
      </c>
      <c r="E61" s="323">
        <v>5391</v>
      </c>
      <c r="F61" s="323">
        <v>702</v>
      </c>
      <c r="G61" s="323">
        <v>640</v>
      </c>
      <c r="H61" s="323">
        <v>26</v>
      </c>
      <c r="I61" s="323">
        <v>32</v>
      </c>
      <c r="J61" s="323">
        <v>112</v>
      </c>
    </row>
    <row r="62" spans="1:10" ht="15">
      <c r="A62" s="313" t="s">
        <v>29</v>
      </c>
      <c r="B62" s="313">
        <v>1181</v>
      </c>
      <c r="C62" s="323">
        <v>1455</v>
      </c>
      <c r="D62" s="323">
        <v>7349</v>
      </c>
      <c r="E62" s="323">
        <v>5420</v>
      </c>
      <c r="F62" s="323">
        <v>1609</v>
      </c>
      <c r="G62" s="323">
        <v>681</v>
      </c>
      <c r="H62" s="323">
        <v>34</v>
      </c>
      <c r="I62" s="323">
        <v>23</v>
      </c>
      <c r="J62" s="323">
        <v>95</v>
      </c>
    </row>
    <row r="63" spans="1:10" ht="15">
      <c r="A63" s="314" t="s">
        <v>9</v>
      </c>
      <c r="B63" s="313">
        <v>3332</v>
      </c>
      <c r="C63" s="323">
        <v>2081</v>
      </c>
      <c r="D63" s="323">
        <v>20455</v>
      </c>
      <c r="E63" s="323">
        <v>16883</v>
      </c>
      <c r="F63" s="323">
        <v>3679</v>
      </c>
      <c r="G63" s="323">
        <v>2329</v>
      </c>
      <c r="H63" s="323">
        <v>133</v>
      </c>
      <c r="I63" s="323">
        <v>105</v>
      </c>
      <c r="J63" s="323">
        <v>288</v>
      </c>
    </row>
    <row r="64" spans="1:10" ht="15">
      <c r="A64" s="313" t="s">
        <v>135</v>
      </c>
      <c r="B64" s="313">
        <v>1732</v>
      </c>
      <c r="C64" s="323">
        <v>1088</v>
      </c>
      <c r="D64" s="323">
        <v>10470</v>
      </c>
      <c r="E64" s="323">
        <v>8332</v>
      </c>
      <c r="F64" s="323">
        <v>977</v>
      </c>
      <c r="G64" s="323">
        <v>1152</v>
      </c>
      <c r="H64" s="323">
        <v>55</v>
      </c>
      <c r="I64" s="323">
        <v>65</v>
      </c>
      <c r="J64" s="323">
        <v>168</v>
      </c>
    </row>
    <row r="65" spans="1:10" ht="15">
      <c r="A65" s="313" t="s">
        <v>29</v>
      </c>
      <c r="B65" s="313">
        <v>1600</v>
      </c>
      <c r="C65" s="323">
        <v>993</v>
      </c>
      <c r="D65" s="323">
        <v>9985</v>
      </c>
      <c r="E65" s="323">
        <v>8551</v>
      </c>
      <c r="F65" s="323">
        <v>2702</v>
      </c>
      <c r="G65" s="323">
        <v>1177</v>
      </c>
      <c r="H65" s="323">
        <v>78</v>
      </c>
      <c r="I65" s="323">
        <v>40</v>
      </c>
      <c r="J65" s="323">
        <v>120</v>
      </c>
    </row>
    <row r="66" spans="1:10" ht="15">
      <c r="A66" s="314" t="s">
        <v>8</v>
      </c>
      <c r="B66" s="313">
        <v>11680</v>
      </c>
      <c r="C66" s="323">
        <v>7001</v>
      </c>
      <c r="D66" s="323">
        <v>86028</v>
      </c>
      <c r="E66" s="323">
        <v>61367</v>
      </c>
      <c r="F66" s="323">
        <v>13448</v>
      </c>
      <c r="G66" s="323">
        <v>11656</v>
      </c>
      <c r="H66" s="323">
        <v>817</v>
      </c>
      <c r="I66" s="323">
        <v>498</v>
      </c>
      <c r="J66" s="323">
        <v>874</v>
      </c>
    </row>
    <row r="67" spans="1:10" ht="15">
      <c r="A67" s="313" t="s">
        <v>135</v>
      </c>
      <c r="B67" s="313">
        <v>5910</v>
      </c>
      <c r="C67" s="323">
        <v>3615</v>
      </c>
      <c r="D67" s="323">
        <v>42755</v>
      </c>
      <c r="E67" s="323">
        <v>31803</v>
      </c>
      <c r="F67" s="323">
        <v>3860</v>
      </c>
      <c r="G67" s="323">
        <v>5949</v>
      </c>
      <c r="H67" s="323">
        <v>427</v>
      </c>
      <c r="I67" s="323">
        <v>296</v>
      </c>
      <c r="J67" s="323">
        <v>445</v>
      </c>
    </row>
    <row r="68" spans="1:10" ht="15">
      <c r="A68" s="313" t="s">
        <v>29</v>
      </c>
      <c r="B68" s="313">
        <v>5770</v>
      </c>
      <c r="C68" s="323">
        <v>3386</v>
      </c>
      <c r="D68" s="323">
        <v>43273</v>
      </c>
      <c r="E68" s="323">
        <v>29564</v>
      </c>
      <c r="F68" s="323">
        <v>9588</v>
      </c>
      <c r="G68" s="323">
        <v>5707</v>
      </c>
      <c r="H68" s="323">
        <v>390</v>
      </c>
      <c r="I68" s="323">
        <v>202</v>
      </c>
      <c r="J68" s="323">
        <v>429</v>
      </c>
    </row>
    <row r="69" spans="1:10" ht="15">
      <c r="A69" s="314" t="s">
        <v>7</v>
      </c>
      <c r="B69" s="313">
        <v>5781</v>
      </c>
      <c r="C69" s="323">
        <v>3596</v>
      </c>
      <c r="D69" s="323">
        <v>34585</v>
      </c>
      <c r="E69" s="323">
        <v>32189</v>
      </c>
      <c r="F69" s="323">
        <v>5629</v>
      </c>
      <c r="G69" s="323">
        <v>7318</v>
      </c>
      <c r="H69" s="323">
        <v>413</v>
      </c>
      <c r="I69" s="323">
        <v>205</v>
      </c>
      <c r="J69" s="323">
        <v>405</v>
      </c>
    </row>
    <row r="70" spans="1:10" ht="15">
      <c r="A70" s="313" t="s">
        <v>135</v>
      </c>
      <c r="B70" s="313">
        <v>2957</v>
      </c>
      <c r="C70" s="323">
        <v>1868</v>
      </c>
      <c r="D70" s="323">
        <v>17659</v>
      </c>
      <c r="E70" s="323">
        <v>16943</v>
      </c>
      <c r="F70" s="323">
        <v>1832</v>
      </c>
      <c r="G70" s="323">
        <v>3426</v>
      </c>
      <c r="H70" s="323">
        <v>194</v>
      </c>
      <c r="I70" s="323">
        <v>111</v>
      </c>
      <c r="J70" s="323">
        <v>208</v>
      </c>
    </row>
    <row r="71" spans="1:10" ht="15">
      <c r="A71" s="313" t="s">
        <v>29</v>
      </c>
      <c r="B71" s="313">
        <v>2824</v>
      </c>
      <c r="C71" s="323">
        <v>1728</v>
      </c>
      <c r="D71" s="323">
        <v>16926</v>
      </c>
      <c r="E71" s="323">
        <v>15246</v>
      </c>
      <c r="F71" s="323">
        <v>3797</v>
      </c>
      <c r="G71" s="323">
        <v>3892</v>
      </c>
      <c r="H71" s="323">
        <v>219</v>
      </c>
      <c r="I71" s="323">
        <v>94</v>
      </c>
      <c r="J71" s="323">
        <v>197</v>
      </c>
    </row>
    <row r="72" spans="1:10" ht="15">
      <c r="A72" s="314" t="s">
        <v>6</v>
      </c>
      <c r="B72" s="313">
        <v>506</v>
      </c>
      <c r="C72" s="323">
        <v>210</v>
      </c>
      <c r="D72" s="323">
        <v>2571</v>
      </c>
      <c r="E72" s="323">
        <v>1178</v>
      </c>
      <c r="F72" s="323">
        <v>215</v>
      </c>
      <c r="G72" s="323">
        <v>85</v>
      </c>
      <c r="H72" s="323">
        <v>6</v>
      </c>
      <c r="I72" s="323">
        <v>3</v>
      </c>
      <c r="J72" s="323">
        <v>24</v>
      </c>
    </row>
    <row r="73" spans="1:10" ht="15">
      <c r="A73" s="313" t="s">
        <v>135</v>
      </c>
      <c r="B73" s="313">
        <v>264</v>
      </c>
      <c r="C73" s="323">
        <v>105</v>
      </c>
      <c r="D73" s="323">
        <v>1392</v>
      </c>
      <c r="E73" s="323">
        <v>630</v>
      </c>
      <c r="F73" s="323">
        <v>69</v>
      </c>
      <c r="G73" s="323">
        <v>46</v>
      </c>
      <c r="H73" s="323"/>
      <c r="I73" s="323"/>
      <c r="J73" s="323">
        <v>16</v>
      </c>
    </row>
    <row r="74" spans="1:10" ht="15">
      <c r="A74" s="313" t="s">
        <v>29</v>
      </c>
      <c r="B74" s="313">
        <v>242</v>
      </c>
      <c r="C74" s="323">
        <v>105</v>
      </c>
      <c r="D74" s="323">
        <v>1179</v>
      </c>
      <c r="E74" s="323">
        <v>548</v>
      </c>
      <c r="F74" s="323">
        <v>146</v>
      </c>
      <c r="G74" s="323">
        <v>39</v>
      </c>
      <c r="H74" s="323">
        <v>6</v>
      </c>
      <c r="I74" s="323">
        <v>3</v>
      </c>
      <c r="J74" s="323">
        <v>8</v>
      </c>
    </row>
    <row r="75" spans="1:10" ht="15">
      <c r="A75" s="314" t="s">
        <v>5</v>
      </c>
      <c r="B75" s="313">
        <v>6286</v>
      </c>
      <c r="C75" s="323">
        <v>3516</v>
      </c>
      <c r="D75" s="323">
        <v>41987</v>
      </c>
      <c r="E75" s="323">
        <v>36993</v>
      </c>
      <c r="F75" s="323">
        <v>7488</v>
      </c>
      <c r="G75" s="323">
        <v>6840</v>
      </c>
      <c r="H75" s="323">
        <v>484</v>
      </c>
      <c r="I75" s="323">
        <v>232</v>
      </c>
      <c r="J75" s="323">
        <v>841</v>
      </c>
    </row>
    <row r="76" spans="1:10" ht="15">
      <c r="A76" s="313" t="s">
        <v>135</v>
      </c>
      <c r="B76" s="313">
        <v>3180</v>
      </c>
      <c r="C76" s="323">
        <v>1732</v>
      </c>
      <c r="D76" s="323">
        <v>20577</v>
      </c>
      <c r="E76" s="323">
        <v>19146</v>
      </c>
      <c r="F76" s="323">
        <v>2017</v>
      </c>
      <c r="G76" s="323">
        <v>3421</v>
      </c>
      <c r="H76" s="323">
        <v>213</v>
      </c>
      <c r="I76" s="323">
        <v>137</v>
      </c>
      <c r="J76" s="323">
        <v>446</v>
      </c>
    </row>
    <row r="77" spans="1:10" ht="15">
      <c r="A77" s="313" t="s">
        <v>29</v>
      </c>
      <c r="B77" s="313">
        <v>3106</v>
      </c>
      <c r="C77" s="323">
        <v>1784</v>
      </c>
      <c r="D77" s="323">
        <v>21410</v>
      </c>
      <c r="E77" s="323">
        <v>17847</v>
      </c>
      <c r="F77" s="323">
        <v>5471</v>
      </c>
      <c r="G77" s="323">
        <v>3419</v>
      </c>
      <c r="H77" s="323">
        <v>271</v>
      </c>
      <c r="I77" s="323">
        <v>95</v>
      </c>
      <c r="J77" s="323">
        <v>395</v>
      </c>
    </row>
    <row r="78" spans="1:10" ht="15">
      <c r="A78" s="314" t="s">
        <v>4</v>
      </c>
      <c r="B78" s="313">
        <v>1322</v>
      </c>
      <c r="C78" s="323">
        <v>845</v>
      </c>
      <c r="D78" s="323">
        <v>7848</v>
      </c>
      <c r="E78" s="323">
        <v>5200</v>
      </c>
      <c r="F78" s="323">
        <v>916</v>
      </c>
      <c r="G78" s="323">
        <v>771</v>
      </c>
      <c r="H78" s="323">
        <v>51</v>
      </c>
      <c r="I78" s="323">
        <v>57</v>
      </c>
      <c r="J78" s="323">
        <v>96</v>
      </c>
    </row>
    <row r="79" spans="1:10" ht="15">
      <c r="A79" s="313" t="s">
        <v>135</v>
      </c>
      <c r="B79" s="313">
        <v>687</v>
      </c>
      <c r="C79" s="323">
        <v>426</v>
      </c>
      <c r="D79" s="323">
        <v>4098</v>
      </c>
      <c r="E79" s="323">
        <v>2659</v>
      </c>
      <c r="F79" s="323">
        <v>243</v>
      </c>
      <c r="G79" s="323">
        <v>382</v>
      </c>
      <c r="H79" s="323">
        <v>23</v>
      </c>
      <c r="I79" s="323">
        <v>46</v>
      </c>
      <c r="J79" s="323">
        <v>53</v>
      </c>
    </row>
    <row r="80" spans="1:10" ht="15">
      <c r="A80" s="313" t="s">
        <v>29</v>
      </c>
      <c r="B80" s="313">
        <v>635</v>
      </c>
      <c r="C80" s="323">
        <v>419</v>
      </c>
      <c r="D80" s="323">
        <v>3750</v>
      </c>
      <c r="E80" s="323">
        <v>2541</v>
      </c>
      <c r="F80" s="323">
        <v>673</v>
      </c>
      <c r="G80" s="323">
        <v>389</v>
      </c>
      <c r="H80" s="323">
        <v>28</v>
      </c>
      <c r="I80" s="323">
        <v>11</v>
      </c>
      <c r="J80" s="323">
        <v>43</v>
      </c>
    </row>
    <row r="81" spans="1:10" ht="15">
      <c r="A81" s="314" t="s">
        <v>3</v>
      </c>
      <c r="B81" s="313">
        <v>1118</v>
      </c>
      <c r="C81" s="323">
        <v>577</v>
      </c>
      <c r="D81" s="323">
        <v>6776</v>
      </c>
      <c r="E81" s="323">
        <v>3663</v>
      </c>
      <c r="F81" s="323">
        <v>487</v>
      </c>
      <c r="G81" s="323">
        <v>252</v>
      </c>
      <c r="H81" s="323">
        <v>21</v>
      </c>
      <c r="I81" s="323">
        <v>20</v>
      </c>
      <c r="J81" s="323">
        <v>154</v>
      </c>
    </row>
    <row r="82" spans="1:10" ht="15">
      <c r="A82" s="313" t="s">
        <v>135</v>
      </c>
      <c r="B82" s="313">
        <v>571</v>
      </c>
      <c r="C82" s="323">
        <v>298</v>
      </c>
      <c r="D82" s="323">
        <v>3621</v>
      </c>
      <c r="E82" s="323">
        <v>1809</v>
      </c>
      <c r="F82" s="323">
        <v>142</v>
      </c>
      <c r="G82" s="323">
        <v>107</v>
      </c>
      <c r="H82" s="323">
        <v>9</v>
      </c>
      <c r="I82" s="323">
        <v>13</v>
      </c>
      <c r="J82" s="323">
        <v>87</v>
      </c>
    </row>
    <row r="83" spans="1:10" ht="15">
      <c r="A83" s="313" t="s">
        <v>29</v>
      </c>
      <c r="B83" s="313">
        <v>547</v>
      </c>
      <c r="C83" s="323">
        <v>279</v>
      </c>
      <c r="D83" s="323">
        <v>3155</v>
      </c>
      <c r="E83" s="323">
        <v>1854</v>
      </c>
      <c r="F83" s="323">
        <v>345</v>
      </c>
      <c r="G83" s="323">
        <v>145</v>
      </c>
      <c r="H83" s="323">
        <v>12</v>
      </c>
      <c r="I83" s="323">
        <v>7</v>
      </c>
      <c r="J83" s="323">
        <v>67</v>
      </c>
    </row>
    <row r="84" spans="1:10" ht="15">
      <c r="A84" s="314" t="s">
        <v>2</v>
      </c>
      <c r="B84" s="313">
        <v>6164</v>
      </c>
      <c r="C84" s="323">
        <v>3773</v>
      </c>
      <c r="D84" s="323">
        <v>41960</v>
      </c>
      <c r="E84" s="323">
        <v>32730</v>
      </c>
      <c r="F84" s="323">
        <v>8063</v>
      </c>
      <c r="G84" s="323">
        <v>5377</v>
      </c>
      <c r="H84" s="323">
        <v>409</v>
      </c>
      <c r="I84" s="323">
        <v>207</v>
      </c>
      <c r="J84" s="323">
        <v>512</v>
      </c>
    </row>
    <row r="85" spans="1:10" ht="15">
      <c r="A85" s="313" t="s">
        <v>135</v>
      </c>
      <c r="B85" s="313">
        <v>3142</v>
      </c>
      <c r="C85" s="323">
        <v>1925</v>
      </c>
      <c r="D85" s="323">
        <v>21460</v>
      </c>
      <c r="E85" s="323">
        <v>17414</v>
      </c>
      <c r="F85" s="323">
        <v>2049</v>
      </c>
      <c r="G85" s="323">
        <v>2739</v>
      </c>
      <c r="H85" s="323">
        <v>196</v>
      </c>
      <c r="I85" s="323">
        <v>117</v>
      </c>
      <c r="J85" s="323">
        <v>249</v>
      </c>
    </row>
    <row r="86" spans="1:10" ht="15">
      <c r="A86" s="313" t="s">
        <v>29</v>
      </c>
      <c r="B86" s="313">
        <v>3022</v>
      </c>
      <c r="C86" s="323">
        <v>1848</v>
      </c>
      <c r="D86" s="323">
        <v>20500</v>
      </c>
      <c r="E86" s="323">
        <v>15316</v>
      </c>
      <c r="F86" s="323">
        <v>6014</v>
      </c>
      <c r="G86" s="323">
        <v>2638</v>
      </c>
      <c r="H86" s="323">
        <v>213</v>
      </c>
      <c r="I86" s="323">
        <v>90</v>
      </c>
      <c r="J86" s="323">
        <v>263</v>
      </c>
    </row>
    <row r="87" spans="1:10" ht="15">
      <c r="A87" s="337"/>
      <c r="B87" s="337"/>
      <c r="C87" s="337"/>
      <c r="D87" s="337"/>
      <c r="E87" s="337"/>
      <c r="F87" s="337"/>
      <c r="G87" s="337"/>
      <c r="H87" s="337"/>
      <c r="I87" s="337"/>
      <c r="J87" s="337"/>
    </row>
    <row r="88" spans="1:10" ht="15">
      <c r="A88" s="402" t="s">
        <v>59</v>
      </c>
      <c r="B88" s="402"/>
      <c r="C88" s="402"/>
      <c r="D88" s="337"/>
      <c r="E88" s="337"/>
      <c r="F88" s="337"/>
      <c r="G88" s="337"/>
      <c r="H88" s="337"/>
      <c r="I88" s="337"/>
      <c r="J88" s="337"/>
    </row>
    <row r="89" spans="1:10" ht="15">
      <c r="A89" s="402" t="s">
        <v>58</v>
      </c>
      <c r="B89" s="402"/>
      <c r="C89" s="402"/>
      <c r="D89" s="337"/>
      <c r="E89" s="337"/>
      <c r="F89" s="337"/>
      <c r="G89" s="337"/>
      <c r="H89" s="337"/>
      <c r="I89" s="337"/>
      <c r="J89" s="337"/>
    </row>
    <row r="90" spans="1:10" ht="15">
      <c r="A90" s="337"/>
      <c r="B90" s="337"/>
      <c r="C90" s="337"/>
      <c r="D90" s="337"/>
      <c r="E90" s="337"/>
      <c r="F90" s="337"/>
      <c r="G90" s="337"/>
      <c r="H90" s="337"/>
      <c r="I90" s="337"/>
      <c r="J90" s="337"/>
    </row>
    <row r="91" spans="1:10" ht="15">
      <c r="A91" s="337"/>
      <c r="B91" s="337"/>
      <c r="C91" s="337"/>
      <c r="D91" s="337"/>
      <c r="E91" s="337"/>
      <c r="F91" s="337"/>
      <c r="G91" s="337"/>
      <c r="H91" s="337"/>
      <c r="I91" s="337"/>
      <c r="J91" s="337"/>
    </row>
    <row r="92" spans="1:10" ht="15">
      <c r="A92" s="337"/>
      <c r="B92" s="337"/>
      <c r="C92" s="337"/>
      <c r="D92" s="337"/>
      <c r="E92" s="337"/>
      <c r="F92" s="337"/>
      <c r="G92" s="337"/>
      <c r="H92" s="337"/>
      <c r="I92" s="337"/>
      <c r="J92" s="337"/>
    </row>
    <row r="93" spans="1:10" ht="15">
      <c r="A93" s="337"/>
      <c r="B93" s="337"/>
      <c r="C93" s="337"/>
      <c r="D93" s="337"/>
      <c r="E93" s="337"/>
      <c r="F93" s="337"/>
      <c r="G93" s="337"/>
      <c r="H93" s="337"/>
      <c r="I93" s="337"/>
      <c r="J93" s="337"/>
    </row>
    <row r="94" spans="1:10" ht="15">
      <c r="A94" s="337"/>
      <c r="B94" s="337"/>
      <c r="C94" s="337"/>
      <c r="D94" s="337"/>
      <c r="E94" s="337"/>
      <c r="F94" s="337"/>
      <c r="G94" s="337"/>
      <c r="H94" s="337"/>
      <c r="I94" s="337"/>
      <c r="J94" s="337"/>
    </row>
    <row r="95" spans="1:10" ht="15">
      <c r="A95" s="337"/>
      <c r="B95" s="337"/>
      <c r="C95" s="337"/>
      <c r="D95" s="337"/>
      <c r="E95" s="337"/>
      <c r="F95" s="337"/>
      <c r="G95" s="337"/>
      <c r="H95" s="337"/>
      <c r="I95" s="337"/>
      <c r="J95" s="337"/>
    </row>
    <row r="96" spans="1:10" ht="15">
      <c r="A96" s="337"/>
      <c r="B96" s="337"/>
      <c r="C96" s="337"/>
      <c r="D96" s="337"/>
      <c r="E96" s="337"/>
      <c r="F96" s="337"/>
      <c r="G96" s="337"/>
      <c r="H96" s="337"/>
      <c r="I96" s="337"/>
      <c r="J96" s="337"/>
    </row>
    <row r="97" spans="1:10" ht="15">
      <c r="A97" s="337"/>
      <c r="B97" s="337"/>
      <c r="C97" s="337"/>
      <c r="D97" s="337"/>
      <c r="E97" s="337"/>
      <c r="F97" s="337"/>
      <c r="G97" s="337"/>
      <c r="H97" s="337"/>
      <c r="I97" s="337"/>
      <c r="J97" s="337"/>
    </row>
    <row r="98" spans="1:10" ht="15">
      <c r="A98" s="337"/>
      <c r="B98" s="337"/>
      <c r="C98" s="337"/>
      <c r="D98" s="337"/>
      <c r="E98" s="337"/>
      <c r="F98" s="337"/>
      <c r="G98" s="337"/>
      <c r="H98" s="337"/>
      <c r="I98" s="337"/>
      <c r="J98" s="337"/>
    </row>
    <row r="99" spans="1:10" ht="15">
      <c r="A99" s="337"/>
      <c r="B99" s="337"/>
      <c r="C99" s="337"/>
      <c r="D99" s="337"/>
      <c r="E99" s="337"/>
      <c r="F99" s="337"/>
      <c r="G99" s="337"/>
      <c r="H99" s="337"/>
      <c r="I99" s="337"/>
      <c r="J99" s="337"/>
    </row>
    <row r="100" spans="1:10" ht="15">
      <c r="A100" s="337"/>
      <c r="B100" s="337"/>
      <c r="C100" s="337"/>
      <c r="D100" s="337"/>
      <c r="E100" s="337"/>
      <c r="F100" s="337"/>
      <c r="G100" s="337"/>
      <c r="H100" s="337"/>
      <c r="I100" s="337"/>
      <c r="J100" s="337"/>
    </row>
  </sheetData>
  <mergeCells count="2">
    <mergeCell ref="A4:A5"/>
    <mergeCell ref="B4:J4"/>
  </mergeCells>
  <pageMargins left="0.70866141732283472" right="0.70866141732283472" top="0.74803149606299213" bottom="0.74803149606299213" header="0.31496062992125984" footer="0.31496062992125984"/>
  <pageSetup paperSize="9" orientation="portrait" horizontalDpi="300" verticalDpi="300" r:id="rId1"/>
</worksheet>
</file>

<file path=xl/worksheets/sheet37.xml><?xml version="1.0" encoding="utf-8"?>
<worksheet xmlns="http://schemas.openxmlformats.org/spreadsheetml/2006/main" xmlns:r="http://schemas.openxmlformats.org/officeDocument/2006/relationships">
  <dimension ref="A1:GI89"/>
  <sheetViews>
    <sheetView workbookViewId="0"/>
  </sheetViews>
  <sheetFormatPr baseColWidth="10" defaultColWidth="0" defaultRowHeight="11.25" zeroHeight="1"/>
  <cols>
    <col min="1" max="1" width="18.5703125" style="336" customWidth="1"/>
    <col min="2" max="15" width="8" style="331" customWidth="1"/>
    <col min="16" max="16" width="18.5703125" style="336" customWidth="1"/>
    <col min="17" max="24" width="13.5703125" style="331" customWidth="1"/>
    <col min="25" max="25" width="18.5703125" style="336" customWidth="1"/>
    <col min="26" max="34" width="12" style="331" customWidth="1"/>
    <col min="35" max="35" width="18.5703125" style="336" customWidth="1"/>
    <col min="36" max="44" width="12" style="331" customWidth="1"/>
    <col min="45" max="45" width="18.5703125" style="336" customWidth="1"/>
    <col min="46" max="54" width="12" style="331" customWidth="1"/>
    <col min="55" max="55" width="18.5703125" style="336" customWidth="1"/>
    <col min="56" max="64" width="12" style="331" customWidth="1"/>
    <col min="65" max="65" width="18.5703125" style="336" customWidth="1"/>
    <col min="66" max="74" width="12" style="331" customWidth="1"/>
    <col min="75" max="75" width="18.5703125" style="336" customWidth="1"/>
    <col min="76" max="84" width="12" style="331" customWidth="1"/>
    <col min="85" max="85" width="18.5703125" style="336" customWidth="1"/>
    <col min="86" max="94" width="12" style="331" customWidth="1"/>
    <col min="95" max="95" width="18.5703125" style="336" customWidth="1"/>
    <col min="96" max="104" width="12" style="331" customWidth="1"/>
    <col min="105" max="105" width="18.5703125" style="336" customWidth="1"/>
    <col min="106" max="114" width="12" style="331" customWidth="1"/>
    <col min="115" max="115" width="18.5703125" style="336" customWidth="1"/>
    <col min="116" max="124" width="12" style="331" customWidth="1"/>
    <col min="125" max="125" width="18.5703125" style="336" customWidth="1"/>
    <col min="126" max="134" width="12" style="331" customWidth="1"/>
    <col min="135" max="135" width="18.5703125" style="336" customWidth="1"/>
    <col min="136" max="144" width="12" style="331" customWidth="1"/>
    <col min="145" max="145" width="18.5703125" style="336" customWidth="1"/>
    <col min="146" max="154" width="12" style="331" customWidth="1"/>
    <col min="155" max="155" width="18.5703125" style="336" customWidth="1"/>
    <col min="156" max="164" width="12" style="331" customWidth="1"/>
    <col min="165" max="165" width="18.5703125" style="336" customWidth="1"/>
    <col min="166" max="174" width="12" style="331" customWidth="1"/>
    <col min="175" max="175" width="18.5703125" style="336" customWidth="1"/>
    <col min="176" max="184" width="12" style="331" customWidth="1"/>
    <col min="185" max="191" width="11.42578125" style="331" customWidth="1"/>
    <col min="192" max="16384" width="0" style="331" hidden="1"/>
  </cols>
  <sheetData>
    <row r="1" spans="1:191" s="413" customFormat="1" ht="12.75">
      <c r="A1" s="346" t="s">
        <v>235</v>
      </c>
      <c r="B1" s="414"/>
      <c r="C1" s="414"/>
      <c r="D1" s="414"/>
      <c r="E1" s="414"/>
      <c r="F1" s="414"/>
      <c r="G1" s="414"/>
      <c r="H1" s="414"/>
      <c r="I1" s="414"/>
      <c r="J1" s="414"/>
      <c r="K1" s="414"/>
      <c r="L1" s="414"/>
      <c r="M1" s="414"/>
      <c r="N1" s="414"/>
      <c r="O1" s="414"/>
      <c r="P1" s="415"/>
      <c r="Q1" s="414"/>
      <c r="R1" s="414"/>
      <c r="S1" s="414"/>
      <c r="T1" s="414"/>
      <c r="U1" s="414"/>
      <c r="V1" s="414"/>
      <c r="W1" s="414"/>
      <c r="X1" s="414"/>
      <c r="Y1" s="415"/>
      <c r="Z1" s="414"/>
      <c r="AA1" s="414"/>
      <c r="AB1" s="414"/>
      <c r="AC1" s="414"/>
      <c r="AD1" s="414"/>
      <c r="AE1" s="414"/>
      <c r="AF1" s="414"/>
      <c r="AG1" s="414"/>
      <c r="AH1" s="414"/>
      <c r="AI1" s="415"/>
      <c r="AJ1" s="414"/>
      <c r="AK1" s="414"/>
      <c r="AL1" s="414"/>
      <c r="AM1" s="414"/>
      <c r="AN1" s="414"/>
      <c r="AO1" s="414"/>
      <c r="AP1" s="414"/>
      <c r="AQ1" s="414"/>
      <c r="AR1" s="414"/>
      <c r="AS1" s="415"/>
      <c r="AT1" s="414"/>
      <c r="AU1" s="414"/>
      <c r="AV1" s="414"/>
      <c r="AW1" s="414"/>
      <c r="AX1" s="414"/>
      <c r="AY1" s="414"/>
      <c r="AZ1" s="414"/>
      <c r="BA1" s="414"/>
      <c r="BB1" s="414"/>
      <c r="BC1" s="415"/>
      <c r="BD1" s="414"/>
      <c r="BE1" s="414"/>
      <c r="BF1" s="414"/>
      <c r="BG1" s="414"/>
      <c r="BH1" s="414"/>
      <c r="BI1" s="414"/>
      <c r="BJ1" s="414"/>
      <c r="BK1" s="414"/>
      <c r="BL1" s="414"/>
      <c r="BM1" s="415"/>
      <c r="BN1" s="414"/>
      <c r="BO1" s="414"/>
      <c r="BP1" s="414"/>
      <c r="BQ1" s="414"/>
      <c r="BR1" s="414"/>
      <c r="BS1" s="414"/>
      <c r="BT1" s="414"/>
      <c r="BU1" s="414"/>
      <c r="BV1" s="414"/>
      <c r="BW1" s="415"/>
      <c r="BX1" s="414"/>
      <c r="BY1" s="414"/>
      <c r="BZ1" s="414"/>
      <c r="CA1" s="414"/>
      <c r="CB1" s="414"/>
      <c r="CC1" s="414"/>
      <c r="CD1" s="414"/>
      <c r="CE1" s="414"/>
      <c r="CF1" s="414"/>
      <c r="CG1" s="415"/>
      <c r="CH1" s="414"/>
      <c r="CI1" s="414"/>
      <c r="CJ1" s="414"/>
      <c r="CK1" s="414"/>
      <c r="CL1" s="414"/>
      <c r="CM1" s="414"/>
      <c r="CN1" s="414"/>
      <c r="CO1" s="414"/>
      <c r="CP1" s="414"/>
      <c r="CQ1" s="415"/>
      <c r="CR1" s="414"/>
      <c r="CS1" s="414"/>
      <c r="CT1" s="414"/>
      <c r="CU1" s="414"/>
      <c r="CV1" s="414"/>
      <c r="CW1" s="414"/>
      <c r="CX1" s="414"/>
      <c r="CY1" s="414"/>
      <c r="CZ1" s="414"/>
      <c r="DA1" s="415"/>
      <c r="DB1" s="414"/>
      <c r="DC1" s="414"/>
      <c r="DD1" s="414"/>
      <c r="DE1" s="414"/>
      <c r="DF1" s="414"/>
      <c r="DG1" s="414"/>
      <c r="DH1" s="414"/>
      <c r="DI1" s="414"/>
      <c r="DJ1" s="414"/>
      <c r="DK1" s="415"/>
      <c r="DL1" s="414"/>
      <c r="DM1" s="414"/>
      <c r="DN1" s="414"/>
      <c r="DO1" s="414"/>
      <c r="DP1" s="414"/>
      <c r="DQ1" s="414"/>
      <c r="DR1" s="414"/>
      <c r="DS1" s="414"/>
      <c r="DT1" s="414"/>
      <c r="DU1" s="415"/>
      <c r="DV1" s="414"/>
      <c r="DW1" s="414"/>
      <c r="DX1" s="414"/>
      <c r="DY1" s="414"/>
      <c r="DZ1" s="414"/>
      <c r="EA1" s="414"/>
      <c r="EB1" s="414"/>
      <c r="EC1" s="414"/>
      <c r="ED1" s="414"/>
      <c r="EE1" s="415"/>
      <c r="EF1" s="414"/>
      <c r="EG1" s="414"/>
      <c r="EH1" s="414"/>
      <c r="EI1" s="414"/>
      <c r="EJ1" s="414"/>
      <c r="EK1" s="414"/>
      <c r="EL1" s="414"/>
      <c r="EM1" s="414"/>
      <c r="EN1" s="414"/>
      <c r="EO1" s="415"/>
      <c r="EP1" s="414"/>
      <c r="EQ1" s="414"/>
      <c r="ER1" s="414"/>
      <c r="ES1" s="414"/>
      <c r="ET1" s="414"/>
      <c r="EU1" s="414"/>
      <c r="EV1" s="414"/>
      <c r="EW1" s="414"/>
      <c r="EX1" s="414"/>
      <c r="EY1" s="415"/>
      <c r="EZ1" s="414"/>
      <c r="FA1" s="414"/>
      <c r="FB1" s="414"/>
      <c r="FC1" s="414"/>
      <c r="FD1" s="414"/>
      <c r="FE1" s="414"/>
      <c r="FF1" s="414"/>
      <c r="FG1" s="414"/>
      <c r="FH1" s="414"/>
      <c r="FI1" s="415"/>
      <c r="FJ1" s="414"/>
      <c r="FK1" s="414"/>
      <c r="FL1" s="414"/>
      <c r="FM1" s="414"/>
      <c r="FN1" s="414"/>
      <c r="FO1" s="414"/>
      <c r="FP1" s="414"/>
      <c r="FQ1" s="414"/>
      <c r="FR1" s="414"/>
      <c r="FS1" s="415"/>
      <c r="FT1" s="414"/>
      <c r="FU1" s="414"/>
      <c r="FV1" s="414"/>
      <c r="FW1" s="414"/>
      <c r="FX1" s="414"/>
      <c r="FY1" s="414"/>
      <c r="FZ1" s="414"/>
      <c r="GA1" s="414"/>
      <c r="GB1" s="414"/>
      <c r="GC1" s="414"/>
      <c r="GD1" s="414"/>
      <c r="GE1" s="414"/>
      <c r="GF1" s="414"/>
      <c r="GG1" s="414"/>
      <c r="GH1" s="414"/>
      <c r="GI1" s="414"/>
    </row>
    <row r="2" spans="1:191">
      <c r="A2" s="338"/>
      <c r="B2" s="332"/>
      <c r="C2" s="332"/>
      <c r="D2" s="332"/>
      <c r="E2" s="332"/>
      <c r="F2" s="332"/>
      <c r="G2" s="332"/>
      <c r="H2" s="332"/>
      <c r="I2" s="332"/>
      <c r="J2" s="332"/>
      <c r="K2" s="332"/>
      <c r="L2" s="332"/>
      <c r="M2" s="332"/>
      <c r="N2" s="332"/>
      <c r="O2" s="332"/>
      <c r="P2" s="338"/>
      <c r="Q2" s="332"/>
      <c r="R2" s="332"/>
      <c r="S2" s="332"/>
      <c r="T2" s="332"/>
      <c r="U2" s="332"/>
      <c r="V2" s="332"/>
      <c r="W2" s="332"/>
      <c r="X2" s="332"/>
      <c r="Y2" s="338"/>
      <c r="Z2" s="332"/>
      <c r="AA2" s="332"/>
      <c r="AB2" s="332"/>
      <c r="AC2" s="332"/>
      <c r="AD2" s="332"/>
      <c r="AE2" s="332"/>
      <c r="AF2" s="332"/>
      <c r="AG2" s="332"/>
      <c r="AH2" s="332"/>
      <c r="AI2" s="338"/>
      <c r="AJ2" s="332"/>
      <c r="AK2" s="332"/>
      <c r="AL2" s="332"/>
      <c r="AM2" s="332"/>
      <c r="AN2" s="332"/>
      <c r="AO2" s="332"/>
      <c r="AP2" s="332"/>
      <c r="AQ2" s="332"/>
      <c r="AR2" s="332"/>
      <c r="AS2" s="338"/>
      <c r="AT2" s="332"/>
      <c r="AU2" s="332"/>
      <c r="AV2" s="332"/>
      <c r="AW2" s="332"/>
      <c r="AX2" s="332"/>
      <c r="AY2" s="332"/>
      <c r="AZ2" s="332"/>
      <c r="BA2" s="332"/>
      <c r="BB2" s="332"/>
      <c r="BC2" s="338"/>
      <c r="BD2" s="332"/>
      <c r="BE2" s="332"/>
      <c r="BF2" s="332"/>
      <c r="BG2" s="332"/>
      <c r="BH2" s="332"/>
      <c r="BI2" s="332"/>
      <c r="BJ2" s="332"/>
      <c r="BK2" s="332"/>
      <c r="BL2" s="332"/>
      <c r="BM2" s="338"/>
      <c r="BN2" s="332"/>
      <c r="BO2" s="332"/>
      <c r="BP2" s="332"/>
      <c r="BQ2" s="332"/>
      <c r="BR2" s="332"/>
      <c r="BS2" s="332"/>
      <c r="BT2" s="332"/>
      <c r="BU2" s="332"/>
      <c r="BV2" s="332"/>
      <c r="BW2" s="338"/>
      <c r="BX2" s="332"/>
      <c r="BY2" s="332"/>
      <c r="BZ2" s="332"/>
      <c r="CA2" s="332"/>
      <c r="CB2" s="332"/>
      <c r="CC2" s="332"/>
      <c r="CD2" s="332"/>
      <c r="CE2" s="332"/>
      <c r="CF2" s="332"/>
      <c r="CG2" s="338"/>
      <c r="CH2" s="332"/>
      <c r="CI2" s="332"/>
      <c r="CJ2" s="332"/>
      <c r="CK2" s="332"/>
      <c r="CL2" s="332"/>
      <c r="CM2" s="332"/>
      <c r="CN2" s="332"/>
      <c r="CO2" s="332"/>
      <c r="CP2" s="332"/>
      <c r="CQ2" s="338"/>
      <c r="CR2" s="332"/>
      <c r="CS2" s="332"/>
      <c r="CT2" s="332"/>
      <c r="CU2" s="332"/>
      <c r="CV2" s="332"/>
      <c r="CW2" s="332"/>
      <c r="CX2" s="332"/>
      <c r="CY2" s="332"/>
      <c r="CZ2" s="332"/>
      <c r="DA2" s="338"/>
      <c r="DB2" s="332"/>
      <c r="DC2" s="332"/>
      <c r="DD2" s="332"/>
      <c r="DE2" s="332"/>
      <c r="DF2" s="332"/>
      <c r="DG2" s="332"/>
      <c r="DH2" s="332"/>
      <c r="DI2" s="332"/>
      <c r="DJ2" s="332"/>
      <c r="DK2" s="338"/>
      <c r="DL2" s="332"/>
      <c r="DM2" s="332"/>
      <c r="DN2" s="332"/>
      <c r="DO2" s="332"/>
      <c r="DP2" s="332"/>
      <c r="DQ2" s="332"/>
      <c r="DR2" s="332"/>
      <c r="DS2" s="332"/>
      <c r="DT2" s="332"/>
      <c r="DU2" s="338"/>
      <c r="DV2" s="332"/>
      <c r="DW2" s="332"/>
      <c r="DX2" s="332"/>
      <c r="DY2" s="332"/>
      <c r="DZ2" s="332"/>
      <c r="EA2" s="332"/>
      <c r="EB2" s="332"/>
      <c r="EC2" s="332"/>
      <c r="ED2" s="332"/>
      <c r="EE2" s="338"/>
      <c r="EF2" s="332"/>
      <c r="EG2" s="332"/>
      <c r="EH2" s="332"/>
      <c r="EI2" s="332"/>
      <c r="EJ2" s="332"/>
      <c r="EK2" s="332"/>
      <c r="EL2" s="332"/>
      <c r="EM2" s="332"/>
      <c r="EN2" s="332"/>
      <c r="EO2" s="338"/>
      <c r="EP2" s="332"/>
      <c r="EQ2" s="332"/>
      <c r="ER2" s="332"/>
      <c r="ES2" s="332"/>
      <c r="ET2" s="332"/>
      <c r="EU2" s="332"/>
      <c r="EV2" s="332"/>
      <c r="EW2" s="332"/>
      <c r="EX2" s="332"/>
      <c r="EY2" s="338"/>
      <c r="EZ2" s="332"/>
      <c r="FA2" s="332"/>
      <c r="FB2" s="332"/>
      <c r="FC2" s="332"/>
      <c r="FD2" s="332"/>
      <c r="FE2" s="332"/>
      <c r="FF2" s="332"/>
      <c r="FG2" s="332"/>
      <c r="FH2" s="332"/>
      <c r="FI2" s="338"/>
      <c r="FJ2" s="332"/>
      <c r="FK2" s="332"/>
      <c r="FL2" s="332"/>
      <c r="FM2" s="332"/>
      <c r="FN2" s="332"/>
      <c r="FO2" s="332"/>
      <c r="FP2" s="332"/>
      <c r="FQ2" s="332"/>
      <c r="FR2" s="332"/>
      <c r="FS2" s="338"/>
      <c r="FT2" s="332"/>
      <c r="FU2" s="332"/>
      <c r="FV2" s="332"/>
      <c r="FW2" s="332"/>
      <c r="FX2" s="332"/>
      <c r="FY2" s="332"/>
      <c r="FZ2" s="332"/>
      <c r="GA2" s="332"/>
      <c r="GB2" s="332"/>
      <c r="GC2" s="332"/>
      <c r="GD2" s="332"/>
      <c r="GE2" s="332"/>
      <c r="GF2" s="332"/>
      <c r="GG2" s="332"/>
      <c r="GH2" s="332"/>
      <c r="GI2" s="332"/>
    </row>
    <row r="3" spans="1:191">
      <c r="A3" s="392" t="s">
        <v>32</v>
      </c>
      <c r="B3" s="371" t="s">
        <v>214</v>
      </c>
      <c r="C3" s="371"/>
      <c r="D3" s="371"/>
      <c r="E3" s="371" t="s">
        <v>191</v>
      </c>
      <c r="F3" s="371"/>
      <c r="G3" s="371"/>
      <c r="H3" s="371"/>
      <c r="I3" s="371"/>
      <c r="J3" s="371" t="s">
        <v>190</v>
      </c>
      <c r="K3" s="371"/>
      <c r="L3" s="371"/>
      <c r="M3" s="371"/>
      <c r="N3" s="371"/>
      <c r="O3" s="371"/>
      <c r="P3" s="392" t="s">
        <v>32</v>
      </c>
      <c r="Q3" s="371" t="s">
        <v>189</v>
      </c>
      <c r="R3" s="371"/>
      <c r="S3" s="371"/>
      <c r="T3" s="371"/>
      <c r="U3" s="371"/>
      <c r="V3" s="371"/>
      <c r="W3" s="371"/>
      <c r="X3" s="371"/>
      <c r="Y3" s="392" t="s">
        <v>32</v>
      </c>
      <c r="Z3" s="371" t="s">
        <v>188</v>
      </c>
      <c r="AA3" s="371"/>
      <c r="AB3" s="371"/>
      <c r="AC3" s="371"/>
      <c r="AD3" s="371"/>
      <c r="AE3" s="371"/>
      <c r="AF3" s="371"/>
      <c r="AG3" s="371"/>
      <c r="AH3" s="371"/>
      <c r="AI3" s="392" t="s">
        <v>32</v>
      </c>
      <c r="AJ3" s="371" t="s">
        <v>187</v>
      </c>
      <c r="AK3" s="371"/>
      <c r="AL3" s="371"/>
      <c r="AM3" s="371"/>
      <c r="AN3" s="371"/>
      <c r="AO3" s="371"/>
      <c r="AP3" s="371"/>
      <c r="AQ3" s="371"/>
      <c r="AR3" s="371"/>
      <c r="AS3" s="392" t="s">
        <v>32</v>
      </c>
      <c r="AT3" s="371" t="s">
        <v>186</v>
      </c>
      <c r="AU3" s="371"/>
      <c r="AV3" s="371"/>
      <c r="AW3" s="371"/>
      <c r="AX3" s="371"/>
      <c r="AY3" s="371"/>
      <c r="AZ3" s="371"/>
      <c r="BA3" s="371"/>
      <c r="BB3" s="371"/>
      <c r="BC3" s="392" t="s">
        <v>32</v>
      </c>
      <c r="BD3" s="371" t="s">
        <v>185</v>
      </c>
      <c r="BE3" s="371"/>
      <c r="BF3" s="371"/>
      <c r="BG3" s="371"/>
      <c r="BH3" s="371"/>
      <c r="BI3" s="371"/>
      <c r="BJ3" s="371"/>
      <c r="BK3" s="371"/>
      <c r="BL3" s="371"/>
      <c r="BM3" s="392" t="s">
        <v>32</v>
      </c>
      <c r="BN3" s="371" t="s">
        <v>184</v>
      </c>
      <c r="BO3" s="371"/>
      <c r="BP3" s="371"/>
      <c r="BQ3" s="371"/>
      <c r="BR3" s="371"/>
      <c r="BS3" s="371"/>
      <c r="BT3" s="371"/>
      <c r="BU3" s="371"/>
      <c r="BV3" s="371"/>
      <c r="BW3" s="392" t="s">
        <v>32</v>
      </c>
      <c r="BX3" s="371" t="s">
        <v>183</v>
      </c>
      <c r="BY3" s="371"/>
      <c r="BZ3" s="371"/>
      <c r="CA3" s="371"/>
      <c r="CB3" s="371"/>
      <c r="CC3" s="371"/>
      <c r="CD3" s="371"/>
      <c r="CE3" s="371"/>
      <c r="CF3" s="371"/>
      <c r="CG3" s="392" t="s">
        <v>32</v>
      </c>
      <c r="CH3" s="371" t="s">
        <v>182</v>
      </c>
      <c r="CI3" s="371"/>
      <c r="CJ3" s="371"/>
      <c r="CK3" s="371"/>
      <c r="CL3" s="371"/>
      <c r="CM3" s="371"/>
      <c r="CN3" s="371"/>
      <c r="CO3" s="371"/>
      <c r="CP3" s="371"/>
      <c r="CQ3" s="392" t="s">
        <v>32</v>
      </c>
      <c r="CR3" s="371" t="s">
        <v>181</v>
      </c>
      <c r="CS3" s="371"/>
      <c r="CT3" s="371"/>
      <c r="CU3" s="371"/>
      <c r="CV3" s="371"/>
      <c r="CW3" s="371"/>
      <c r="CX3" s="371"/>
      <c r="CY3" s="371"/>
      <c r="CZ3" s="371"/>
      <c r="DA3" s="392" t="s">
        <v>32</v>
      </c>
      <c r="DB3" s="371" t="s">
        <v>180</v>
      </c>
      <c r="DC3" s="371"/>
      <c r="DD3" s="371"/>
      <c r="DE3" s="371"/>
      <c r="DF3" s="371"/>
      <c r="DG3" s="371"/>
      <c r="DH3" s="371"/>
      <c r="DI3" s="371"/>
      <c r="DJ3" s="371"/>
      <c r="DK3" s="392" t="s">
        <v>32</v>
      </c>
      <c r="DL3" s="371" t="s">
        <v>179</v>
      </c>
      <c r="DM3" s="371"/>
      <c r="DN3" s="371"/>
      <c r="DO3" s="371"/>
      <c r="DP3" s="371"/>
      <c r="DQ3" s="371"/>
      <c r="DR3" s="371"/>
      <c r="DS3" s="371"/>
      <c r="DT3" s="371"/>
      <c r="DU3" s="392" t="s">
        <v>32</v>
      </c>
      <c r="DV3" s="371" t="s">
        <v>178</v>
      </c>
      <c r="DW3" s="371"/>
      <c r="DX3" s="371"/>
      <c r="DY3" s="371"/>
      <c r="DZ3" s="371"/>
      <c r="EA3" s="371"/>
      <c r="EB3" s="371"/>
      <c r="EC3" s="371"/>
      <c r="ED3" s="371"/>
      <c r="EE3" s="392" t="s">
        <v>32</v>
      </c>
      <c r="EF3" s="371" t="s">
        <v>177</v>
      </c>
      <c r="EG3" s="371"/>
      <c r="EH3" s="371"/>
      <c r="EI3" s="371"/>
      <c r="EJ3" s="371"/>
      <c r="EK3" s="371"/>
      <c r="EL3" s="371"/>
      <c r="EM3" s="371"/>
      <c r="EN3" s="371"/>
      <c r="EO3" s="392" t="s">
        <v>32</v>
      </c>
      <c r="EP3" s="371" t="s">
        <v>176</v>
      </c>
      <c r="EQ3" s="371"/>
      <c r="ER3" s="371"/>
      <c r="ES3" s="371"/>
      <c r="ET3" s="371"/>
      <c r="EU3" s="371"/>
      <c r="EV3" s="371"/>
      <c r="EW3" s="371"/>
      <c r="EX3" s="371"/>
      <c r="EY3" s="392" t="s">
        <v>32</v>
      </c>
      <c r="EZ3" s="371" t="s">
        <v>175</v>
      </c>
      <c r="FA3" s="371"/>
      <c r="FB3" s="371"/>
      <c r="FC3" s="371"/>
      <c r="FD3" s="371"/>
      <c r="FE3" s="371"/>
      <c r="FF3" s="371"/>
      <c r="FG3" s="371"/>
      <c r="FH3" s="371"/>
      <c r="FI3" s="392" t="s">
        <v>32</v>
      </c>
      <c r="FJ3" s="371" t="s">
        <v>174</v>
      </c>
      <c r="FK3" s="371"/>
      <c r="FL3" s="371"/>
      <c r="FM3" s="371"/>
      <c r="FN3" s="371"/>
      <c r="FO3" s="371"/>
      <c r="FP3" s="371"/>
      <c r="FQ3" s="371"/>
      <c r="FR3" s="371"/>
      <c r="FS3" s="392" t="s">
        <v>32</v>
      </c>
      <c r="FT3" s="371" t="s">
        <v>173</v>
      </c>
      <c r="FU3" s="371"/>
      <c r="FV3" s="371"/>
      <c r="FW3" s="371"/>
      <c r="FX3" s="371"/>
      <c r="FY3" s="371"/>
      <c r="FZ3" s="371"/>
      <c r="GA3" s="371"/>
      <c r="GB3" s="371"/>
      <c r="GC3" s="332"/>
      <c r="GD3" s="332"/>
      <c r="GE3" s="332"/>
      <c r="GF3" s="332"/>
      <c r="GG3" s="332"/>
      <c r="GH3" s="332"/>
      <c r="GI3" s="332"/>
    </row>
    <row r="4" spans="1:191" s="410" customFormat="1" ht="9" customHeight="1">
      <c r="A4" s="388"/>
      <c r="B4" s="412" t="s">
        <v>231</v>
      </c>
      <c r="C4" s="412" t="s">
        <v>226</v>
      </c>
      <c r="D4" s="412" t="s">
        <v>220</v>
      </c>
      <c r="E4" s="412" t="s">
        <v>231</v>
      </c>
      <c r="F4" s="412" t="s">
        <v>226</v>
      </c>
      <c r="G4" s="412" t="s">
        <v>225</v>
      </c>
      <c r="H4" s="412" t="s">
        <v>220</v>
      </c>
      <c r="I4" s="412" t="s">
        <v>165</v>
      </c>
      <c r="J4" s="412" t="s">
        <v>231</v>
      </c>
      <c r="K4" s="412" t="s">
        <v>226</v>
      </c>
      <c r="L4" s="412" t="s">
        <v>225</v>
      </c>
      <c r="M4" s="412" t="s">
        <v>224</v>
      </c>
      <c r="N4" s="412" t="s">
        <v>220</v>
      </c>
      <c r="O4" s="412" t="s">
        <v>165</v>
      </c>
      <c r="P4" s="388"/>
      <c r="Q4" s="412" t="s">
        <v>231</v>
      </c>
      <c r="R4" s="412" t="s">
        <v>226</v>
      </c>
      <c r="S4" s="412" t="s">
        <v>225</v>
      </c>
      <c r="T4" s="412" t="s">
        <v>224</v>
      </c>
      <c r="U4" s="412" t="s">
        <v>223</v>
      </c>
      <c r="V4" s="412" t="s">
        <v>222</v>
      </c>
      <c r="W4" s="412" t="s">
        <v>220</v>
      </c>
      <c r="X4" s="412" t="s">
        <v>165</v>
      </c>
      <c r="Y4" s="388"/>
      <c r="Z4" s="412" t="s">
        <v>231</v>
      </c>
      <c r="AA4" s="412" t="s">
        <v>226</v>
      </c>
      <c r="AB4" s="412" t="s">
        <v>225</v>
      </c>
      <c r="AC4" s="412" t="s">
        <v>224</v>
      </c>
      <c r="AD4" s="412" t="s">
        <v>223</v>
      </c>
      <c r="AE4" s="412" t="s">
        <v>222</v>
      </c>
      <c r="AF4" s="412" t="s">
        <v>221</v>
      </c>
      <c r="AG4" s="412" t="s">
        <v>220</v>
      </c>
      <c r="AH4" s="412" t="s">
        <v>165</v>
      </c>
      <c r="AI4" s="388"/>
      <c r="AJ4" s="412" t="s">
        <v>231</v>
      </c>
      <c r="AK4" s="412" t="s">
        <v>226</v>
      </c>
      <c r="AL4" s="412" t="s">
        <v>225</v>
      </c>
      <c r="AM4" s="412" t="s">
        <v>224</v>
      </c>
      <c r="AN4" s="412" t="s">
        <v>223</v>
      </c>
      <c r="AO4" s="412" t="s">
        <v>222</v>
      </c>
      <c r="AP4" s="412" t="s">
        <v>221</v>
      </c>
      <c r="AQ4" s="412" t="s">
        <v>220</v>
      </c>
      <c r="AR4" s="412" t="s">
        <v>165</v>
      </c>
      <c r="AS4" s="388"/>
      <c r="AT4" s="412" t="s">
        <v>231</v>
      </c>
      <c r="AU4" s="412" t="s">
        <v>226</v>
      </c>
      <c r="AV4" s="412" t="s">
        <v>225</v>
      </c>
      <c r="AW4" s="412" t="s">
        <v>224</v>
      </c>
      <c r="AX4" s="412" t="s">
        <v>223</v>
      </c>
      <c r="AY4" s="412" t="s">
        <v>222</v>
      </c>
      <c r="AZ4" s="412" t="s">
        <v>221</v>
      </c>
      <c r="BA4" s="412" t="s">
        <v>220</v>
      </c>
      <c r="BB4" s="412" t="s">
        <v>165</v>
      </c>
      <c r="BC4" s="388"/>
      <c r="BD4" s="412" t="s">
        <v>231</v>
      </c>
      <c r="BE4" s="412" t="s">
        <v>226</v>
      </c>
      <c r="BF4" s="412" t="s">
        <v>225</v>
      </c>
      <c r="BG4" s="412" t="s">
        <v>224</v>
      </c>
      <c r="BH4" s="412" t="s">
        <v>223</v>
      </c>
      <c r="BI4" s="412" t="s">
        <v>222</v>
      </c>
      <c r="BJ4" s="412" t="s">
        <v>221</v>
      </c>
      <c r="BK4" s="412" t="s">
        <v>220</v>
      </c>
      <c r="BL4" s="412" t="s">
        <v>165</v>
      </c>
      <c r="BM4" s="388"/>
      <c r="BN4" s="412" t="s">
        <v>231</v>
      </c>
      <c r="BO4" s="412" t="s">
        <v>226</v>
      </c>
      <c r="BP4" s="412" t="s">
        <v>225</v>
      </c>
      <c r="BQ4" s="412" t="s">
        <v>224</v>
      </c>
      <c r="BR4" s="412" t="s">
        <v>223</v>
      </c>
      <c r="BS4" s="412" t="s">
        <v>222</v>
      </c>
      <c r="BT4" s="412" t="s">
        <v>221</v>
      </c>
      <c r="BU4" s="412" t="s">
        <v>220</v>
      </c>
      <c r="BV4" s="412" t="s">
        <v>165</v>
      </c>
      <c r="BW4" s="388"/>
      <c r="BX4" s="412" t="s">
        <v>231</v>
      </c>
      <c r="BY4" s="412" t="s">
        <v>226</v>
      </c>
      <c r="BZ4" s="412" t="s">
        <v>225</v>
      </c>
      <c r="CA4" s="412" t="s">
        <v>224</v>
      </c>
      <c r="CB4" s="412" t="s">
        <v>223</v>
      </c>
      <c r="CC4" s="412" t="s">
        <v>222</v>
      </c>
      <c r="CD4" s="412" t="s">
        <v>221</v>
      </c>
      <c r="CE4" s="412" t="s">
        <v>220</v>
      </c>
      <c r="CF4" s="412" t="s">
        <v>165</v>
      </c>
      <c r="CG4" s="388"/>
      <c r="CH4" s="412" t="s">
        <v>231</v>
      </c>
      <c r="CI4" s="412" t="s">
        <v>226</v>
      </c>
      <c r="CJ4" s="412" t="s">
        <v>225</v>
      </c>
      <c r="CK4" s="412" t="s">
        <v>224</v>
      </c>
      <c r="CL4" s="412" t="s">
        <v>223</v>
      </c>
      <c r="CM4" s="412" t="s">
        <v>222</v>
      </c>
      <c r="CN4" s="412" t="s">
        <v>221</v>
      </c>
      <c r="CO4" s="412" t="s">
        <v>220</v>
      </c>
      <c r="CP4" s="412" t="s">
        <v>165</v>
      </c>
      <c r="CQ4" s="388"/>
      <c r="CR4" s="412" t="s">
        <v>231</v>
      </c>
      <c r="CS4" s="412" t="s">
        <v>226</v>
      </c>
      <c r="CT4" s="412" t="s">
        <v>225</v>
      </c>
      <c r="CU4" s="412" t="s">
        <v>224</v>
      </c>
      <c r="CV4" s="412" t="s">
        <v>223</v>
      </c>
      <c r="CW4" s="412" t="s">
        <v>222</v>
      </c>
      <c r="CX4" s="412" t="s">
        <v>221</v>
      </c>
      <c r="CY4" s="412" t="s">
        <v>220</v>
      </c>
      <c r="CZ4" s="412" t="s">
        <v>165</v>
      </c>
      <c r="DA4" s="388"/>
      <c r="DB4" s="412" t="s">
        <v>231</v>
      </c>
      <c r="DC4" s="412" t="s">
        <v>226</v>
      </c>
      <c r="DD4" s="412" t="s">
        <v>225</v>
      </c>
      <c r="DE4" s="412" t="s">
        <v>224</v>
      </c>
      <c r="DF4" s="412" t="s">
        <v>223</v>
      </c>
      <c r="DG4" s="412" t="s">
        <v>222</v>
      </c>
      <c r="DH4" s="412" t="s">
        <v>221</v>
      </c>
      <c r="DI4" s="412" t="s">
        <v>220</v>
      </c>
      <c r="DJ4" s="412" t="s">
        <v>165</v>
      </c>
      <c r="DK4" s="388"/>
      <c r="DL4" s="412" t="s">
        <v>231</v>
      </c>
      <c r="DM4" s="412" t="s">
        <v>226</v>
      </c>
      <c r="DN4" s="412" t="s">
        <v>225</v>
      </c>
      <c r="DO4" s="412" t="s">
        <v>224</v>
      </c>
      <c r="DP4" s="412" t="s">
        <v>223</v>
      </c>
      <c r="DQ4" s="412" t="s">
        <v>222</v>
      </c>
      <c r="DR4" s="412" t="s">
        <v>221</v>
      </c>
      <c r="DS4" s="412" t="s">
        <v>220</v>
      </c>
      <c r="DT4" s="412" t="s">
        <v>165</v>
      </c>
      <c r="DU4" s="388"/>
      <c r="DV4" s="412" t="s">
        <v>231</v>
      </c>
      <c r="DW4" s="412" t="s">
        <v>226</v>
      </c>
      <c r="DX4" s="412" t="s">
        <v>225</v>
      </c>
      <c r="DY4" s="412" t="s">
        <v>224</v>
      </c>
      <c r="DZ4" s="412" t="s">
        <v>223</v>
      </c>
      <c r="EA4" s="412" t="s">
        <v>222</v>
      </c>
      <c r="EB4" s="412" t="s">
        <v>221</v>
      </c>
      <c r="EC4" s="412" t="s">
        <v>220</v>
      </c>
      <c r="ED4" s="412" t="s">
        <v>165</v>
      </c>
      <c r="EE4" s="388"/>
      <c r="EF4" s="412" t="s">
        <v>231</v>
      </c>
      <c r="EG4" s="412" t="s">
        <v>226</v>
      </c>
      <c r="EH4" s="412" t="s">
        <v>225</v>
      </c>
      <c r="EI4" s="412" t="s">
        <v>224</v>
      </c>
      <c r="EJ4" s="412" t="s">
        <v>223</v>
      </c>
      <c r="EK4" s="412" t="s">
        <v>222</v>
      </c>
      <c r="EL4" s="412" t="s">
        <v>221</v>
      </c>
      <c r="EM4" s="412" t="s">
        <v>220</v>
      </c>
      <c r="EN4" s="412" t="s">
        <v>165</v>
      </c>
      <c r="EO4" s="388"/>
      <c r="EP4" s="412" t="s">
        <v>231</v>
      </c>
      <c r="EQ4" s="412" t="s">
        <v>226</v>
      </c>
      <c r="ER4" s="412" t="s">
        <v>225</v>
      </c>
      <c r="ES4" s="412" t="s">
        <v>224</v>
      </c>
      <c r="ET4" s="412" t="s">
        <v>223</v>
      </c>
      <c r="EU4" s="412" t="s">
        <v>222</v>
      </c>
      <c r="EV4" s="412" t="s">
        <v>221</v>
      </c>
      <c r="EW4" s="412" t="s">
        <v>220</v>
      </c>
      <c r="EX4" s="412" t="s">
        <v>165</v>
      </c>
      <c r="EY4" s="388"/>
      <c r="EZ4" s="412" t="s">
        <v>231</v>
      </c>
      <c r="FA4" s="412" t="s">
        <v>226</v>
      </c>
      <c r="FB4" s="412" t="s">
        <v>225</v>
      </c>
      <c r="FC4" s="412" t="s">
        <v>224</v>
      </c>
      <c r="FD4" s="412" t="s">
        <v>223</v>
      </c>
      <c r="FE4" s="412" t="s">
        <v>222</v>
      </c>
      <c r="FF4" s="412" t="s">
        <v>221</v>
      </c>
      <c r="FG4" s="412" t="s">
        <v>220</v>
      </c>
      <c r="FH4" s="412" t="s">
        <v>165</v>
      </c>
      <c r="FI4" s="388"/>
      <c r="FJ4" s="412" t="s">
        <v>231</v>
      </c>
      <c r="FK4" s="412" t="s">
        <v>226</v>
      </c>
      <c r="FL4" s="412" t="s">
        <v>225</v>
      </c>
      <c r="FM4" s="412" t="s">
        <v>224</v>
      </c>
      <c r="FN4" s="412" t="s">
        <v>223</v>
      </c>
      <c r="FO4" s="412" t="s">
        <v>222</v>
      </c>
      <c r="FP4" s="412" t="s">
        <v>221</v>
      </c>
      <c r="FQ4" s="412" t="s">
        <v>220</v>
      </c>
      <c r="FR4" s="412" t="s">
        <v>165</v>
      </c>
      <c r="FS4" s="388"/>
      <c r="FT4" s="412" t="s">
        <v>231</v>
      </c>
      <c r="FU4" s="412" t="s">
        <v>226</v>
      </c>
      <c r="FV4" s="412" t="s">
        <v>225</v>
      </c>
      <c r="FW4" s="412" t="s">
        <v>224</v>
      </c>
      <c r="FX4" s="412" t="s">
        <v>223</v>
      </c>
      <c r="FY4" s="412" t="s">
        <v>222</v>
      </c>
      <c r="FZ4" s="412" t="s">
        <v>221</v>
      </c>
      <c r="GA4" s="412" t="s">
        <v>220</v>
      </c>
      <c r="GB4" s="412" t="s">
        <v>165</v>
      </c>
      <c r="GC4" s="411"/>
      <c r="GD4" s="411"/>
      <c r="GE4" s="411"/>
      <c r="GF4" s="411"/>
      <c r="GG4" s="411"/>
      <c r="GH4" s="411"/>
      <c r="GI4" s="411"/>
    </row>
    <row r="5" spans="1:191">
      <c r="A5" s="323"/>
      <c r="B5" s="354"/>
      <c r="C5" s="354"/>
      <c r="D5" s="354"/>
      <c r="E5" s="354"/>
      <c r="F5" s="354"/>
      <c r="G5" s="354"/>
      <c r="H5" s="354"/>
      <c r="I5" s="354"/>
      <c r="J5" s="354"/>
      <c r="K5" s="354"/>
      <c r="L5" s="354"/>
      <c r="M5" s="354"/>
      <c r="N5" s="354"/>
      <c r="O5" s="354"/>
      <c r="P5" s="323"/>
      <c r="Q5" s="354"/>
      <c r="R5" s="354"/>
      <c r="S5" s="354"/>
      <c r="T5" s="354"/>
      <c r="U5" s="354"/>
      <c r="V5" s="354"/>
      <c r="W5" s="354"/>
      <c r="X5" s="354"/>
      <c r="Y5" s="323"/>
      <c r="Z5" s="354"/>
      <c r="AA5" s="354"/>
      <c r="AB5" s="354"/>
      <c r="AC5" s="354"/>
      <c r="AD5" s="354"/>
      <c r="AE5" s="354"/>
      <c r="AF5" s="354"/>
      <c r="AG5" s="354"/>
      <c r="AH5" s="354"/>
      <c r="AI5" s="323"/>
      <c r="AJ5" s="354"/>
      <c r="AK5" s="354"/>
      <c r="AL5" s="354"/>
      <c r="AM5" s="354"/>
      <c r="AN5" s="354"/>
      <c r="AO5" s="354"/>
      <c r="AP5" s="354"/>
      <c r="AQ5" s="354"/>
      <c r="AR5" s="354"/>
      <c r="AS5" s="323"/>
      <c r="AT5" s="354"/>
      <c r="AU5" s="354"/>
      <c r="AV5" s="354"/>
      <c r="AW5" s="354"/>
      <c r="AX5" s="354"/>
      <c r="AY5" s="354"/>
      <c r="AZ5" s="354"/>
      <c r="BA5" s="354"/>
      <c r="BB5" s="354"/>
      <c r="BC5" s="323"/>
      <c r="BD5" s="354"/>
      <c r="BE5" s="354"/>
      <c r="BF5" s="354"/>
      <c r="BG5" s="354"/>
      <c r="BH5" s="354"/>
      <c r="BI5" s="354"/>
      <c r="BJ5" s="354"/>
      <c r="BK5" s="354"/>
      <c r="BL5" s="354"/>
      <c r="BM5" s="323"/>
      <c r="BN5" s="354"/>
      <c r="BO5" s="354"/>
      <c r="BP5" s="354"/>
      <c r="BQ5" s="354"/>
      <c r="BR5" s="354"/>
      <c r="BS5" s="354"/>
      <c r="BT5" s="354"/>
      <c r="BU5" s="354"/>
      <c r="BV5" s="354"/>
      <c r="BW5" s="323"/>
      <c r="BX5" s="354"/>
      <c r="BY5" s="354"/>
      <c r="BZ5" s="354"/>
      <c r="CA5" s="354"/>
      <c r="CB5" s="354"/>
      <c r="CC5" s="354"/>
      <c r="CD5" s="354"/>
      <c r="CE5" s="354"/>
      <c r="CF5" s="354"/>
      <c r="CG5" s="323"/>
      <c r="CH5" s="354"/>
      <c r="CI5" s="354"/>
      <c r="CJ5" s="354"/>
      <c r="CK5" s="354"/>
      <c r="CL5" s="354"/>
      <c r="CM5" s="354"/>
      <c r="CN5" s="354"/>
      <c r="CO5" s="354"/>
      <c r="CP5" s="354"/>
      <c r="CQ5" s="323"/>
      <c r="CR5" s="354"/>
      <c r="CS5" s="354"/>
      <c r="CT5" s="354"/>
      <c r="CU5" s="354"/>
      <c r="CV5" s="354"/>
      <c r="CW5" s="354"/>
      <c r="CX5" s="354"/>
      <c r="CY5" s="354"/>
      <c r="CZ5" s="354"/>
      <c r="DA5" s="323"/>
      <c r="DB5" s="354"/>
      <c r="DC5" s="354"/>
      <c r="DD5" s="354"/>
      <c r="DE5" s="354"/>
      <c r="DF5" s="354"/>
      <c r="DG5" s="354"/>
      <c r="DH5" s="354"/>
      <c r="DI5" s="354"/>
      <c r="DJ5" s="354"/>
      <c r="DK5" s="323"/>
      <c r="DL5" s="354"/>
      <c r="DM5" s="354"/>
      <c r="DN5" s="354"/>
      <c r="DO5" s="354"/>
      <c r="DP5" s="354"/>
      <c r="DQ5" s="354"/>
      <c r="DR5" s="354"/>
      <c r="DS5" s="354"/>
      <c r="DT5" s="354"/>
      <c r="DU5" s="323"/>
      <c r="DV5" s="354"/>
      <c r="DW5" s="354"/>
      <c r="DX5" s="354"/>
      <c r="DY5" s="354"/>
      <c r="DZ5" s="354"/>
      <c r="EA5" s="354"/>
      <c r="EB5" s="354"/>
      <c r="EC5" s="354"/>
      <c r="ED5" s="354"/>
      <c r="EE5" s="323"/>
      <c r="EF5" s="354"/>
      <c r="EG5" s="354"/>
      <c r="EH5" s="354"/>
      <c r="EI5" s="354"/>
      <c r="EJ5" s="354"/>
      <c r="EK5" s="354"/>
      <c r="EL5" s="354"/>
      <c r="EM5" s="354"/>
      <c r="EN5" s="354"/>
      <c r="EO5" s="323"/>
      <c r="EP5" s="354"/>
      <c r="EQ5" s="354"/>
      <c r="ER5" s="354"/>
      <c r="ES5" s="354"/>
      <c r="ET5" s="354"/>
      <c r="EU5" s="354"/>
      <c r="EV5" s="354"/>
      <c r="EW5" s="354"/>
      <c r="EX5" s="354"/>
      <c r="EY5" s="323"/>
      <c r="EZ5" s="354"/>
      <c r="FA5" s="354"/>
      <c r="FB5" s="354"/>
      <c r="FC5" s="354"/>
      <c r="FD5" s="354"/>
      <c r="FE5" s="354"/>
      <c r="FF5" s="354"/>
      <c r="FG5" s="354"/>
      <c r="FH5" s="354"/>
      <c r="FI5" s="323"/>
      <c r="FJ5" s="354"/>
      <c r="FK5" s="354"/>
      <c r="FL5" s="354"/>
      <c r="FM5" s="354"/>
      <c r="FN5" s="354"/>
      <c r="FO5" s="354"/>
      <c r="FP5" s="354"/>
      <c r="FQ5" s="354"/>
      <c r="FR5" s="354"/>
      <c r="FS5" s="323"/>
      <c r="FT5" s="354"/>
      <c r="FU5" s="354"/>
      <c r="FV5" s="354"/>
      <c r="FW5" s="354"/>
      <c r="FX5" s="354"/>
      <c r="FY5" s="354"/>
      <c r="FZ5" s="354"/>
      <c r="GA5" s="354"/>
      <c r="GB5" s="354"/>
      <c r="GC5" s="332"/>
      <c r="GD5" s="332"/>
      <c r="GE5" s="332"/>
      <c r="GF5" s="332"/>
      <c r="GG5" s="332"/>
      <c r="GH5" s="332"/>
      <c r="GI5" s="332"/>
    </row>
    <row r="6" spans="1:191" s="373" customFormat="1">
      <c r="A6" s="320" t="s">
        <v>28</v>
      </c>
      <c r="B6" s="360">
        <v>90604</v>
      </c>
      <c r="C6" s="360">
        <v>16482</v>
      </c>
      <c r="D6" s="360">
        <v>24</v>
      </c>
      <c r="E6" s="360">
        <v>56650</v>
      </c>
      <c r="F6" s="360">
        <v>66141</v>
      </c>
      <c r="G6" s="360">
        <v>145763</v>
      </c>
      <c r="H6" s="360">
        <v>329</v>
      </c>
      <c r="I6" s="360">
        <v>924</v>
      </c>
      <c r="J6" s="360">
        <v>475</v>
      </c>
      <c r="K6" s="360">
        <v>2767</v>
      </c>
      <c r="L6" s="360">
        <v>175780</v>
      </c>
      <c r="M6" s="360">
        <v>91878</v>
      </c>
      <c r="N6" s="360">
        <v>952</v>
      </c>
      <c r="O6" s="360">
        <v>2016</v>
      </c>
      <c r="P6" s="320" t="s">
        <v>28</v>
      </c>
      <c r="Q6" s="360">
        <v>541</v>
      </c>
      <c r="R6" s="360">
        <v>6019</v>
      </c>
      <c r="S6" s="360">
        <v>33911</v>
      </c>
      <c r="T6" s="360">
        <v>221426</v>
      </c>
      <c r="U6" s="360">
        <v>4655</v>
      </c>
      <c r="V6" s="360">
        <v>12968</v>
      </c>
      <c r="W6" s="360">
        <v>1024</v>
      </c>
      <c r="X6" s="360">
        <v>771</v>
      </c>
      <c r="Y6" s="320" t="s">
        <v>28</v>
      </c>
      <c r="Z6" s="360">
        <v>779</v>
      </c>
      <c r="AA6" s="360">
        <v>4703</v>
      </c>
      <c r="AB6" s="360">
        <v>32915</v>
      </c>
      <c r="AC6" s="360">
        <v>131996</v>
      </c>
      <c r="AD6" s="360">
        <v>29124</v>
      </c>
      <c r="AE6" s="360">
        <v>66157</v>
      </c>
      <c r="AF6" s="360">
        <v>477</v>
      </c>
      <c r="AG6" s="360">
        <v>974</v>
      </c>
      <c r="AH6" s="360">
        <v>885</v>
      </c>
      <c r="AI6" s="320" t="s">
        <v>28</v>
      </c>
      <c r="AJ6" s="360">
        <v>980</v>
      </c>
      <c r="AK6" s="360">
        <v>4789</v>
      </c>
      <c r="AL6" s="360">
        <v>48239</v>
      </c>
      <c r="AM6" s="360">
        <v>114134</v>
      </c>
      <c r="AN6" s="360">
        <v>33807</v>
      </c>
      <c r="AO6" s="360">
        <v>61801</v>
      </c>
      <c r="AP6" s="360">
        <v>3339</v>
      </c>
      <c r="AQ6" s="360">
        <v>857</v>
      </c>
      <c r="AR6" s="360">
        <v>1013</v>
      </c>
      <c r="AS6" s="320" t="s">
        <v>28</v>
      </c>
      <c r="AT6" s="360">
        <v>1108</v>
      </c>
      <c r="AU6" s="360">
        <v>4090</v>
      </c>
      <c r="AV6" s="360">
        <v>51818</v>
      </c>
      <c r="AW6" s="360">
        <v>92192</v>
      </c>
      <c r="AX6" s="360">
        <v>31671</v>
      </c>
      <c r="AY6" s="360">
        <v>45882</v>
      </c>
      <c r="AZ6" s="360">
        <v>4555</v>
      </c>
      <c r="BA6" s="360">
        <v>714</v>
      </c>
      <c r="BB6" s="360">
        <v>894</v>
      </c>
      <c r="BC6" s="320" t="s">
        <v>28</v>
      </c>
      <c r="BD6" s="360">
        <v>1266</v>
      </c>
      <c r="BE6" s="360">
        <v>3715</v>
      </c>
      <c r="BF6" s="360">
        <v>51747</v>
      </c>
      <c r="BG6" s="360">
        <v>79126</v>
      </c>
      <c r="BH6" s="360">
        <v>29156</v>
      </c>
      <c r="BI6" s="360">
        <v>34087</v>
      </c>
      <c r="BJ6" s="360">
        <v>3809</v>
      </c>
      <c r="BK6" s="360">
        <v>535</v>
      </c>
      <c r="BL6" s="360">
        <v>903</v>
      </c>
      <c r="BM6" s="320" t="s">
        <v>28</v>
      </c>
      <c r="BN6" s="360">
        <v>1627</v>
      </c>
      <c r="BO6" s="360">
        <v>4037</v>
      </c>
      <c r="BP6" s="360">
        <v>57896</v>
      </c>
      <c r="BQ6" s="360">
        <v>64416</v>
      </c>
      <c r="BR6" s="360">
        <v>23583</v>
      </c>
      <c r="BS6" s="360">
        <v>28596</v>
      </c>
      <c r="BT6" s="360">
        <v>3204</v>
      </c>
      <c r="BU6" s="360">
        <v>379</v>
      </c>
      <c r="BV6" s="360">
        <v>809</v>
      </c>
      <c r="BW6" s="320" t="s">
        <v>28</v>
      </c>
      <c r="BX6" s="360">
        <v>2014</v>
      </c>
      <c r="BY6" s="360">
        <v>4140</v>
      </c>
      <c r="BZ6" s="360">
        <v>63378</v>
      </c>
      <c r="CA6" s="360">
        <v>65167</v>
      </c>
      <c r="CB6" s="360">
        <v>19630</v>
      </c>
      <c r="CC6" s="360">
        <v>23245</v>
      </c>
      <c r="CD6" s="360">
        <v>2813</v>
      </c>
      <c r="CE6" s="360">
        <v>301</v>
      </c>
      <c r="CF6" s="360">
        <v>909</v>
      </c>
      <c r="CG6" s="320" t="s">
        <v>28</v>
      </c>
      <c r="CH6" s="360">
        <v>2447</v>
      </c>
      <c r="CI6" s="360">
        <v>3690</v>
      </c>
      <c r="CJ6" s="360">
        <v>67135</v>
      </c>
      <c r="CK6" s="360">
        <v>53726</v>
      </c>
      <c r="CL6" s="360">
        <v>13334</v>
      </c>
      <c r="CM6" s="360">
        <v>22256</v>
      </c>
      <c r="CN6" s="360">
        <v>2330</v>
      </c>
      <c r="CO6" s="360">
        <v>185</v>
      </c>
      <c r="CP6" s="360">
        <v>1011</v>
      </c>
      <c r="CQ6" s="320" t="s">
        <v>28</v>
      </c>
      <c r="CR6" s="360">
        <v>3122</v>
      </c>
      <c r="CS6" s="360">
        <v>2782</v>
      </c>
      <c r="CT6" s="360">
        <v>74340</v>
      </c>
      <c r="CU6" s="360">
        <v>45452</v>
      </c>
      <c r="CV6" s="360">
        <v>10804</v>
      </c>
      <c r="CW6" s="360">
        <v>18474</v>
      </c>
      <c r="CX6" s="360">
        <v>1838</v>
      </c>
      <c r="CY6" s="360">
        <v>141</v>
      </c>
      <c r="CZ6" s="360">
        <v>1058</v>
      </c>
      <c r="DA6" s="320" t="s">
        <v>28</v>
      </c>
      <c r="DB6" s="360">
        <v>3115</v>
      </c>
      <c r="DC6" s="360">
        <v>2552</v>
      </c>
      <c r="DD6" s="360">
        <v>73712</v>
      </c>
      <c r="DE6" s="360">
        <v>34917</v>
      </c>
      <c r="DF6" s="360">
        <v>8330</v>
      </c>
      <c r="DG6" s="360">
        <v>11869</v>
      </c>
      <c r="DH6" s="360">
        <v>1285</v>
      </c>
      <c r="DI6" s="360">
        <v>60</v>
      </c>
      <c r="DJ6" s="360">
        <v>1021</v>
      </c>
      <c r="DK6" s="320" t="s">
        <v>28</v>
      </c>
      <c r="DL6" s="360">
        <v>2932</v>
      </c>
      <c r="DM6" s="360">
        <v>2009</v>
      </c>
      <c r="DN6" s="360">
        <v>65265</v>
      </c>
      <c r="DO6" s="360">
        <v>25420</v>
      </c>
      <c r="DP6" s="360">
        <v>5859</v>
      </c>
      <c r="DQ6" s="360">
        <v>7432</v>
      </c>
      <c r="DR6" s="360">
        <v>694</v>
      </c>
      <c r="DS6" s="360">
        <v>44</v>
      </c>
      <c r="DT6" s="360">
        <v>1082</v>
      </c>
      <c r="DU6" s="320" t="s">
        <v>28</v>
      </c>
      <c r="DV6" s="360">
        <v>2956</v>
      </c>
      <c r="DW6" s="360">
        <v>1628</v>
      </c>
      <c r="DX6" s="360">
        <v>56933</v>
      </c>
      <c r="DY6" s="360">
        <v>17056</v>
      </c>
      <c r="DZ6" s="360">
        <v>4153</v>
      </c>
      <c r="EA6" s="360">
        <v>5098</v>
      </c>
      <c r="EB6" s="360">
        <v>379</v>
      </c>
      <c r="EC6" s="360">
        <v>28</v>
      </c>
      <c r="ED6" s="360">
        <v>1020</v>
      </c>
      <c r="EE6" s="320" t="s">
        <v>28</v>
      </c>
      <c r="EF6" s="360">
        <v>3392</v>
      </c>
      <c r="EG6" s="360">
        <v>1309</v>
      </c>
      <c r="EH6" s="360">
        <v>49289</v>
      </c>
      <c r="EI6" s="360">
        <v>11503</v>
      </c>
      <c r="EJ6" s="360">
        <v>3075</v>
      </c>
      <c r="EK6" s="360">
        <v>3569</v>
      </c>
      <c r="EL6" s="360">
        <v>266</v>
      </c>
      <c r="EM6" s="360">
        <v>25</v>
      </c>
      <c r="EN6" s="360">
        <v>1186</v>
      </c>
      <c r="EO6" s="320" t="s">
        <v>28</v>
      </c>
      <c r="EP6" s="360">
        <v>2912</v>
      </c>
      <c r="EQ6" s="360">
        <v>832</v>
      </c>
      <c r="ER6" s="360">
        <v>33280</v>
      </c>
      <c r="ES6" s="360">
        <v>6413</v>
      </c>
      <c r="ET6" s="360">
        <v>1959</v>
      </c>
      <c r="EU6" s="360">
        <v>1791</v>
      </c>
      <c r="EV6" s="360">
        <v>139</v>
      </c>
      <c r="EW6" s="360">
        <v>31</v>
      </c>
      <c r="EX6" s="360">
        <v>1149</v>
      </c>
      <c r="EY6" s="320" t="s">
        <v>28</v>
      </c>
      <c r="EZ6" s="360">
        <v>1941</v>
      </c>
      <c r="FA6" s="360">
        <v>381</v>
      </c>
      <c r="FB6" s="360">
        <v>16849</v>
      </c>
      <c r="FC6" s="360">
        <v>2760</v>
      </c>
      <c r="FD6" s="360">
        <v>918</v>
      </c>
      <c r="FE6" s="360">
        <v>713</v>
      </c>
      <c r="FF6" s="360">
        <v>69</v>
      </c>
      <c r="FG6" s="360">
        <v>91</v>
      </c>
      <c r="FH6" s="360">
        <v>847</v>
      </c>
      <c r="FI6" s="320" t="s">
        <v>28</v>
      </c>
      <c r="FJ6" s="360">
        <v>712</v>
      </c>
      <c r="FK6" s="360">
        <v>129</v>
      </c>
      <c r="FL6" s="360">
        <v>5352</v>
      </c>
      <c r="FM6" s="360">
        <v>833</v>
      </c>
      <c r="FN6" s="360">
        <v>295</v>
      </c>
      <c r="FO6" s="360">
        <v>221</v>
      </c>
      <c r="FP6" s="360">
        <v>22</v>
      </c>
      <c r="FQ6" s="360">
        <v>33</v>
      </c>
      <c r="FR6" s="360">
        <v>404</v>
      </c>
      <c r="FS6" s="320" t="s">
        <v>28</v>
      </c>
      <c r="FT6" s="360">
        <v>208</v>
      </c>
      <c r="FU6" s="360">
        <v>36</v>
      </c>
      <c r="FV6" s="360">
        <v>1449</v>
      </c>
      <c r="FW6" s="360">
        <v>267</v>
      </c>
      <c r="FX6" s="360">
        <v>74</v>
      </c>
      <c r="FY6" s="360">
        <v>67</v>
      </c>
      <c r="FZ6" s="360">
        <v>6</v>
      </c>
      <c r="GA6" s="360">
        <v>15</v>
      </c>
      <c r="GB6" s="360">
        <v>185</v>
      </c>
      <c r="GC6" s="377"/>
      <c r="GD6" s="377"/>
      <c r="GE6" s="377"/>
      <c r="GF6" s="377"/>
      <c r="GG6" s="377"/>
      <c r="GH6" s="377"/>
      <c r="GI6" s="377"/>
    </row>
    <row r="7" spans="1:191">
      <c r="A7" s="384"/>
      <c r="B7" s="354"/>
      <c r="C7" s="354"/>
      <c r="D7" s="354"/>
      <c r="E7" s="354"/>
      <c r="F7" s="354"/>
      <c r="G7" s="354"/>
      <c r="H7" s="354"/>
      <c r="I7" s="354"/>
      <c r="J7" s="354"/>
      <c r="K7" s="354"/>
      <c r="L7" s="354"/>
      <c r="M7" s="354"/>
      <c r="N7" s="354"/>
      <c r="O7" s="354"/>
      <c r="P7" s="384"/>
      <c r="Q7" s="354"/>
      <c r="R7" s="354"/>
      <c r="S7" s="354"/>
      <c r="T7" s="354"/>
      <c r="U7" s="354"/>
      <c r="V7" s="354"/>
      <c r="W7" s="354"/>
      <c r="X7" s="354"/>
      <c r="Y7" s="384"/>
      <c r="Z7" s="354"/>
      <c r="AA7" s="354"/>
      <c r="AB7" s="354"/>
      <c r="AC7" s="354"/>
      <c r="AD7" s="354"/>
      <c r="AE7" s="354"/>
      <c r="AF7" s="354"/>
      <c r="AG7" s="354"/>
      <c r="AH7" s="354"/>
      <c r="AI7" s="384"/>
      <c r="AJ7" s="354"/>
      <c r="AK7" s="354"/>
      <c r="AL7" s="354"/>
      <c r="AM7" s="354"/>
      <c r="AN7" s="354"/>
      <c r="AO7" s="354"/>
      <c r="AP7" s="354"/>
      <c r="AQ7" s="354"/>
      <c r="AR7" s="354"/>
      <c r="AS7" s="384"/>
      <c r="AT7" s="354"/>
      <c r="AU7" s="354"/>
      <c r="AV7" s="354"/>
      <c r="AW7" s="354"/>
      <c r="AX7" s="354"/>
      <c r="AY7" s="354"/>
      <c r="AZ7" s="354"/>
      <c r="BA7" s="354"/>
      <c r="BB7" s="354"/>
      <c r="BC7" s="384"/>
      <c r="BD7" s="354"/>
      <c r="BE7" s="354"/>
      <c r="BF7" s="354"/>
      <c r="BG7" s="354"/>
      <c r="BH7" s="354"/>
      <c r="BI7" s="354"/>
      <c r="BJ7" s="354"/>
      <c r="BK7" s="354"/>
      <c r="BL7" s="354"/>
      <c r="BM7" s="384"/>
      <c r="BN7" s="354"/>
      <c r="BO7" s="354"/>
      <c r="BP7" s="354"/>
      <c r="BQ7" s="354"/>
      <c r="BR7" s="354"/>
      <c r="BS7" s="354"/>
      <c r="BT7" s="354"/>
      <c r="BU7" s="354"/>
      <c r="BV7" s="354"/>
      <c r="BW7" s="384"/>
      <c r="BX7" s="354"/>
      <c r="BY7" s="354"/>
      <c r="BZ7" s="354"/>
      <c r="CA7" s="354"/>
      <c r="CB7" s="354"/>
      <c r="CC7" s="354"/>
      <c r="CD7" s="354"/>
      <c r="CE7" s="354"/>
      <c r="CF7" s="354"/>
      <c r="CG7" s="384"/>
      <c r="CH7" s="354"/>
      <c r="CI7" s="354"/>
      <c r="CJ7" s="354"/>
      <c r="CK7" s="354"/>
      <c r="CL7" s="354"/>
      <c r="CM7" s="354"/>
      <c r="CN7" s="354"/>
      <c r="CO7" s="354"/>
      <c r="CP7" s="354"/>
      <c r="CQ7" s="384"/>
      <c r="CR7" s="354"/>
      <c r="CS7" s="354"/>
      <c r="CT7" s="354"/>
      <c r="CU7" s="354"/>
      <c r="CV7" s="354"/>
      <c r="CW7" s="354"/>
      <c r="CX7" s="354"/>
      <c r="CY7" s="354"/>
      <c r="CZ7" s="354"/>
      <c r="DA7" s="384"/>
      <c r="DB7" s="354"/>
      <c r="DC7" s="354"/>
      <c r="DD7" s="354"/>
      <c r="DE7" s="354"/>
      <c r="DF7" s="354"/>
      <c r="DG7" s="354"/>
      <c r="DH7" s="354"/>
      <c r="DI7" s="354"/>
      <c r="DJ7" s="354"/>
      <c r="DK7" s="384"/>
      <c r="DL7" s="354"/>
      <c r="DM7" s="354"/>
      <c r="DN7" s="354"/>
      <c r="DO7" s="354"/>
      <c r="DP7" s="354"/>
      <c r="DQ7" s="354"/>
      <c r="DR7" s="354"/>
      <c r="DS7" s="354"/>
      <c r="DT7" s="354"/>
      <c r="DU7" s="384"/>
      <c r="DV7" s="354"/>
      <c r="DW7" s="354"/>
      <c r="DX7" s="354"/>
      <c r="DY7" s="354"/>
      <c r="DZ7" s="354"/>
      <c r="EA7" s="354"/>
      <c r="EB7" s="354"/>
      <c r="EC7" s="354"/>
      <c r="ED7" s="354"/>
      <c r="EE7" s="384"/>
      <c r="EF7" s="354"/>
      <c r="EG7" s="354"/>
      <c r="EH7" s="354"/>
      <c r="EI7" s="354"/>
      <c r="EJ7" s="354"/>
      <c r="EK7" s="354"/>
      <c r="EL7" s="354"/>
      <c r="EM7" s="354"/>
      <c r="EN7" s="354"/>
      <c r="EO7" s="384"/>
      <c r="EP7" s="354"/>
      <c r="EQ7" s="354"/>
      <c r="ER7" s="354"/>
      <c r="ES7" s="354"/>
      <c r="ET7" s="354"/>
      <c r="EU7" s="354"/>
      <c r="EV7" s="354"/>
      <c r="EW7" s="354"/>
      <c r="EX7" s="354"/>
      <c r="EY7" s="384"/>
      <c r="EZ7" s="354"/>
      <c r="FA7" s="354"/>
      <c r="FB7" s="354"/>
      <c r="FC7" s="354"/>
      <c r="FD7" s="354"/>
      <c r="FE7" s="354"/>
      <c r="FF7" s="354"/>
      <c r="FG7" s="354"/>
      <c r="FH7" s="354"/>
      <c r="FI7" s="384"/>
      <c r="FJ7" s="354"/>
      <c r="FK7" s="354"/>
      <c r="FL7" s="354"/>
      <c r="FM7" s="354"/>
      <c r="FN7" s="354"/>
      <c r="FO7" s="354"/>
      <c r="FP7" s="354"/>
      <c r="FQ7" s="354"/>
      <c r="FR7" s="354"/>
      <c r="FS7" s="384"/>
      <c r="FT7" s="354"/>
      <c r="FU7" s="354"/>
      <c r="FV7" s="354"/>
      <c r="FW7" s="354"/>
      <c r="FX7" s="354"/>
      <c r="FY7" s="354"/>
      <c r="FZ7" s="354"/>
      <c r="GA7" s="354"/>
      <c r="GB7" s="354"/>
      <c r="GC7" s="332"/>
      <c r="GD7" s="332"/>
      <c r="GE7" s="332"/>
      <c r="GF7" s="332"/>
      <c r="GG7" s="332"/>
      <c r="GH7" s="332"/>
      <c r="GI7" s="332"/>
    </row>
    <row r="8" spans="1:191">
      <c r="A8" s="314" t="s">
        <v>27</v>
      </c>
      <c r="B8" s="354">
        <v>1588</v>
      </c>
      <c r="C8" s="354">
        <v>275</v>
      </c>
      <c r="D8" s="354">
        <v>1</v>
      </c>
      <c r="E8" s="354">
        <v>1023</v>
      </c>
      <c r="F8" s="354">
        <v>1167</v>
      </c>
      <c r="G8" s="354">
        <v>2500</v>
      </c>
      <c r="H8" s="354">
        <v>5</v>
      </c>
      <c r="I8" s="354">
        <v>12</v>
      </c>
      <c r="J8" s="354">
        <v>4</v>
      </c>
      <c r="K8" s="354">
        <v>42</v>
      </c>
      <c r="L8" s="354">
        <v>3124</v>
      </c>
      <c r="M8" s="354">
        <v>1355</v>
      </c>
      <c r="N8" s="354">
        <v>12</v>
      </c>
      <c r="O8" s="354">
        <v>38</v>
      </c>
      <c r="P8" s="314" t="s">
        <v>27</v>
      </c>
      <c r="Q8" s="354">
        <v>9</v>
      </c>
      <c r="R8" s="354">
        <v>78</v>
      </c>
      <c r="S8" s="354">
        <v>610</v>
      </c>
      <c r="T8" s="354">
        <v>3464</v>
      </c>
      <c r="U8" s="354">
        <v>62</v>
      </c>
      <c r="V8" s="354">
        <v>62</v>
      </c>
      <c r="W8" s="354">
        <v>19</v>
      </c>
      <c r="X8" s="354">
        <v>11</v>
      </c>
      <c r="Y8" s="314" t="s">
        <v>27</v>
      </c>
      <c r="Z8" s="354">
        <v>9</v>
      </c>
      <c r="AA8" s="354">
        <v>48</v>
      </c>
      <c r="AB8" s="354">
        <v>566</v>
      </c>
      <c r="AC8" s="354">
        <v>2163</v>
      </c>
      <c r="AD8" s="354">
        <v>381</v>
      </c>
      <c r="AE8" s="354">
        <v>367</v>
      </c>
      <c r="AF8" s="354">
        <v>3</v>
      </c>
      <c r="AG8" s="354">
        <v>12</v>
      </c>
      <c r="AH8" s="354">
        <v>23</v>
      </c>
      <c r="AI8" s="314" t="s">
        <v>27</v>
      </c>
      <c r="AJ8" s="354">
        <v>13</v>
      </c>
      <c r="AK8" s="354">
        <v>50</v>
      </c>
      <c r="AL8" s="354">
        <v>880</v>
      </c>
      <c r="AM8" s="354">
        <v>1858</v>
      </c>
      <c r="AN8" s="354">
        <v>527</v>
      </c>
      <c r="AO8" s="354">
        <v>480</v>
      </c>
      <c r="AP8" s="354">
        <v>21</v>
      </c>
      <c r="AQ8" s="354">
        <v>19</v>
      </c>
      <c r="AR8" s="354">
        <v>15</v>
      </c>
      <c r="AS8" s="314" t="s">
        <v>27</v>
      </c>
      <c r="AT8" s="354">
        <v>13</v>
      </c>
      <c r="AU8" s="354">
        <v>80</v>
      </c>
      <c r="AV8" s="354">
        <v>965</v>
      </c>
      <c r="AW8" s="354">
        <v>1458</v>
      </c>
      <c r="AX8" s="354">
        <v>553</v>
      </c>
      <c r="AY8" s="354">
        <v>493</v>
      </c>
      <c r="AZ8" s="354">
        <v>37</v>
      </c>
      <c r="BA8" s="354">
        <v>15</v>
      </c>
      <c r="BB8" s="354">
        <v>18</v>
      </c>
      <c r="BC8" s="314" t="s">
        <v>27</v>
      </c>
      <c r="BD8" s="354">
        <v>19</v>
      </c>
      <c r="BE8" s="354">
        <v>42</v>
      </c>
      <c r="BF8" s="354">
        <v>1002</v>
      </c>
      <c r="BG8" s="354">
        <v>1298</v>
      </c>
      <c r="BH8" s="354">
        <v>497</v>
      </c>
      <c r="BI8" s="354">
        <v>390</v>
      </c>
      <c r="BJ8" s="354">
        <v>28</v>
      </c>
      <c r="BK8" s="354">
        <v>15</v>
      </c>
      <c r="BL8" s="354">
        <v>21</v>
      </c>
      <c r="BM8" s="314" t="s">
        <v>27</v>
      </c>
      <c r="BN8" s="354">
        <v>27</v>
      </c>
      <c r="BO8" s="354">
        <v>31</v>
      </c>
      <c r="BP8" s="354">
        <v>1076</v>
      </c>
      <c r="BQ8" s="354">
        <v>1081</v>
      </c>
      <c r="BR8" s="354">
        <v>394</v>
      </c>
      <c r="BS8" s="354">
        <v>337</v>
      </c>
      <c r="BT8" s="354">
        <v>29</v>
      </c>
      <c r="BU8" s="354">
        <v>6</v>
      </c>
      <c r="BV8" s="354">
        <v>12</v>
      </c>
      <c r="BW8" s="314" t="s">
        <v>27</v>
      </c>
      <c r="BX8" s="354">
        <v>45</v>
      </c>
      <c r="BY8" s="354">
        <v>61</v>
      </c>
      <c r="BZ8" s="354">
        <v>1179</v>
      </c>
      <c r="CA8" s="354">
        <v>1104</v>
      </c>
      <c r="CB8" s="354">
        <v>327</v>
      </c>
      <c r="CC8" s="354">
        <v>302</v>
      </c>
      <c r="CD8" s="354">
        <v>39</v>
      </c>
      <c r="CE8" s="354">
        <v>6</v>
      </c>
      <c r="CF8" s="354">
        <v>17</v>
      </c>
      <c r="CG8" s="314" t="s">
        <v>27</v>
      </c>
      <c r="CH8" s="354">
        <v>40</v>
      </c>
      <c r="CI8" s="354">
        <v>61</v>
      </c>
      <c r="CJ8" s="354">
        <v>1271</v>
      </c>
      <c r="CK8" s="354">
        <v>879</v>
      </c>
      <c r="CL8" s="354">
        <v>260</v>
      </c>
      <c r="CM8" s="354">
        <v>312</v>
      </c>
      <c r="CN8" s="354">
        <v>23</v>
      </c>
      <c r="CO8" s="354">
        <v>0</v>
      </c>
      <c r="CP8" s="354">
        <v>15</v>
      </c>
      <c r="CQ8" s="314" t="s">
        <v>27</v>
      </c>
      <c r="CR8" s="354">
        <v>64</v>
      </c>
      <c r="CS8" s="354">
        <v>82</v>
      </c>
      <c r="CT8" s="354">
        <v>1460</v>
      </c>
      <c r="CU8" s="354">
        <v>817</v>
      </c>
      <c r="CV8" s="354">
        <v>214</v>
      </c>
      <c r="CW8" s="354">
        <v>263</v>
      </c>
      <c r="CX8" s="354">
        <v>23</v>
      </c>
      <c r="CY8" s="354">
        <v>3</v>
      </c>
      <c r="CZ8" s="354">
        <v>27</v>
      </c>
      <c r="DA8" s="314" t="s">
        <v>27</v>
      </c>
      <c r="DB8" s="354">
        <v>80</v>
      </c>
      <c r="DC8" s="354">
        <v>92</v>
      </c>
      <c r="DD8" s="354">
        <v>1442</v>
      </c>
      <c r="DE8" s="354">
        <v>625</v>
      </c>
      <c r="DF8" s="354">
        <v>169</v>
      </c>
      <c r="DG8" s="354">
        <v>186</v>
      </c>
      <c r="DH8" s="354">
        <v>17</v>
      </c>
      <c r="DI8" s="354">
        <v>1</v>
      </c>
      <c r="DJ8" s="354">
        <v>17</v>
      </c>
      <c r="DK8" s="314" t="s">
        <v>27</v>
      </c>
      <c r="DL8" s="354">
        <v>81</v>
      </c>
      <c r="DM8" s="354">
        <v>36</v>
      </c>
      <c r="DN8" s="354">
        <v>1246</v>
      </c>
      <c r="DO8" s="354">
        <v>456</v>
      </c>
      <c r="DP8" s="354">
        <v>105</v>
      </c>
      <c r="DQ8" s="354">
        <v>111</v>
      </c>
      <c r="DR8" s="354">
        <v>8</v>
      </c>
      <c r="DS8" s="354">
        <v>0</v>
      </c>
      <c r="DT8" s="354">
        <v>8</v>
      </c>
      <c r="DU8" s="314" t="s">
        <v>27</v>
      </c>
      <c r="DV8" s="354">
        <v>83</v>
      </c>
      <c r="DW8" s="354">
        <v>29</v>
      </c>
      <c r="DX8" s="354">
        <v>1030</v>
      </c>
      <c r="DY8" s="354">
        <v>327</v>
      </c>
      <c r="DZ8" s="354">
        <v>78</v>
      </c>
      <c r="EA8" s="354">
        <v>71</v>
      </c>
      <c r="EB8" s="354">
        <v>9</v>
      </c>
      <c r="EC8" s="354">
        <v>0</v>
      </c>
      <c r="ED8" s="354">
        <v>22</v>
      </c>
      <c r="EE8" s="314" t="s">
        <v>27</v>
      </c>
      <c r="EF8" s="354">
        <v>84</v>
      </c>
      <c r="EG8" s="354">
        <v>22</v>
      </c>
      <c r="EH8" s="354">
        <v>824</v>
      </c>
      <c r="EI8" s="354">
        <v>185</v>
      </c>
      <c r="EJ8" s="354">
        <v>39</v>
      </c>
      <c r="EK8" s="354">
        <v>43</v>
      </c>
      <c r="EL8" s="354">
        <v>1</v>
      </c>
      <c r="EM8" s="354">
        <v>0</v>
      </c>
      <c r="EN8" s="354">
        <v>10</v>
      </c>
      <c r="EO8" s="314" t="s">
        <v>27</v>
      </c>
      <c r="EP8" s="354">
        <v>63</v>
      </c>
      <c r="EQ8" s="354">
        <v>9</v>
      </c>
      <c r="ER8" s="354">
        <v>570</v>
      </c>
      <c r="ES8" s="354">
        <v>111</v>
      </c>
      <c r="ET8" s="354">
        <v>33</v>
      </c>
      <c r="EU8" s="354">
        <v>23</v>
      </c>
      <c r="EV8" s="354">
        <v>1</v>
      </c>
      <c r="EW8" s="354">
        <v>0</v>
      </c>
      <c r="EX8" s="354">
        <v>8</v>
      </c>
      <c r="EY8" s="314" t="s">
        <v>27</v>
      </c>
      <c r="EZ8" s="354">
        <v>41</v>
      </c>
      <c r="FA8" s="354">
        <v>10</v>
      </c>
      <c r="FB8" s="354">
        <v>285</v>
      </c>
      <c r="FC8" s="354">
        <v>47</v>
      </c>
      <c r="FD8" s="354">
        <v>17</v>
      </c>
      <c r="FE8" s="354">
        <v>15</v>
      </c>
      <c r="FF8" s="354">
        <v>2</v>
      </c>
      <c r="FG8" s="354">
        <v>0</v>
      </c>
      <c r="FH8" s="354">
        <v>6</v>
      </c>
      <c r="FI8" s="314" t="s">
        <v>27</v>
      </c>
      <c r="FJ8" s="354">
        <v>8</v>
      </c>
      <c r="FK8" s="354">
        <v>1</v>
      </c>
      <c r="FL8" s="354">
        <v>95</v>
      </c>
      <c r="FM8" s="354">
        <v>7</v>
      </c>
      <c r="FN8" s="354">
        <v>4</v>
      </c>
      <c r="FO8" s="354">
        <v>4</v>
      </c>
      <c r="FP8" s="354">
        <v>0</v>
      </c>
      <c r="FQ8" s="354">
        <v>0</v>
      </c>
      <c r="FR8" s="354">
        <v>2</v>
      </c>
      <c r="FS8" s="314" t="s">
        <v>27</v>
      </c>
      <c r="FT8" s="354">
        <v>4</v>
      </c>
      <c r="FU8" s="354">
        <v>0</v>
      </c>
      <c r="FV8" s="354">
        <v>25</v>
      </c>
      <c r="FW8" s="354">
        <v>0</v>
      </c>
      <c r="FX8" s="354">
        <v>1</v>
      </c>
      <c r="FY8" s="354">
        <v>2</v>
      </c>
      <c r="FZ8" s="354">
        <v>0</v>
      </c>
      <c r="GA8" s="354">
        <v>0</v>
      </c>
      <c r="GB8" s="354">
        <v>0</v>
      </c>
      <c r="GC8" s="332"/>
      <c r="GD8" s="332"/>
      <c r="GE8" s="332"/>
      <c r="GF8" s="332"/>
      <c r="GG8" s="332"/>
      <c r="GH8" s="332"/>
      <c r="GI8" s="332"/>
    </row>
    <row r="9" spans="1:191">
      <c r="A9" s="313" t="s">
        <v>135</v>
      </c>
      <c r="B9" s="354">
        <v>813</v>
      </c>
      <c r="C9" s="354">
        <v>145</v>
      </c>
      <c r="D9" s="354">
        <v>1</v>
      </c>
      <c r="E9" s="354">
        <v>517</v>
      </c>
      <c r="F9" s="354">
        <v>615</v>
      </c>
      <c r="G9" s="354">
        <v>1253</v>
      </c>
      <c r="H9" s="354">
        <v>3</v>
      </c>
      <c r="I9" s="354">
        <v>10</v>
      </c>
      <c r="J9" s="354">
        <v>3</v>
      </c>
      <c r="K9" s="354">
        <v>24</v>
      </c>
      <c r="L9" s="354">
        <v>1643</v>
      </c>
      <c r="M9" s="354">
        <v>648</v>
      </c>
      <c r="N9" s="354">
        <v>6</v>
      </c>
      <c r="O9" s="354">
        <v>23</v>
      </c>
      <c r="P9" s="313" t="s">
        <v>135</v>
      </c>
      <c r="Q9" s="354">
        <v>6</v>
      </c>
      <c r="R9" s="354">
        <v>45</v>
      </c>
      <c r="S9" s="354">
        <v>403</v>
      </c>
      <c r="T9" s="354">
        <v>1711</v>
      </c>
      <c r="U9" s="354">
        <v>22</v>
      </c>
      <c r="V9" s="354">
        <v>32</v>
      </c>
      <c r="W9" s="354">
        <v>12</v>
      </c>
      <c r="X9" s="354">
        <v>6</v>
      </c>
      <c r="Y9" s="313" t="s">
        <v>135</v>
      </c>
      <c r="Z9" s="354">
        <v>6</v>
      </c>
      <c r="AA9" s="354">
        <v>32</v>
      </c>
      <c r="AB9" s="354">
        <v>345</v>
      </c>
      <c r="AC9" s="354">
        <v>1188</v>
      </c>
      <c r="AD9" s="354">
        <v>141</v>
      </c>
      <c r="AE9" s="354">
        <v>169</v>
      </c>
      <c r="AF9" s="354">
        <v>2</v>
      </c>
      <c r="AG9" s="354">
        <v>10</v>
      </c>
      <c r="AH9" s="354">
        <v>15</v>
      </c>
      <c r="AI9" s="313" t="s">
        <v>135</v>
      </c>
      <c r="AJ9" s="354">
        <v>4</v>
      </c>
      <c r="AK9" s="354">
        <v>29</v>
      </c>
      <c r="AL9" s="354">
        <v>505</v>
      </c>
      <c r="AM9" s="354">
        <v>999</v>
      </c>
      <c r="AN9" s="354">
        <v>167</v>
      </c>
      <c r="AO9" s="354">
        <v>194</v>
      </c>
      <c r="AP9" s="354">
        <v>10</v>
      </c>
      <c r="AQ9" s="354">
        <v>9</v>
      </c>
      <c r="AR9" s="354">
        <v>8</v>
      </c>
      <c r="AS9" s="313" t="s">
        <v>135</v>
      </c>
      <c r="AT9" s="354">
        <v>11</v>
      </c>
      <c r="AU9" s="354">
        <v>36</v>
      </c>
      <c r="AV9" s="354">
        <v>538</v>
      </c>
      <c r="AW9" s="354">
        <v>801</v>
      </c>
      <c r="AX9" s="354">
        <v>179</v>
      </c>
      <c r="AY9" s="354">
        <v>217</v>
      </c>
      <c r="AZ9" s="354">
        <v>9</v>
      </c>
      <c r="BA9" s="354">
        <v>11</v>
      </c>
      <c r="BB9" s="354">
        <v>15</v>
      </c>
      <c r="BC9" s="313" t="s">
        <v>135</v>
      </c>
      <c r="BD9" s="354">
        <v>8</v>
      </c>
      <c r="BE9" s="354">
        <v>19</v>
      </c>
      <c r="BF9" s="354">
        <v>556</v>
      </c>
      <c r="BG9" s="354">
        <v>704</v>
      </c>
      <c r="BH9" s="354">
        <v>146</v>
      </c>
      <c r="BI9" s="354">
        <v>193</v>
      </c>
      <c r="BJ9" s="354">
        <v>10</v>
      </c>
      <c r="BK9" s="354">
        <v>8</v>
      </c>
      <c r="BL9" s="354">
        <v>12</v>
      </c>
      <c r="BM9" s="313" t="s">
        <v>135</v>
      </c>
      <c r="BN9" s="354">
        <v>18</v>
      </c>
      <c r="BO9" s="354">
        <v>18</v>
      </c>
      <c r="BP9" s="354">
        <v>584</v>
      </c>
      <c r="BQ9" s="354">
        <v>577</v>
      </c>
      <c r="BR9" s="354">
        <v>124</v>
      </c>
      <c r="BS9" s="354">
        <v>155</v>
      </c>
      <c r="BT9" s="354">
        <v>12</v>
      </c>
      <c r="BU9" s="354">
        <v>3</v>
      </c>
      <c r="BV9" s="354">
        <v>7</v>
      </c>
      <c r="BW9" s="313" t="s">
        <v>135</v>
      </c>
      <c r="BX9" s="354">
        <v>29</v>
      </c>
      <c r="BY9" s="354">
        <v>27</v>
      </c>
      <c r="BZ9" s="354">
        <v>625</v>
      </c>
      <c r="CA9" s="354">
        <v>560</v>
      </c>
      <c r="CB9" s="354">
        <v>100</v>
      </c>
      <c r="CC9" s="354">
        <v>157</v>
      </c>
      <c r="CD9" s="354">
        <v>22</v>
      </c>
      <c r="CE9" s="354">
        <v>2</v>
      </c>
      <c r="CF9" s="354">
        <v>12</v>
      </c>
      <c r="CG9" s="313" t="s">
        <v>135</v>
      </c>
      <c r="CH9" s="354">
        <v>22</v>
      </c>
      <c r="CI9" s="354">
        <v>32</v>
      </c>
      <c r="CJ9" s="354">
        <v>667</v>
      </c>
      <c r="CK9" s="354">
        <v>461</v>
      </c>
      <c r="CL9" s="354">
        <v>117</v>
      </c>
      <c r="CM9" s="354">
        <v>162</v>
      </c>
      <c r="CN9" s="354">
        <v>12</v>
      </c>
      <c r="CO9" s="354">
        <v>0</v>
      </c>
      <c r="CP9" s="354">
        <v>7</v>
      </c>
      <c r="CQ9" s="313" t="s">
        <v>135</v>
      </c>
      <c r="CR9" s="354">
        <v>39</v>
      </c>
      <c r="CS9" s="354">
        <v>41</v>
      </c>
      <c r="CT9" s="354">
        <v>752</v>
      </c>
      <c r="CU9" s="354">
        <v>388</v>
      </c>
      <c r="CV9" s="354">
        <v>80</v>
      </c>
      <c r="CW9" s="354">
        <v>150</v>
      </c>
      <c r="CX9" s="354">
        <v>15</v>
      </c>
      <c r="CY9" s="354">
        <v>3</v>
      </c>
      <c r="CZ9" s="354">
        <v>15</v>
      </c>
      <c r="DA9" s="313" t="s">
        <v>135</v>
      </c>
      <c r="DB9" s="354">
        <v>47</v>
      </c>
      <c r="DC9" s="354">
        <v>50</v>
      </c>
      <c r="DD9" s="354">
        <v>726</v>
      </c>
      <c r="DE9" s="354">
        <v>293</v>
      </c>
      <c r="DF9" s="354">
        <v>53</v>
      </c>
      <c r="DG9" s="354">
        <v>111</v>
      </c>
      <c r="DH9" s="354">
        <v>11</v>
      </c>
      <c r="DI9" s="354">
        <v>0</v>
      </c>
      <c r="DJ9" s="354">
        <v>6</v>
      </c>
      <c r="DK9" s="313" t="s">
        <v>135</v>
      </c>
      <c r="DL9" s="354">
        <v>36</v>
      </c>
      <c r="DM9" s="354">
        <v>15</v>
      </c>
      <c r="DN9" s="354">
        <v>586</v>
      </c>
      <c r="DO9" s="354">
        <v>212</v>
      </c>
      <c r="DP9" s="354">
        <v>38</v>
      </c>
      <c r="DQ9" s="354">
        <v>78</v>
      </c>
      <c r="DR9" s="354">
        <v>7</v>
      </c>
      <c r="DS9" s="354">
        <v>0</v>
      </c>
      <c r="DT9" s="354">
        <v>3</v>
      </c>
      <c r="DU9" s="313" t="s">
        <v>135</v>
      </c>
      <c r="DV9" s="354">
        <v>40</v>
      </c>
      <c r="DW9" s="354">
        <v>11</v>
      </c>
      <c r="DX9" s="354">
        <v>454</v>
      </c>
      <c r="DY9" s="354">
        <v>164</v>
      </c>
      <c r="DZ9" s="354">
        <v>33</v>
      </c>
      <c r="EA9" s="354">
        <v>45</v>
      </c>
      <c r="EB9" s="354">
        <v>6</v>
      </c>
      <c r="EC9" s="354">
        <v>0</v>
      </c>
      <c r="ED9" s="354">
        <v>14</v>
      </c>
      <c r="EE9" s="313" t="s">
        <v>135</v>
      </c>
      <c r="EF9" s="354">
        <v>39</v>
      </c>
      <c r="EG9" s="354">
        <v>13</v>
      </c>
      <c r="EH9" s="354">
        <v>315</v>
      </c>
      <c r="EI9" s="354">
        <v>79</v>
      </c>
      <c r="EJ9" s="354">
        <v>15</v>
      </c>
      <c r="EK9" s="354">
        <v>28</v>
      </c>
      <c r="EL9" s="354">
        <v>0</v>
      </c>
      <c r="EM9" s="354">
        <v>0</v>
      </c>
      <c r="EN9" s="354">
        <v>7</v>
      </c>
      <c r="EO9" s="313" t="s">
        <v>135</v>
      </c>
      <c r="EP9" s="354">
        <v>25</v>
      </c>
      <c r="EQ9" s="354">
        <v>5</v>
      </c>
      <c r="ER9" s="354">
        <v>204</v>
      </c>
      <c r="ES9" s="354">
        <v>46</v>
      </c>
      <c r="ET9" s="354">
        <v>22</v>
      </c>
      <c r="EU9" s="354">
        <v>13</v>
      </c>
      <c r="EV9" s="354">
        <v>0</v>
      </c>
      <c r="EW9" s="354">
        <v>0</v>
      </c>
      <c r="EX9" s="354">
        <v>1</v>
      </c>
      <c r="EY9" s="313" t="s">
        <v>135</v>
      </c>
      <c r="EZ9" s="354">
        <v>13</v>
      </c>
      <c r="FA9" s="354">
        <v>4</v>
      </c>
      <c r="FB9" s="354">
        <v>98</v>
      </c>
      <c r="FC9" s="354">
        <v>21</v>
      </c>
      <c r="FD9" s="354">
        <v>3</v>
      </c>
      <c r="FE9" s="354">
        <v>11</v>
      </c>
      <c r="FF9" s="354">
        <v>2</v>
      </c>
      <c r="FG9" s="354">
        <v>0</v>
      </c>
      <c r="FH9" s="354">
        <v>2</v>
      </c>
      <c r="FI9" s="313" t="s">
        <v>135</v>
      </c>
      <c r="FJ9" s="354">
        <v>2</v>
      </c>
      <c r="FK9" s="354">
        <v>0</v>
      </c>
      <c r="FL9" s="354">
        <v>31</v>
      </c>
      <c r="FM9" s="354">
        <v>4</v>
      </c>
      <c r="FN9" s="354">
        <v>1</v>
      </c>
      <c r="FO9" s="354">
        <v>2</v>
      </c>
      <c r="FP9" s="354">
        <v>0</v>
      </c>
      <c r="FQ9" s="354">
        <v>0</v>
      </c>
      <c r="FR9" s="354">
        <v>0</v>
      </c>
      <c r="FS9" s="313" t="s">
        <v>135</v>
      </c>
      <c r="FT9" s="354">
        <v>1</v>
      </c>
      <c r="FU9" s="354">
        <v>0</v>
      </c>
      <c r="FV9" s="354">
        <v>7</v>
      </c>
      <c r="FW9" s="354">
        <v>0</v>
      </c>
      <c r="FX9" s="354">
        <v>0</v>
      </c>
      <c r="FY9" s="354">
        <v>1</v>
      </c>
      <c r="FZ9" s="354">
        <v>0</v>
      </c>
      <c r="GA9" s="354">
        <v>0</v>
      </c>
      <c r="GB9" s="354">
        <v>0</v>
      </c>
      <c r="GC9" s="332"/>
      <c r="GD9" s="332"/>
      <c r="GE9" s="332"/>
      <c r="GF9" s="332"/>
      <c r="GG9" s="332"/>
      <c r="GH9" s="332"/>
      <c r="GI9" s="332"/>
    </row>
    <row r="10" spans="1:191">
      <c r="A10" s="313" t="s">
        <v>29</v>
      </c>
      <c r="B10" s="354">
        <v>775</v>
      </c>
      <c r="C10" s="354">
        <v>130</v>
      </c>
      <c r="D10" s="354">
        <v>0</v>
      </c>
      <c r="E10" s="354">
        <v>506</v>
      </c>
      <c r="F10" s="354">
        <v>552</v>
      </c>
      <c r="G10" s="354">
        <v>1247</v>
      </c>
      <c r="H10" s="354">
        <v>2</v>
      </c>
      <c r="I10" s="354">
        <v>2</v>
      </c>
      <c r="J10" s="354">
        <v>1</v>
      </c>
      <c r="K10" s="354">
        <v>18</v>
      </c>
      <c r="L10" s="354">
        <v>1481</v>
      </c>
      <c r="M10" s="354">
        <v>707</v>
      </c>
      <c r="N10" s="354">
        <v>6</v>
      </c>
      <c r="O10" s="354">
        <v>15</v>
      </c>
      <c r="P10" s="313" t="s">
        <v>29</v>
      </c>
      <c r="Q10" s="354">
        <v>3</v>
      </c>
      <c r="R10" s="354">
        <v>33</v>
      </c>
      <c r="S10" s="354">
        <v>207</v>
      </c>
      <c r="T10" s="354">
        <v>1753</v>
      </c>
      <c r="U10" s="354">
        <v>40</v>
      </c>
      <c r="V10" s="354">
        <v>30</v>
      </c>
      <c r="W10" s="354">
        <v>7</v>
      </c>
      <c r="X10" s="354">
        <v>5</v>
      </c>
      <c r="Y10" s="313" t="s">
        <v>29</v>
      </c>
      <c r="Z10" s="354">
        <v>3</v>
      </c>
      <c r="AA10" s="354">
        <v>16</v>
      </c>
      <c r="AB10" s="354">
        <v>221</v>
      </c>
      <c r="AC10" s="354">
        <v>975</v>
      </c>
      <c r="AD10" s="354">
        <v>240</v>
      </c>
      <c r="AE10" s="354">
        <v>198</v>
      </c>
      <c r="AF10" s="354">
        <v>1</v>
      </c>
      <c r="AG10" s="354">
        <v>2</v>
      </c>
      <c r="AH10" s="354">
        <v>8</v>
      </c>
      <c r="AI10" s="313" t="s">
        <v>29</v>
      </c>
      <c r="AJ10" s="354">
        <v>9</v>
      </c>
      <c r="AK10" s="354">
        <v>21</v>
      </c>
      <c r="AL10" s="354">
        <v>375</v>
      </c>
      <c r="AM10" s="354">
        <v>859</v>
      </c>
      <c r="AN10" s="354">
        <v>360</v>
      </c>
      <c r="AO10" s="354">
        <v>286</v>
      </c>
      <c r="AP10" s="354">
        <v>11</v>
      </c>
      <c r="AQ10" s="354">
        <v>10</v>
      </c>
      <c r="AR10" s="354">
        <v>7</v>
      </c>
      <c r="AS10" s="313" t="s">
        <v>29</v>
      </c>
      <c r="AT10" s="354">
        <v>2</v>
      </c>
      <c r="AU10" s="354">
        <v>44</v>
      </c>
      <c r="AV10" s="354">
        <v>427</v>
      </c>
      <c r="AW10" s="354">
        <v>657</v>
      </c>
      <c r="AX10" s="354">
        <v>374</v>
      </c>
      <c r="AY10" s="354">
        <v>276</v>
      </c>
      <c r="AZ10" s="354">
        <v>28</v>
      </c>
      <c r="BA10" s="354">
        <v>4</v>
      </c>
      <c r="BB10" s="354">
        <v>3</v>
      </c>
      <c r="BC10" s="313" t="s">
        <v>29</v>
      </c>
      <c r="BD10" s="354">
        <v>11</v>
      </c>
      <c r="BE10" s="354">
        <v>23</v>
      </c>
      <c r="BF10" s="354">
        <v>446</v>
      </c>
      <c r="BG10" s="354">
        <v>594</v>
      </c>
      <c r="BH10" s="354">
        <v>351</v>
      </c>
      <c r="BI10" s="354">
        <v>197</v>
      </c>
      <c r="BJ10" s="354">
        <v>18</v>
      </c>
      <c r="BK10" s="354">
        <v>7</v>
      </c>
      <c r="BL10" s="354">
        <v>9</v>
      </c>
      <c r="BM10" s="313" t="s">
        <v>29</v>
      </c>
      <c r="BN10" s="354">
        <v>9</v>
      </c>
      <c r="BO10" s="354">
        <v>13</v>
      </c>
      <c r="BP10" s="354">
        <v>492</v>
      </c>
      <c r="BQ10" s="354">
        <v>504</v>
      </c>
      <c r="BR10" s="354">
        <v>270</v>
      </c>
      <c r="BS10" s="354">
        <v>182</v>
      </c>
      <c r="BT10" s="354">
        <v>17</v>
      </c>
      <c r="BU10" s="354">
        <v>3</v>
      </c>
      <c r="BV10" s="354">
        <v>5</v>
      </c>
      <c r="BW10" s="313" t="s">
        <v>29</v>
      </c>
      <c r="BX10" s="354">
        <v>16</v>
      </c>
      <c r="BY10" s="354">
        <v>34</v>
      </c>
      <c r="BZ10" s="354">
        <v>554</v>
      </c>
      <c r="CA10" s="354">
        <v>544</v>
      </c>
      <c r="CB10" s="354">
        <v>227</v>
      </c>
      <c r="CC10" s="354">
        <v>145</v>
      </c>
      <c r="CD10" s="354">
        <v>17</v>
      </c>
      <c r="CE10" s="354">
        <v>4</v>
      </c>
      <c r="CF10" s="354">
        <v>5</v>
      </c>
      <c r="CG10" s="313" t="s">
        <v>29</v>
      </c>
      <c r="CH10" s="354">
        <v>18</v>
      </c>
      <c r="CI10" s="354">
        <v>29</v>
      </c>
      <c r="CJ10" s="354">
        <v>604</v>
      </c>
      <c r="CK10" s="354">
        <v>418</v>
      </c>
      <c r="CL10" s="354">
        <v>143</v>
      </c>
      <c r="CM10" s="354">
        <v>150</v>
      </c>
      <c r="CN10" s="354">
        <v>11</v>
      </c>
      <c r="CO10" s="354">
        <v>0</v>
      </c>
      <c r="CP10" s="354">
        <v>8</v>
      </c>
      <c r="CQ10" s="313" t="s">
        <v>29</v>
      </c>
      <c r="CR10" s="354">
        <v>25</v>
      </c>
      <c r="CS10" s="354">
        <v>41</v>
      </c>
      <c r="CT10" s="354">
        <v>708</v>
      </c>
      <c r="CU10" s="354">
        <v>429</v>
      </c>
      <c r="CV10" s="354">
        <v>134</v>
      </c>
      <c r="CW10" s="354">
        <v>113</v>
      </c>
      <c r="CX10" s="354">
        <v>8</v>
      </c>
      <c r="CY10" s="354">
        <v>0</v>
      </c>
      <c r="CZ10" s="354">
        <v>12</v>
      </c>
      <c r="DA10" s="313" t="s">
        <v>29</v>
      </c>
      <c r="DB10" s="354">
        <v>33</v>
      </c>
      <c r="DC10" s="354">
        <v>42</v>
      </c>
      <c r="DD10" s="354">
        <v>716</v>
      </c>
      <c r="DE10" s="354">
        <v>332</v>
      </c>
      <c r="DF10" s="354">
        <v>116</v>
      </c>
      <c r="DG10" s="354">
        <v>75</v>
      </c>
      <c r="DH10" s="354">
        <v>6</v>
      </c>
      <c r="DI10" s="354">
        <v>1</v>
      </c>
      <c r="DJ10" s="354">
        <v>11</v>
      </c>
      <c r="DK10" s="313" t="s">
        <v>29</v>
      </c>
      <c r="DL10" s="354">
        <v>45</v>
      </c>
      <c r="DM10" s="354">
        <v>21</v>
      </c>
      <c r="DN10" s="354">
        <v>660</v>
      </c>
      <c r="DO10" s="354">
        <v>244</v>
      </c>
      <c r="DP10" s="354">
        <v>67</v>
      </c>
      <c r="DQ10" s="354">
        <v>33</v>
      </c>
      <c r="DR10" s="354">
        <v>1</v>
      </c>
      <c r="DS10" s="354">
        <v>0</v>
      </c>
      <c r="DT10" s="354">
        <v>5</v>
      </c>
      <c r="DU10" s="313" t="s">
        <v>29</v>
      </c>
      <c r="DV10" s="354">
        <v>43</v>
      </c>
      <c r="DW10" s="354">
        <v>18</v>
      </c>
      <c r="DX10" s="354">
        <v>576</v>
      </c>
      <c r="DY10" s="354">
        <v>163</v>
      </c>
      <c r="DZ10" s="354">
        <v>45</v>
      </c>
      <c r="EA10" s="354">
        <v>26</v>
      </c>
      <c r="EB10" s="354">
        <v>3</v>
      </c>
      <c r="EC10" s="354">
        <v>0</v>
      </c>
      <c r="ED10" s="354">
        <v>8</v>
      </c>
      <c r="EE10" s="313" t="s">
        <v>29</v>
      </c>
      <c r="EF10" s="354">
        <v>45</v>
      </c>
      <c r="EG10" s="354">
        <v>9</v>
      </c>
      <c r="EH10" s="354">
        <v>509</v>
      </c>
      <c r="EI10" s="354">
        <v>106</v>
      </c>
      <c r="EJ10" s="354">
        <v>24</v>
      </c>
      <c r="EK10" s="354">
        <v>15</v>
      </c>
      <c r="EL10" s="354">
        <v>1</v>
      </c>
      <c r="EM10" s="354">
        <v>0</v>
      </c>
      <c r="EN10" s="354">
        <v>3</v>
      </c>
      <c r="EO10" s="313" t="s">
        <v>29</v>
      </c>
      <c r="EP10" s="354">
        <v>38</v>
      </c>
      <c r="EQ10" s="354">
        <v>4</v>
      </c>
      <c r="ER10" s="354">
        <v>366</v>
      </c>
      <c r="ES10" s="354">
        <v>65</v>
      </c>
      <c r="ET10" s="354">
        <v>11</v>
      </c>
      <c r="EU10" s="354">
        <v>10</v>
      </c>
      <c r="EV10" s="354">
        <v>1</v>
      </c>
      <c r="EW10" s="354">
        <v>0</v>
      </c>
      <c r="EX10" s="354">
        <v>7</v>
      </c>
      <c r="EY10" s="313" t="s">
        <v>29</v>
      </c>
      <c r="EZ10" s="354">
        <v>28</v>
      </c>
      <c r="FA10" s="354">
        <v>6</v>
      </c>
      <c r="FB10" s="354">
        <v>187</v>
      </c>
      <c r="FC10" s="354">
        <v>26</v>
      </c>
      <c r="FD10" s="354">
        <v>14</v>
      </c>
      <c r="FE10" s="354">
        <v>4</v>
      </c>
      <c r="FF10" s="354">
        <v>0</v>
      </c>
      <c r="FG10" s="354">
        <v>0</v>
      </c>
      <c r="FH10" s="354">
        <v>4</v>
      </c>
      <c r="FI10" s="313" t="s">
        <v>29</v>
      </c>
      <c r="FJ10" s="354">
        <v>6</v>
      </c>
      <c r="FK10" s="354">
        <v>1</v>
      </c>
      <c r="FL10" s="354">
        <v>64</v>
      </c>
      <c r="FM10" s="354">
        <v>3</v>
      </c>
      <c r="FN10" s="354">
        <v>3</v>
      </c>
      <c r="FO10" s="354">
        <v>2</v>
      </c>
      <c r="FP10" s="354">
        <v>0</v>
      </c>
      <c r="FQ10" s="354">
        <v>0</v>
      </c>
      <c r="FR10" s="354">
        <v>2</v>
      </c>
      <c r="FS10" s="313" t="s">
        <v>29</v>
      </c>
      <c r="FT10" s="354">
        <v>3</v>
      </c>
      <c r="FU10" s="354">
        <v>0</v>
      </c>
      <c r="FV10" s="354">
        <v>18</v>
      </c>
      <c r="FW10" s="354">
        <v>0</v>
      </c>
      <c r="FX10" s="354">
        <v>1</v>
      </c>
      <c r="FY10" s="354">
        <v>1</v>
      </c>
      <c r="FZ10" s="354">
        <v>0</v>
      </c>
      <c r="GA10" s="354">
        <v>0</v>
      </c>
      <c r="GB10" s="354">
        <v>0</v>
      </c>
      <c r="GC10" s="332"/>
      <c r="GD10" s="332"/>
      <c r="GE10" s="332"/>
      <c r="GF10" s="332"/>
      <c r="GG10" s="332"/>
      <c r="GH10" s="332"/>
      <c r="GI10" s="332"/>
    </row>
    <row r="11" spans="1:191">
      <c r="A11" s="314" t="s">
        <v>26</v>
      </c>
      <c r="B11" s="354">
        <v>35174</v>
      </c>
      <c r="C11" s="354">
        <v>7360</v>
      </c>
      <c r="D11" s="354">
        <v>7</v>
      </c>
      <c r="E11" s="354">
        <v>22146</v>
      </c>
      <c r="F11" s="354">
        <v>25725</v>
      </c>
      <c r="G11" s="354">
        <v>56892</v>
      </c>
      <c r="H11" s="354">
        <v>112</v>
      </c>
      <c r="I11" s="354">
        <v>410</v>
      </c>
      <c r="J11" s="354">
        <v>180</v>
      </c>
      <c r="K11" s="354">
        <v>1097</v>
      </c>
      <c r="L11" s="354">
        <v>65789</v>
      </c>
      <c r="M11" s="354">
        <v>37649</v>
      </c>
      <c r="N11" s="354">
        <v>344</v>
      </c>
      <c r="O11" s="354">
        <v>869</v>
      </c>
      <c r="P11" s="314" t="s">
        <v>26</v>
      </c>
      <c r="Q11" s="354">
        <v>187</v>
      </c>
      <c r="R11" s="354">
        <v>2201</v>
      </c>
      <c r="S11" s="354">
        <v>10238</v>
      </c>
      <c r="T11" s="354">
        <v>90804</v>
      </c>
      <c r="U11" s="354">
        <v>2057</v>
      </c>
      <c r="V11" s="354">
        <v>8217</v>
      </c>
      <c r="W11" s="354">
        <v>414</v>
      </c>
      <c r="X11" s="354">
        <v>349</v>
      </c>
      <c r="Y11" s="314" t="s">
        <v>26</v>
      </c>
      <c r="Z11" s="354">
        <v>262</v>
      </c>
      <c r="AA11" s="354">
        <v>2766</v>
      </c>
      <c r="AB11" s="354">
        <v>9760</v>
      </c>
      <c r="AC11" s="354">
        <v>55309</v>
      </c>
      <c r="AD11" s="354">
        <v>12928</v>
      </c>
      <c r="AE11" s="354">
        <v>42635</v>
      </c>
      <c r="AF11" s="354">
        <v>299</v>
      </c>
      <c r="AG11" s="354">
        <v>373</v>
      </c>
      <c r="AH11" s="354">
        <v>421</v>
      </c>
      <c r="AI11" s="314" t="s">
        <v>26</v>
      </c>
      <c r="AJ11" s="354">
        <v>328</v>
      </c>
      <c r="AK11" s="354">
        <v>2659</v>
      </c>
      <c r="AL11" s="354">
        <v>13995</v>
      </c>
      <c r="AM11" s="354">
        <v>47893</v>
      </c>
      <c r="AN11" s="354">
        <v>14866</v>
      </c>
      <c r="AO11" s="354">
        <v>38342</v>
      </c>
      <c r="AP11" s="354">
        <v>2298</v>
      </c>
      <c r="AQ11" s="354">
        <v>300</v>
      </c>
      <c r="AR11" s="354">
        <v>532</v>
      </c>
      <c r="AS11" s="314" t="s">
        <v>26</v>
      </c>
      <c r="AT11" s="354">
        <v>351</v>
      </c>
      <c r="AU11" s="354">
        <v>2209</v>
      </c>
      <c r="AV11" s="354">
        <v>15835</v>
      </c>
      <c r="AW11" s="354">
        <v>38111</v>
      </c>
      <c r="AX11" s="354">
        <v>13595</v>
      </c>
      <c r="AY11" s="354">
        <v>27110</v>
      </c>
      <c r="AZ11" s="354">
        <v>2997</v>
      </c>
      <c r="BA11" s="354">
        <v>280</v>
      </c>
      <c r="BB11" s="354">
        <v>445</v>
      </c>
      <c r="BC11" s="314" t="s">
        <v>26</v>
      </c>
      <c r="BD11" s="354">
        <v>385</v>
      </c>
      <c r="BE11" s="354">
        <v>2115</v>
      </c>
      <c r="BF11" s="354">
        <v>15777</v>
      </c>
      <c r="BG11" s="354">
        <v>32138</v>
      </c>
      <c r="BH11" s="354">
        <v>11709</v>
      </c>
      <c r="BI11" s="354">
        <v>19093</v>
      </c>
      <c r="BJ11" s="354">
        <v>2313</v>
      </c>
      <c r="BK11" s="354">
        <v>219</v>
      </c>
      <c r="BL11" s="354">
        <v>440</v>
      </c>
      <c r="BM11" s="314" t="s">
        <v>26</v>
      </c>
      <c r="BN11" s="354">
        <v>443</v>
      </c>
      <c r="BO11" s="354">
        <v>2453</v>
      </c>
      <c r="BP11" s="354">
        <v>16460</v>
      </c>
      <c r="BQ11" s="354">
        <v>25491</v>
      </c>
      <c r="BR11" s="354">
        <v>9142</v>
      </c>
      <c r="BS11" s="354">
        <v>15848</v>
      </c>
      <c r="BT11" s="354">
        <v>1899</v>
      </c>
      <c r="BU11" s="354">
        <v>155</v>
      </c>
      <c r="BV11" s="354">
        <v>388</v>
      </c>
      <c r="BW11" s="314" t="s">
        <v>26</v>
      </c>
      <c r="BX11" s="354">
        <v>543</v>
      </c>
      <c r="BY11" s="354">
        <v>2140</v>
      </c>
      <c r="BZ11" s="354">
        <v>17558</v>
      </c>
      <c r="CA11" s="354">
        <v>26530</v>
      </c>
      <c r="CB11" s="354">
        <v>7999</v>
      </c>
      <c r="CC11" s="354">
        <v>13770</v>
      </c>
      <c r="CD11" s="354">
        <v>1666</v>
      </c>
      <c r="CE11" s="354">
        <v>113</v>
      </c>
      <c r="CF11" s="354">
        <v>439</v>
      </c>
      <c r="CG11" s="314" t="s">
        <v>26</v>
      </c>
      <c r="CH11" s="354">
        <v>635</v>
      </c>
      <c r="CI11" s="354">
        <v>1755</v>
      </c>
      <c r="CJ11" s="354">
        <v>18966</v>
      </c>
      <c r="CK11" s="354">
        <v>22658</v>
      </c>
      <c r="CL11" s="354">
        <v>5593</v>
      </c>
      <c r="CM11" s="354">
        <v>13074</v>
      </c>
      <c r="CN11" s="354">
        <v>1425</v>
      </c>
      <c r="CO11" s="354">
        <v>71</v>
      </c>
      <c r="CP11" s="354">
        <v>447</v>
      </c>
      <c r="CQ11" s="314" t="s">
        <v>26</v>
      </c>
      <c r="CR11" s="354">
        <v>778</v>
      </c>
      <c r="CS11" s="354">
        <v>1469</v>
      </c>
      <c r="CT11" s="354">
        <v>22046</v>
      </c>
      <c r="CU11" s="354">
        <v>19822</v>
      </c>
      <c r="CV11" s="354">
        <v>4714</v>
      </c>
      <c r="CW11" s="354">
        <v>11405</v>
      </c>
      <c r="CX11" s="354">
        <v>1160</v>
      </c>
      <c r="CY11" s="354">
        <v>68</v>
      </c>
      <c r="CZ11" s="354">
        <v>464</v>
      </c>
      <c r="DA11" s="314" t="s">
        <v>26</v>
      </c>
      <c r="DB11" s="354">
        <v>715</v>
      </c>
      <c r="DC11" s="354">
        <v>1193</v>
      </c>
      <c r="DD11" s="354">
        <v>21958</v>
      </c>
      <c r="DE11" s="354">
        <v>15938</v>
      </c>
      <c r="DF11" s="354">
        <v>3857</v>
      </c>
      <c r="DG11" s="354">
        <v>7558</v>
      </c>
      <c r="DH11" s="354">
        <v>871</v>
      </c>
      <c r="DI11" s="354">
        <v>31</v>
      </c>
      <c r="DJ11" s="354">
        <v>432</v>
      </c>
      <c r="DK11" s="314" t="s">
        <v>26</v>
      </c>
      <c r="DL11" s="354">
        <v>630</v>
      </c>
      <c r="DM11" s="354">
        <v>973</v>
      </c>
      <c r="DN11" s="354">
        <v>18839</v>
      </c>
      <c r="DO11" s="354">
        <v>11925</v>
      </c>
      <c r="DP11" s="354">
        <v>2897</v>
      </c>
      <c r="DQ11" s="354">
        <v>4858</v>
      </c>
      <c r="DR11" s="354">
        <v>445</v>
      </c>
      <c r="DS11" s="354">
        <v>26</v>
      </c>
      <c r="DT11" s="354">
        <v>462</v>
      </c>
      <c r="DU11" s="314" t="s">
        <v>26</v>
      </c>
      <c r="DV11" s="354">
        <v>603</v>
      </c>
      <c r="DW11" s="354">
        <v>741</v>
      </c>
      <c r="DX11" s="354">
        <v>16340</v>
      </c>
      <c r="DY11" s="354">
        <v>8623</v>
      </c>
      <c r="DZ11" s="354">
        <v>2232</v>
      </c>
      <c r="EA11" s="354">
        <v>3450</v>
      </c>
      <c r="EB11" s="354">
        <v>252</v>
      </c>
      <c r="EC11" s="354">
        <v>14</v>
      </c>
      <c r="ED11" s="354">
        <v>396</v>
      </c>
      <c r="EE11" s="314" t="s">
        <v>26</v>
      </c>
      <c r="EF11" s="354">
        <v>669</v>
      </c>
      <c r="EG11" s="354">
        <v>621</v>
      </c>
      <c r="EH11" s="354">
        <v>15189</v>
      </c>
      <c r="EI11" s="354">
        <v>6266</v>
      </c>
      <c r="EJ11" s="354">
        <v>1782</v>
      </c>
      <c r="EK11" s="354">
        <v>2497</v>
      </c>
      <c r="EL11" s="354">
        <v>193</v>
      </c>
      <c r="EM11" s="354">
        <v>12</v>
      </c>
      <c r="EN11" s="354">
        <v>474</v>
      </c>
      <c r="EO11" s="314" t="s">
        <v>26</v>
      </c>
      <c r="EP11" s="354">
        <v>589</v>
      </c>
      <c r="EQ11" s="354">
        <v>357</v>
      </c>
      <c r="ER11" s="354">
        <v>10176</v>
      </c>
      <c r="ES11" s="354">
        <v>3670</v>
      </c>
      <c r="ET11" s="354">
        <v>1205</v>
      </c>
      <c r="EU11" s="354">
        <v>1282</v>
      </c>
      <c r="EV11" s="354">
        <v>105</v>
      </c>
      <c r="EW11" s="354">
        <v>15</v>
      </c>
      <c r="EX11" s="354">
        <v>475</v>
      </c>
      <c r="EY11" s="314" t="s">
        <v>26</v>
      </c>
      <c r="EZ11" s="354">
        <v>356</v>
      </c>
      <c r="FA11" s="354">
        <v>180</v>
      </c>
      <c r="FB11" s="354">
        <v>5359</v>
      </c>
      <c r="FC11" s="354">
        <v>1603</v>
      </c>
      <c r="FD11" s="354">
        <v>558</v>
      </c>
      <c r="FE11" s="354">
        <v>501</v>
      </c>
      <c r="FF11" s="354">
        <v>48</v>
      </c>
      <c r="FG11" s="354">
        <v>53</v>
      </c>
      <c r="FH11" s="354">
        <v>358</v>
      </c>
      <c r="FI11" s="314" t="s">
        <v>26</v>
      </c>
      <c r="FJ11" s="354">
        <v>125</v>
      </c>
      <c r="FK11" s="354">
        <v>61</v>
      </c>
      <c r="FL11" s="354">
        <v>1728</v>
      </c>
      <c r="FM11" s="354">
        <v>502</v>
      </c>
      <c r="FN11" s="354">
        <v>191</v>
      </c>
      <c r="FO11" s="354">
        <v>161</v>
      </c>
      <c r="FP11" s="354">
        <v>16</v>
      </c>
      <c r="FQ11" s="354">
        <v>16</v>
      </c>
      <c r="FR11" s="354">
        <v>158</v>
      </c>
      <c r="FS11" s="314" t="s">
        <v>26</v>
      </c>
      <c r="FT11" s="354">
        <v>49</v>
      </c>
      <c r="FU11" s="354">
        <v>19</v>
      </c>
      <c r="FV11" s="354">
        <v>522</v>
      </c>
      <c r="FW11" s="354">
        <v>172</v>
      </c>
      <c r="FX11" s="354">
        <v>49</v>
      </c>
      <c r="FY11" s="354">
        <v>55</v>
      </c>
      <c r="FZ11" s="354">
        <v>5</v>
      </c>
      <c r="GA11" s="354">
        <v>8</v>
      </c>
      <c r="GB11" s="354">
        <v>79</v>
      </c>
      <c r="GC11" s="332"/>
      <c r="GD11" s="332"/>
      <c r="GE11" s="332"/>
      <c r="GF11" s="332"/>
      <c r="GG11" s="332"/>
      <c r="GH11" s="332"/>
      <c r="GI11" s="332"/>
    </row>
    <row r="12" spans="1:191">
      <c r="A12" s="313" t="s">
        <v>135</v>
      </c>
      <c r="B12" s="354">
        <v>18135</v>
      </c>
      <c r="C12" s="354">
        <v>3809</v>
      </c>
      <c r="D12" s="354">
        <v>5</v>
      </c>
      <c r="E12" s="354">
        <v>11320</v>
      </c>
      <c r="F12" s="354">
        <v>13276</v>
      </c>
      <c r="G12" s="354">
        <v>28821</v>
      </c>
      <c r="H12" s="354">
        <v>64</v>
      </c>
      <c r="I12" s="354">
        <v>232</v>
      </c>
      <c r="J12" s="354">
        <v>103</v>
      </c>
      <c r="K12" s="354">
        <v>599</v>
      </c>
      <c r="L12" s="354">
        <v>34236</v>
      </c>
      <c r="M12" s="354">
        <v>18389</v>
      </c>
      <c r="N12" s="354">
        <v>207</v>
      </c>
      <c r="O12" s="354">
        <v>457</v>
      </c>
      <c r="P12" s="313" t="s">
        <v>135</v>
      </c>
      <c r="Q12" s="354">
        <v>103</v>
      </c>
      <c r="R12" s="354">
        <v>1121</v>
      </c>
      <c r="S12" s="354">
        <v>6224</v>
      </c>
      <c r="T12" s="354">
        <v>45083</v>
      </c>
      <c r="U12" s="354">
        <v>731</v>
      </c>
      <c r="V12" s="354">
        <v>3468</v>
      </c>
      <c r="W12" s="354">
        <v>236</v>
      </c>
      <c r="X12" s="354">
        <v>193</v>
      </c>
      <c r="Y12" s="313" t="s">
        <v>135</v>
      </c>
      <c r="Z12" s="354">
        <v>147</v>
      </c>
      <c r="AA12" s="354">
        <v>1387</v>
      </c>
      <c r="AB12" s="354">
        <v>5619</v>
      </c>
      <c r="AC12" s="354">
        <v>29345</v>
      </c>
      <c r="AD12" s="354">
        <v>4903</v>
      </c>
      <c r="AE12" s="354">
        <v>19175</v>
      </c>
      <c r="AF12" s="354">
        <v>84</v>
      </c>
      <c r="AG12" s="354">
        <v>204</v>
      </c>
      <c r="AH12" s="354">
        <v>231</v>
      </c>
      <c r="AI12" s="313" t="s">
        <v>135</v>
      </c>
      <c r="AJ12" s="354">
        <v>183</v>
      </c>
      <c r="AK12" s="354">
        <v>1275</v>
      </c>
      <c r="AL12" s="354">
        <v>7736</v>
      </c>
      <c r="AM12" s="354">
        <v>25616</v>
      </c>
      <c r="AN12" s="354">
        <v>5728</v>
      </c>
      <c r="AO12" s="354">
        <v>17683</v>
      </c>
      <c r="AP12" s="354">
        <v>856</v>
      </c>
      <c r="AQ12" s="354">
        <v>157</v>
      </c>
      <c r="AR12" s="354">
        <v>311</v>
      </c>
      <c r="AS12" s="313" t="s">
        <v>135</v>
      </c>
      <c r="AT12" s="354">
        <v>197</v>
      </c>
      <c r="AU12" s="354">
        <v>1066</v>
      </c>
      <c r="AV12" s="354">
        <v>8486</v>
      </c>
      <c r="AW12" s="354">
        <v>20404</v>
      </c>
      <c r="AX12" s="354">
        <v>5124</v>
      </c>
      <c r="AY12" s="354">
        <v>12595</v>
      </c>
      <c r="AZ12" s="354">
        <v>1246</v>
      </c>
      <c r="BA12" s="354">
        <v>167</v>
      </c>
      <c r="BB12" s="354">
        <v>259</v>
      </c>
      <c r="BC12" s="313" t="s">
        <v>135</v>
      </c>
      <c r="BD12" s="354">
        <v>222</v>
      </c>
      <c r="BE12" s="354">
        <v>1018</v>
      </c>
      <c r="BF12" s="354">
        <v>8007</v>
      </c>
      <c r="BG12" s="354">
        <v>16957</v>
      </c>
      <c r="BH12" s="354">
        <v>4119</v>
      </c>
      <c r="BI12" s="354">
        <v>9075</v>
      </c>
      <c r="BJ12" s="354">
        <v>1138</v>
      </c>
      <c r="BK12" s="354">
        <v>137</v>
      </c>
      <c r="BL12" s="354">
        <v>228</v>
      </c>
      <c r="BM12" s="313" t="s">
        <v>135</v>
      </c>
      <c r="BN12" s="354">
        <v>229</v>
      </c>
      <c r="BO12" s="354">
        <v>1188</v>
      </c>
      <c r="BP12" s="354">
        <v>8004</v>
      </c>
      <c r="BQ12" s="354">
        <v>13039</v>
      </c>
      <c r="BR12" s="354">
        <v>3113</v>
      </c>
      <c r="BS12" s="354">
        <v>7665</v>
      </c>
      <c r="BT12" s="354">
        <v>881</v>
      </c>
      <c r="BU12" s="354">
        <v>77</v>
      </c>
      <c r="BV12" s="354">
        <v>208</v>
      </c>
      <c r="BW12" s="313" t="s">
        <v>135</v>
      </c>
      <c r="BX12" s="354">
        <v>302</v>
      </c>
      <c r="BY12" s="354">
        <v>1008</v>
      </c>
      <c r="BZ12" s="354">
        <v>8312</v>
      </c>
      <c r="CA12" s="354">
        <v>13303</v>
      </c>
      <c r="CB12" s="354">
        <v>2648</v>
      </c>
      <c r="CC12" s="354">
        <v>6752</v>
      </c>
      <c r="CD12" s="354">
        <v>787</v>
      </c>
      <c r="CE12" s="354">
        <v>59</v>
      </c>
      <c r="CF12" s="354">
        <v>239</v>
      </c>
      <c r="CG12" s="313" t="s">
        <v>135</v>
      </c>
      <c r="CH12" s="354">
        <v>329</v>
      </c>
      <c r="CI12" s="354">
        <v>872</v>
      </c>
      <c r="CJ12" s="354">
        <v>8837</v>
      </c>
      <c r="CK12" s="354">
        <v>10815</v>
      </c>
      <c r="CL12" s="354">
        <v>1887</v>
      </c>
      <c r="CM12" s="354">
        <v>6096</v>
      </c>
      <c r="CN12" s="354">
        <v>618</v>
      </c>
      <c r="CO12" s="354">
        <v>31</v>
      </c>
      <c r="CP12" s="354">
        <v>255</v>
      </c>
      <c r="CQ12" s="313" t="s">
        <v>135</v>
      </c>
      <c r="CR12" s="354">
        <v>393</v>
      </c>
      <c r="CS12" s="354">
        <v>688</v>
      </c>
      <c r="CT12" s="354">
        <v>9886</v>
      </c>
      <c r="CU12" s="354">
        <v>9242</v>
      </c>
      <c r="CV12" s="354">
        <v>1516</v>
      </c>
      <c r="CW12" s="354">
        <v>5578</v>
      </c>
      <c r="CX12" s="354">
        <v>544</v>
      </c>
      <c r="CY12" s="354">
        <v>31</v>
      </c>
      <c r="CZ12" s="354">
        <v>237</v>
      </c>
      <c r="DA12" s="313" t="s">
        <v>135</v>
      </c>
      <c r="DB12" s="354">
        <v>337</v>
      </c>
      <c r="DC12" s="354">
        <v>497</v>
      </c>
      <c r="DD12" s="354">
        <v>9447</v>
      </c>
      <c r="DE12" s="354">
        <v>7310</v>
      </c>
      <c r="DF12" s="354">
        <v>1199</v>
      </c>
      <c r="DG12" s="354">
        <v>3912</v>
      </c>
      <c r="DH12" s="354">
        <v>443</v>
      </c>
      <c r="DI12" s="354">
        <v>12</v>
      </c>
      <c r="DJ12" s="354">
        <v>216</v>
      </c>
      <c r="DK12" s="313" t="s">
        <v>135</v>
      </c>
      <c r="DL12" s="354">
        <v>253</v>
      </c>
      <c r="DM12" s="354">
        <v>425</v>
      </c>
      <c r="DN12" s="354">
        <v>7507</v>
      </c>
      <c r="DO12" s="354">
        <v>5359</v>
      </c>
      <c r="DP12" s="354">
        <v>825</v>
      </c>
      <c r="DQ12" s="354">
        <v>2685</v>
      </c>
      <c r="DR12" s="354">
        <v>267</v>
      </c>
      <c r="DS12" s="354">
        <v>13</v>
      </c>
      <c r="DT12" s="354">
        <v>207</v>
      </c>
      <c r="DU12" s="313" t="s">
        <v>135</v>
      </c>
      <c r="DV12" s="354">
        <v>222</v>
      </c>
      <c r="DW12" s="354">
        <v>280</v>
      </c>
      <c r="DX12" s="354">
        <v>5914</v>
      </c>
      <c r="DY12" s="354">
        <v>3934</v>
      </c>
      <c r="DZ12" s="354">
        <v>644</v>
      </c>
      <c r="EA12" s="354">
        <v>2024</v>
      </c>
      <c r="EB12" s="354">
        <v>165</v>
      </c>
      <c r="EC12" s="354">
        <v>5</v>
      </c>
      <c r="ED12" s="354">
        <v>181</v>
      </c>
      <c r="EE12" s="313" t="s">
        <v>135</v>
      </c>
      <c r="EF12" s="354">
        <v>180</v>
      </c>
      <c r="EG12" s="354">
        <v>212</v>
      </c>
      <c r="EH12" s="354">
        <v>5069</v>
      </c>
      <c r="EI12" s="354">
        <v>2549</v>
      </c>
      <c r="EJ12" s="354">
        <v>487</v>
      </c>
      <c r="EK12" s="354">
        <v>1451</v>
      </c>
      <c r="EL12" s="354">
        <v>128</v>
      </c>
      <c r="EM12" s="354">
        <v>4</v>
      </c>
      <c r="EN12" s="354">
        <v>150</v>
      </c>
      <c r="EO12" s="313" t="s">
        <v>135</v>
      </c>
      <c r="EP12" s="354">
        <v>142</v>
      </c>
      <c r="EQ12" s="354">
        <v>101</v>
      </c>
      <c r="ER12" s="354">
        <v>2972</v>
      </c>
      <c r="ES12" s="354">
        <v>1403</v>
      </c>
      <c r="ET12" s="354">
        <v>284</v>
      </c>
      <c r="EU12" s="354">
        <v>740</v>
      </c>
      <c r="EV12" s="354">
        <v>70</v>
      </c>
      <c r="EW12" s="354">
        <v>2</v>
      </c>
      <c r="EX12" s="354">
        <v>118</v>
      </c>
      <c r="EY12" s="313" t="s">
        <v>135</v>
      </c>
      <c r="EZ12" s="354">
        <v>97</v>
      </c>
      <c r="FA12" s="354">
        <v>60</v>
      </c>
      <c r="FB12" s="354">
        <v>1397</v>
      </c>
      <c r="FC12" s="354">
        <v>539</v>
      </c>
      <c r="FD12" s="354">
        <v>112</v>
      </c>
      <c r="FE12" s="354">
        <v>292</v>
      </c>
      <c r="FF12" s="354">
        <v>31</v>
      </c>
      <c r="FG12" s="354">
        <v>19</v>
      </c>
      <c r="FH12" s="354">
        <v>75</v>
      </c>
      <c r="FI12" s="313" t="s">
        <v>135</v>
      </c>
      <c r="FJ12" s="354">
        <v>23</v>
      </c>
      <c r="FK12" s="354">
        <v>12</v>
      </c>
      <c r="FL12" s="354">
        <v>353</v>
      </c>
      <c r="FM12" s="354">
        <v>123</v>
      </c>
      <c r="FN12" s="354">
        <v>27</v>
      </c>
      <c r="FO12" s="354">
        <v>106</v>
      </c>
      <c r="FP12" s="354">
        <v>11</v>
      </c>
      <c r="FQ12" s="354">
        <v>6</v>
      </c>
      <c r="FR12" s="354">
        <v>22</v>
      </c>
      <c r="FS12" s="313" t="s">
        <v>135</v>
      </c>
      <c r="FT12" s="354">
        <v>7</v>
      </c>
      <c r="FU12" s="354">
        <v>1</v>
      </c>
      <c r="FV12" s="354">
        <v>105</v>
      </c>
      <c r="FW12" s="354">
        <v>45</v>
      </c>
      <c r="FX12" s="354">
        <v>15</v>
      </c>
      <c r="FY12" s="354">
        <v>25</v>
      </c>
      <c r="FZ12" s="354">
        <v>3</v>
      </c>
      <c r="GA12" s="354">
        <v>0</v>
      </c>
      <c r="GB12" s="354">
        <v>9</v>
      </c>
      <c r="GC12" s="332"/>
      <c r="GD12" s="332"/>
      <c r="GE12" s="332"/>
      <c r="GF12" s="332"/>
      <c r="GG12" s="332"/>
      <c r="GH12" s="332"/>
      <c r="GI12" s="332"/>
    </row>
    <row r="13" spans="1:191">
      <c r="A13" s="313" t="s">
        <v>29</v>
      </c>
      <c r="B13" s="354">
        <v>17039</v>
      </c>
      <c r="C13" s="354">
        <v>3551</v>
      </c>
      <c r="D13" s="354">
        <v>2</v>
      </c>
      <c r="E13" s="354">
        <v>10826</v>
      </c>
      <c r="F13" s="354">
        <v>12449</v>
      </c>
      <c r="G13" s="354">
        <v>28071</v>
      </c>
      <c r="H13" s="354">
        <v>48</v>
      </c>
      <c r="I13" s="354">
        <v>178</v>
      </c>
      <c r="J13" s="354">
        <v>77</v>
      </c>
      <c r="K13" s="354">
        <v>498</v>
      </c>
      <c r="L13" s="354">
        <v>31553</v>
      </c>
      <c r="M13" s="354">
        <v>19260</v>
      </c>
      <c r="N13" s="354">
        <v>137</v>
      </c>
      <c r="O13" s="354">
        <v>412</v>
      </c>
      <c r="P13" s="313" t="s">
        <v>29</v>
      </c>
      <c r="Q13" s="354">
        <v>84</v>
      </c>
      <c r="R13" s="354">
        <v>1080</v>
      </c>
      <c r="S13" s="354">
        <v>4014</v>
      </c>
      <c r="T13" s="354">
        <v>45721</v>
      </c>
      <c r="U13" s="354">
        <v>1326</v>
      </c>
      <c r="V13" s="354">
        <v>4749</v>
      </c>
      <c r="W13" s="354">
        <v>178</v>
      </c>
      <c r="X13" s="354">
        <v>156</v>
      </c>
      <c r="Y13" s="313" t="s">
        <v>29</v>
      </c>
      <c r="Z13" s="354">
        <v>115</v>
      </c>
      <c r="AA13" s="354">
        <v>1379</v>
      </c>
      <c r="AB13" s="354">
        <v>4141</v>
      </c>
      <c r="AC13" s="354">
        <v>25964</v>
      </c>
      <c r="AD13" s="354">
        <v>8025</v>
      </c>
      <c r="AE13" s="354">
        <v>23460</v>
      </c>
      <c r="AF13" s="354">
        <v>215</v>
      </c>
      <c r="AG13" s="354">
        <v>169</v>
      </c>
      <c r="AH13" s="354">
        <v>190</v>
      </c>
      <c r="AI13" s="313" t="s">
        <v>29</v>
      </c>
      <c r="AJ13" s="354">
        <v>145</v>
      </c>
      <c r="AK13" s="354">
        <v>1384</v>
      </c>
      <c r="AL13" s="354">
        <v>6259</v>
      </c>
      <c r="AM13" s="354">
        <v>22277</v>
      </c>
      <c r="AN13" s="354">
        <v>9138</v>
      </c>
      <c r="AO13" s="354">
        <v>20659</v>
      </c>
      <c r="AP13" s="354">
        <v>1442</v>
      </c>
      <c r="AQ13" s="354">
        <v>143</v>
      </c>
      <c r="AR13" s="354">
        <v>221</v>
      </c>
      <c r="AS13" s="313" t="s">
        <v>29</v>
      </c>
      <c r="AT13" s="354">
        <v>154</v>
      </c>
      <c r="AU13" s="354">
        <v>1143</v>
      </c>
      <c r="AV13" s="354">
        <v>7349</v>
      </c>
      <c r="AW13" s="354">
        <v>17707</v>
      </c>
      <c r="AX13" s="354">
        <v>8471</v>
      </c>
      <c r="AY13" s="354">
        <v>14515</v>
      </c>
      <c r="AZ13" s="354">
        <v>1751</v>
      </c>
      <c r="BA13" s="354">
        <v>113</v>
      </c>
      <c r="BB13" s="354">
        <v>186</v>
      </c>
      <c r="BC13" s="313" t="s">
        <v>29</v>
      </c>
      <c r="BD13" s="354">
        <v>163</v>
      </c>
      <c r="BE13" s="354">
        <v>1097</v>
      </c>
      <c r="BF13" s="354">
        <v>7770</v>
      </c>
      <c r="BG13" s="354">
        <v>15181</v>
      </c>
      <c r="BH13" s="354">
        <v>7590</v>
      </c>
      <c r="BI13" s="354">
        <v>10018</v>
      </c>
      <c r="BJ13" s="354">
        <v>1175</v>
      </c>
      <c r="BK13" s="354">
        <v>82</v>
      </c>
      <c r="BL13" s="354">
        <v>212</v>
      </c>
      <c r="BM13" s="313" t="s">
        <v>29</v>
      </c>
      <c r="BN13" s="354">
        <v>214</v>
      </c>
      <c r="BO13" s="354">
        <v>1265</v>
      </c>
      <c r="BP13" s="354">
        <v>8456</v>
      </c>
      <c r="BQ13" s="354">
        <v>12452</v>
      </c>
      <c r="BR13" s="354">
        <v>6029</v>
      </c>
      <c r="BS13" s="354">
        <v>8183</v>
      </c>
      <c r="BT13" s="354">
        <v>1018</v>
      </c>
      <c r="BU13" s="354">
        <v>78</v>
      </c>
      <c r="BV13" s="354">
        <v>180</v>
      </c>
      <c r="BW13" s="313" t="s">
        <v>29</v>
      </c>
      <c r="BX13" s="354">
        <v>241</v>
      </c>
      <c r="BY13" s="354">
        <v>1132</v>
      </c>
      <c r="BZ13" s="354">
        <v>9246</v>
      </c>
      <c r="CA13" s="354">
        <v>13227</v>
      </c>
      <c r="CB13" s="354">
        <v>5351</v>
      </c>
      <c r="CC13" s="354">
        <v>7018</v>
      </c>
      <c r="CD13" s="354">
        <v>879</v>
      </c>
      <c r="CE13" s="354">
        <v>54</v>
      </c>
      <c r="CF13" s="354">
        <v>200</v>
      </c>
      <c r="CG13" s="313" t="s">
        <v>29</v>
      </c>
      <c r="CH13" s="354">
        <v>306</v>
      </c>
      <c r="CI13" s="354">
        <v>883</v>
      </c>
      <c r="CJ13" s="354">
        <v>10129</v>
      </c>
      <c r="CK13" s="354">
        <v>11843</v>
      </c>
      <c r="CL13" s="354">
        <v>3706</v>
      </c>
      <c r="CM13" s="354">
        <v>6978</v>
      </c>
      <c r="CN13" s="354">
        <v>807</v>
      </c>
      <c r="CO13" s="354">
        <v>40</v>
      </c>
      <c r="CP13" s="354">
        <v>192</v>
      </c>
      <c r="CQ13" s="313" t="s">
        <v>29</v>
      </c>
      <c r="CR13" s="354">
        <v>385</v>
      </c>
      <c r="CS13" s="354">
        <v>781</v>
      </c>
      <c r="CT13" s="354">
        <v>12160</v>
      </c>
      <c r="CU13" s="354">
        <v>10580</v>
      </c>
      <c r="CV13" s="354">
        <v>3198</v>
      </c>
      <c r="CW13" s="354">
        <v>5827</v>
      </c>
      <c r="CX13" s="354">
        <v>616</v>
      </c>
      <c r="CY13" s="354">
        <v>37</v>
      </c>
      <c r="CZ13" s="354">
        <v>227</v>
      </c>
      <c r="DA13" s="313" t="s">
        <v>29</v>
      </c>
      <c r="DB13" s="354">
        <v>378</v>
      </c>
      <c r="DC13" s="354">
        <v>696</v>
      </c>
      <c r="DD13" s="354">
        <v>12511</v>
      </c>
      <c r="DE13" s="354">
        <v>8628</v>
      </c>
      <c r="DF13" s="354">
        <v>2658</v>
      </c>
      <c r="DG13" s="354">
        <v>3646</v>
      </c>
      <c r="DH13" s="354">
        <v>428</v>
      </c>
      <c r="DI13" s="354">
        <v>19</v>
      </c>
      <c r="DJ13" s="354">
        <v>216</v>
      </c>
      <c r="DK13" s="313" t="s">
        <v>29</v>
      </c>
      <c r="DL13" s="354">
        <v>377</v>
      </c>
      <c r="DM13" s="354">
        <v>548</v>
      </c>
      <c r="DN13" s="354">
        <v>11332</v>
      </c>
      <c r="DO13" s="354">
        <v>6566</v>
      </c>
      <c r="DP13" s="354">
        <v>2072</v>
      </c>
      <c r="DQ13" s="354">
        <v>2173</v>
      </c>
      <c r="DR13" s="354">
        <v>178</v>
      </c>
      <c r="DS13" s="354">
        <v>13</v>
      </c>
      <c r="DT13" s="354">
        <v>255</v>
      </c>
      <c r="DU13" s="313" t="s">
        <v>29</v>
      </c>
      <c r="DV13" s="354">
        <v>381</v>
      </c>
      <c r="DW13" s="354">
        <v>461</v>
      </c>
      <c r="DX13" s="354">
        <v>10426</v>
      </c>
      <c r="DY13" s="354">
        <v>4689</v>
      </c>
      <c r="DZ13" s="354">
        <v>1588</v>
      </c>
      <c r="EA13" s="354">
        <v>1426</v>
      </c>
      <c r="EB13" s="354">
        <v>87</v>
      </c>
      <c r="EC13" s="354">
        <v>9</v>
      </c>
      <c r="ED13" s="354">
        <v>215</v>
      </c>
      <c r="EE13" s="313" t="s">
        <v>29</v>
      </c>
      <c r="EF13" s="354">
        <v>489</v>
      </c>
      <c r="EG13" s="354">
        <v>409</v>
      </c>
      <c r="EH13" s="354">
        <v>10120</v>
      </c>
      <c r="EI13" s="354">
        <v>3717</v>
      </c>
      <c r="EJ13" s="354">
        <v>1295</v>
      </c>
      <c r="EK13" s="354">
        <v>1046</v>
      </c>
      <c r="EL13" s="354">
        <v>65</v>
      </c>
      <c r="EM13" s="354">
        <v>8</v>
      </c>
      <c r="EN13" s="354">
        <v>324</v>
      </c>
      <c r="EO13" s="313" t="s">
        <v>29</v>
      </c>
      <c r="EP13" s="354">
        <v>447</v>
      </c>
      <c r="EQ13" s="354">
        <v>256</v>
      </c>
      <c r="ER13" s="354">
        <v>7204</v>
      </c>
      <c r="ES13" s="354">
        <v>2267</v>
      </c>
      <c r="ET13" s="354">
        <v>921</v>
      </c>
      <c r="EU13" s="354">
        <v>542</v>
      </c>
      <c r="EV13" s="354">
        <v>35</v>
      </c>
      <c r="EW13" s="354">
        <v>13</v>
      </c>
      <c r="EX13" s="354">
        <v>357</v>
      </c>
      <c r="EY13" s="313" t="s">
        <v>29</v>
      </c>
      <c r="EZ13" s="354">
        <v>259</v>
      </c>
      <c r="FA13" s="354">
        <v>120</v>
      </c>
      <c r="FB13" s="354">
        <v>3962</v>
      </c>
      <c r="FC13" s="354">
        <v>1064</v>
      </c>
      <c r="FD13" s="354">
        <v>446</v>
      </c>
      <c r="FE13" s="354">
        <v>209</v>
      </c>
      <c r="FF13" s="354">
        <v>17</v>
      </c>
      <c r="FG13" s="354">
        <v>34</v>
      </c>
      <c r="FH13" s="354">
        <v>283</v>
      </c>
      <c r="FI13" s="313" t="s">
        <v>29</v>
      </c>
      <c r="FJ13" s="354">
        <v>102</v>
      </c>
      <c r="FK13" s="354">
        <v>49</v>
      </c>
      <c r="FL13" s="354">
        <v>1375</v>
      </c>
      <c r="FM13" s="354">
        <v>379</v>
      </c>
      <c r="FN13" s="354">
        <v>164</v>
      </c>
      <c r="FO13" s="354">
        <v>55</v>
      </c>
      <c r="FP13" s="354">
        <v>5</v>
      </c>
      <c r="FQ13" s="354">
        <v>10</v>
      </c>
      <c r="FR13" s="354">
        <v>136</v>
      </c>
      <c r="FS13" s="313" t="s">
        <v>29</v>
      </c>
      <c r="FT13" s="354">
        <v>42</v>
      </c>
      <c r="FU13" s="354">
        <v>18</v>
      </c>
      <c r="FV13" s="354">
        <v>417</v>
      </c>
      <c r="FW13" s="354">
        <v>127</v>
      </c>
      <c r="FX13" s="354">
        <v>34</v>
      </c>
      <c r="FY13" s="354">
        <v>30</v>
      </c>
      <c r="FZ13" s="354">
        <v>2</v>
      </c>
      <c r="GA13" s="354">
        <v>8</v>
      </c>
      <c r="GB13" s="354">
        <v>70</v>
      </c>
      <c r="GC13" s="332"/>
      <c r="GD13" s="332"/>
      <c r="GE13" s="332"/>
      <c r="GF13" s="332"/>
      <c r="GG13" s="332"/>
      <c r="GH13" s="332"/>
      <c r="GI13" s="332"/>
    </row>
    <row r="14" spans="1:191">
      <c r="A14" s="314" t="s">
        <v>25</v>
      </c>
      <c r="B14" s="354">
        <v>6683</v>
      </c>
      <c r="C14" s="354">
        <v>1243</v>
      </c>
      <c r="D14" s="354">
        <v>2</v>
      </c>
      <c r="E14" s="354">
        <v>4137</v>
      </c>
      <c r="F14" s="354">
        <v>4987</v>
      </c>
      <c r="G14" s="354">
        <v>10858</v>
      </c>
      <c r="H14" s="354">
        <v>22</v>
      </c>
      <c r="I14" s="354">
        <v>62</v>
      </c>
      <c r="J14" s="354">
        <v>31</v>
      </c>
      <c r="K14" s="354">
        <v>178</v>
      </c>
      <c r="L14" s="354">
        <v>12825</v>
      </c>
      <c r="M14" s="354">
        <v>6340</v>
      </c>
      <c r="N14" s="354">
        <v>83</v>
      </c>
      <c r="O14" s="354">
        <v>127</v>
      </c>
      <c r="P14" s="314" t="s">
        <v>25</v>
      </c>
      <c r="Q14" s="354">
        <v>41</v>
      </c>
      <c r="R14" s="354">
        <v>193</v>
      </c>
      <c r="S14" s="354">
        <v>2399</v>
      </c>
      <c r="T14" s="354">
        <v>15242</v>
      </c>
      <c r="U14" s="354">
        <v>272</v>
      </c>
      <c r="V14" s="354">
        <v>557</v>
      </c>
      <c r="W14" s="354">
        <v>73</v>
      </c>
      <c r="X14" s="354">
        <v>48</v>
      </c>
      <c r="Y14" s="314" t="s">
        <v>25</v>
      </c>
      <c r="Z14" s="354">
        <v>59</v>
      </c>
      <c r="AA14" s="354">
        <v>170</v>
      </c>
      <c r="AB14" s="354">
        <v>2337</v>
      </c>
      <c r="AC14" s="354">
        <v>9719</v>
      </c>
      <c r="AD14" s="354">
        <v>1936</v>
      </c>
      <c r="AE14" s="354">
        <v>2521</v>
      </c>
      <c r="AF14" s="354">
        <v>23</v>
      </c>
      <c r="AG14" s="354">
        <v>86</v>
      </c>
      <c r="AH14" s="354">
        <v>52</v>
      </c>
      <c r="AI14" s="314" t="s">
        <v>25</v>
      </c>
      <c r="AJ14" s="354">
        <v>65</v>
      </c>
      <c r="AK14" s="354">
        <v>383</v>
      </c>
      <c r="AL14" s="354">
        <v>3242</v>
      </c>
      <c r="AM14" s="354">
        <v>8167</v>
      </c>
      <c r="AN14" s="354">
        <v>2205</v>
      </c>
      <c r="AO14" s="354">
        <v>2479</v>
      </c>
      <c r="AP14" s="354">
        <v>118</v>
      </c>
      <c r="AQ14" s="354">
        <v>56</v>
      </c>
      <c r="AR14" s="354">
        <v>59</v>
      </c>
      <c r="AS14" s="314" t="s">
        <v>25</v>
      </c>
      <c r="AT14" s="354">
        <v>74</v>
      </c>
      <c r="AU14" s="354">
        <v>153</v>
      </c>
      <c r="AV14" s="354">
        <v>3546</v>
      </c>
      <c r="AW14" s="354">
        <v>6496</v>
      </c>
      <c r="AX14" s="354">
        <v>2195</v>
      </c>
      <c r="AY14" s="354">
        <v>2503</v>
      </c>
      <c r="AZ14" s="354">
        <v>261</v>
      </c>
      <c r="BA14" s="354">
        <v>58</v>
      </c>
      <c r="BB14" s="354">
        <v>53</v>
      </c>
      <c r="BC14" s="314" t="s">
        <v>25</v>
      </c>
      <c r="BD14" s="354">
        <v>90</v>
      </c>
      <c r="BE14" s="354">
        <v>280</v>
      </c>
      <c r="BF14" s="354">
        <v>3569</v>
      </c>
      <c r="BG14" s="354">
        <v>5656</v>
      </c>
      <c r="BH14" s="354">
        <v>2139</v>
      </c>
      <c r="BI14" s="354">
        <v>2557</v>
      </c>
      <c r="BJ14" s="354">
        <v>309</v>
      </c>
      <c r="BK14" s="354">
        <v>29</v>
      </c>
      <c r="BL14" s="354">
        <v>43</v>
      </c>
      <c r="BM14" s="314" t="s">
        <v>25</v>
      </c>
      <c r="BN14" s="354">
        <v>116</v>
      </c>
      <c r="BO14" s="354">
        <v>102</v>
      </c>
      <c r="BP14" s="354">
        <v>3757</v>
      </c>
      <c r="BQ14" s="354">
        <v>4229</v>
      </c>
      <c r="BR14" s="354">
        <v>1559</v>
      </c>
      <c r="BS14" s="354">
        <v>2039</v>
      </c>
      <c r="BT14" s="354">
        <v>237</v>
      </c>
      <c r="BU14" s="354">
        <v>26</v>
      </c>
      <c r="BV14" s="354">
        <v>41</v>
      </c>
      <c r="BW14" s="314" t="s">
        <v>25</v>
      </c>
      <c r="BX14" s="354">
        <v>111</v>
      </c>
      <c r="BY14" s="354">
        <v>135</v>
      </c>
      <c r="BZ14" s="354">
        <v>3861</v>
      </c>
      <c r="CA14" s="354">
        <v>4128</v>
      </c>
      <c r="CB14" s="354">
        <v>1237</v>
      </c>
      <c r="CC14" s="354">
        <v>1449</v>
      </c>
      <c r="CD14" s="354">
        <v>184</v>
      </c>
      <c r="CE14" s="354">
        <v>17</v>
      </c>
      <c r="CF14" s="354">
        <v>44</v>
      </c>
      <c r="CG14" s="314" t="s">
        <v>25</v>
      </c>
      <c r="CH14" s="354">
        <v>127</v>
      </c>
      <c r="CI14" s="354">
        <v>174</v>
      </c>
      <c r="CJ14" s="354">
        <v>4044</v>
      </c>
      <c r="CK14" s="354">
        <v>3203</v>
      </c>
      <c r="CL14" s="354">
        <v>796</v>
      </c>
      <c r="CM14" s="354">
        <v>1273</v>
      </c>
      <c r="CN14" s="354">
        <v>118</v>
      </c>
      <c r="CO14" s="354">
        <v>12</v>
      </c>
      <c r="CP14" s="354">
        <v>36</v>
      </c>
      <c r="CQ14" s="314" t="s">
        <v>25</v>
      </c>
      <c r="CR14" s="354">
        <v>159</v>
      </c>
      <c r="CS14" s="354">
        <v>177</v>
      </c>
      <c r="CT14" s="354">
        <v>4170</v>
      </c>
      <c r="CU14" s="354">
        <v>2640</v>
      </c>
      <c r="CV14" s="354">
        <v>581</v>
      </c>
      <c r="CW14" s="354">
        <v>1035</v>
      </c>
      <c r="CX14" s="354">
        <v>81</v>
      </c>
      <c r="CY14" s="354">
        <v>6</v>
      </c>
      <c r="CZ14" s="354">
        <v>58</v>
      </c>
      <c r="DA14" s="314" t="s">
        <v>25</v>
      </c>
      <c r="DB14" s="354">
        <v>156</v>
      </c>
      <c r="DC14" s="354">
        <v>103</v>
      </c>
      <c r="DD14" s="354">
        <v>3961</v>
      </c>
      <c r="DE14" s="354">
        <v>1854</v>
      </c>
      <c r="DF14" s="354">
        <v>480</v>
      </c>
      <c r="DG14" s="354">
        <v>618</v>
      </c>
      <c r="DH14" s="354">
        <v>53</v>
      </c>
      <c r="DI14" s="354">
        <v>1</v>
      </c>
      <c r="DJ14" s="354">
        <v>55</v>
      </c>
      <c r="DK14" s="314" t="s">
        <v>25</v>
      </c>
      <c r="DL14" s="354">
        <v>150</v>
      </c>
      <c r="DM14" s="354">
        <v>71</v>
      </c>
      <c r="DN14" s="354">
        <v>3378</v>
      </c>
      <c r="DO14" s="354">
        <v>1334</v>
      </c>
      <c r="DP14" s="354">
        <v>340</v>
      </c>
      <c r="DQ14" s="354">
        <v>398</v>
      </c>
      <c r="DR14" s="354">
        <v>40</v>
      </c>
      <c r="DS14" s="354">
        <v>2</v>
      </c>
      <c r="DT14" s="354">
        <v>50</v>
      </c>
      <c r="DU14" s="314" t="s">
        <v>25</v>
      </c>
      <c r="DV14" s="354">
        <v>131</v>
      </c>
      <c r="DW14" s="354">
        <v>73</v>
      </c>
      <c r="DX14" s="354">
        <v>2837</v>
      </c>
      <c r="DY14" s="354">
        <v>854</v>
      </c>
      <c r="DZ14" s="354">
        <v>248</v>
      </c>
      <c r="EA14" s="354">
        <v>271</v>
      </c>
      <c r="EB14" s="354">
        <v>22</v>
      </c>
      <c r="EC14" s="354">
        <v>1</v>
      </c>
      <c r="ED14" s="354">
        <v>68</v>
      </c>
      <c r="EE14" s="314" t="s">
        <v>25</v>
      </c>
      <c r="EF14" s="354">
        <v>141</v>
      </c>
      <c r="EG14" s="354">
        <v>61</v>
      </c>
      <c r="EH14" s="354">
        <v>2287</v>
      </c>
      <c r="EI14" s="354">
        <v>515</v>
      </c>
      <c r="EJ14" s="354">
        <v>166</v>
      </c>
      <c r="EK14" s="354">
        <v>149</v>
      </c>
      <c r="EL14" s="354">
        <v>9</v>
      </c>
      <c r="EM14" s="354">
        <v>0</v>
      </c>
      <c r="EN14" s="354">
        <v>76</v>
      </c>
      <c r="EO14" s="314" t="s">
        <v>25</v>
      </c>
      <c r="EP14" s="354">
        <v>110</v>
      </c>
      <c r="EQ14" s="354">
        <v>35</v>
      </c>
      <c r="ER14" s="354">
        <v>1531</v>
      </c>
      <c r="ES14" s="354">
        <v>282</v>
      </c>
      <c r="ET14" s="354">
        <v>90</v>
      </c>
      <c r="EU14" s="354">
        <v>71</v>
      </c>
      <c r="EV14" s="354">
        <v>6</v>
      </c>
      <c r="EW14" s="354">
        <v>1</v>
      </c>
      <c r="EX14" s="354">
        <v>74</v>
      </c>
      <c r="EY14" s="314" t="s">
        <v>25</v>
      </c>
      <c r="EZ14" s="354">
        <v>66</v>
      </c>
      <c r="FA14" s="354">
        <v>23</v>
      </c>
      <c r="FB14" s="354">
        <v>746</v>
      </c>
      <c r="FC14" s="354">
        <v>121</v>
      </c>
      <c r="FD14" s="354">
        <v>50</v>
      </c>
      <c r="FE14" s="354">
        <v>27</v>
      </c>
      <c r="FF14" s="354">
        <v>5</v>
      </c>
      <c r="FG14" s="354">
        <v>2</v>
      </c>
      <c r="FH14" s="354">
        <v>67</v>
      </c>
      <c r="FI14" s="314" t="s">
        <v>25</v>
      </c>
      <c r="FJ14" s="354">
        <v>26</v>
      </c>
      <c r="FK14" s="354">
        <v>6</v>
      </c>
      <c r="FL14" s="354">
        <v>245</v>
      </c>
      <c r="FM14" s="354">
        <v>31</v>
      </c>
      <c r="FN14" s="354">
        <v>13</v>
      </c>
      <c r="FO14" s="354">
        <v>11</v>
      </c>
      <c r="FP14" s="354">
        <v>0</v>
      </c>
      <c r="FQ14" s="354">
        <v>1</v>
      </c>
      <c r="FR14" s="354">
        <v>23</v>
      </c>
      <c r="FS14" s="314" t="s">
        <v>25</v>
      </c>
      <c r="FT14" s="354">
        <v>8</v>
      </c>
      <c r="FU14" s="354">
        <v>1</v>
      </c>
      <c r="FV14" s="354">
        <v>63</v>
      </c>
      <c r="FW14" s="354">
        <v>12</v>
      </c>
      <c r="FX14" s="354">
        <v>2</v>
      </c>
      <c r="FY14" s="354">
        <v>5</v>
      </c>
      <c r="FZ14" s="354">
        <v>1</v>
      </c>
      <c r="GA14" s="354">
        <v>0</v>
      </c>
      <c r="GB14" s="354">
        <v>13</v>
      </c>
      <c r="GC14" s="332"/>
      <c r="GD14" s="332"/>
      <c r="GE14" s="332"/>
      <c r="GF14" s="332"/>
      <c r="GG14" s="332"/>
      <c r="GH14" s="332"/>
      <c r="GI14" s="332"/>
    </row>
    <row r="15" spans="1:191">
      <c r="A15" s="313" t="s">
        <v>135</v>
      </c>
      <c r="B15" s="354">
        <v>3481</v>
      </c>
      <c r="C15" s="354">
        <v>633</v>
      </c>
      <c r="D15" s="354">
        <v>1</v>
      </c>
      <c r="E15" s="354">
        <v>2118</v>
      </c>
      <c r="F15" s="354">
        <v>2511</v>
      </c>
      <c r="G15" s="354">
        <v>5457</v>
      </c>
      <c r="H15" s="354">
        <v>14</v>
      </c>
      <c r="I15" s="354">
        <v>38</v>
      </c>
      <c r="J15" s="354">
        <v>18</v>
      </c>
      <c r="K15" s="354">
        <v>104</v>
      </c>
      <c r="L15" s="354">
        <v>6634</v>
      </c>
      <c r="M15" s="354">
        <v>3063</v>
      </c>
      <c r="N15" s="354">
        <v>51</v>
      </c>
      <c r="O15" s="354">
        <v>66</v>
      </c>
      <c r="P15" s="313" t="s">
        <v>135</v>
      </c>
      <c r="Q15" s="354">
        <v>28</v>
      </c>
      <c r="R15" s="354">
        <v>100</v>
      </c>
      <c r="S15" s="354">
        <v>1509</v>
      </c>
      <c r="T15" s="354">
        <v>7593</v>
      </c>
      <c r="U15" s="354">
        <v>81</v>
      </c>
      <c r="V15" s="354">
        <v>249</v>
      </c>
      <c r="W15" s="354">
        <v>35</v>
      </c>
      <c r="X15" s="354">
        <v>26</v>
      </c>
      <c r="Y15" s="313" t="s">
        <v>135</v>
      </c>
      <c r="Z15" s="354">
        <v>40</v>
      </c>
      <c r="AA15" s="354">
        <v>76</v>
      </c>
      <c r="AB15" s="354">
        <v>1395</v>
      </c>
      <c r="AC15" s="354">
        <v>5316</v>
      </c>
      <c r="AD15" s="354">
        <v>776</v>
      </c>
      <c r="AE15" s="354">
        <v>1099</v>
      </c>
      <c r="AF15" s="354">
        <v>8</v>
      </c>
      <c r="AG15" s="354">
        <v>48</v>
      </c>
      <c r="AH15" s="354">
        <v>31</v>
      </c>
      <c r="AI15" s="313" t="s">
        <v>135</v>
      </c>
      <c r="AJ15" s="354">
        <v>41</v>
      </c>
      <c r="AK15" s="354">
        <v>204</v>
      </c>
      <c r="AL15" s="354">
        <v>1800</v>
      </c>
      <c r="AM15" s="354">
        <v>4339</v>
      </c>
      <c r="AN15" s="354">
        <v>925</v>
      </c>
      <c r="AO15" s="354">
        <v>1039</v>
      </c>
      <c r="AP15" s="354">
        <v>37</v>
      </c>
      <c r="AQ15" s="354">
        <v>33</v>
      </c>
      <c r="AR15" s="354">
        <v>33</v>
      </c>
      <c r="AS15" s="313" t="s">
        <v>135</v>
      </c>
      <c r="AT15" s="354">
        <v>43</v>
      </c>
      <c r="AU15" s="354">
        <v>80</v>
      </c>
      <c r="AV15" s="354">
        <v>1917</v>
      </c>
      <c r="AW15" s="354">
        <v>3362</v>
      </c>
      <c r="AX15" s="354">
        <v>702</v>
      </c>
      <c r="AY15" s="354">
        <v>1108</v>
      </c>
      <c r="AZ15" s="354">
        <v>108</v>
      </c>
      <c r="BA15" s="354">
        <v>31</v>
      </c>
      <c r="BB15" s="354">
        <v>30</v>
      </c>
      <c r="BC15" s="313" t="s">
        <v>135</v>
      </c>
      <c r="BD15" s="354">
        <v>56</v>
      </c>
      <c r="BE15" s="354">
        <v>142</v>
      </c>
      <c r="BF15" s="354">
        <v>1881</v>
      </c>
      <c r="BG15" s="354">
        <v>2934</v>
      </c>
      <c r="BH15" s="354">
        <v>720</v>
      </c>
      <c r="BI15" s="354">
        <v>1234</v>
      </c>
      <c r="BJ15" s="354">
        <v>175</v>
      </c>
      <c r="BK15" s="354">
        <v>17</v>
      </c>
      <c r="BL15" s="354">
        <v>24</v>
      </c>
      <c r="BM15" s="313" t="s">
        <v>135</v>
      </c>
      <c r="BN15" s="354">
        <v>60</v>
      </c>
      <c r="BO15" s="354">
        <v>48</v>
      </c>
      <c r="BP15" s="354">
        <v>1868</v>
      </c>
      <c r="BQ15" s="354">
        <v>2282</v>
      </c>
      <c r="BR15" s="354">
        <v>501</v>
      </c>
      <c r="BS15" s="354">
        <v>1057</v>
      </c>
      <c r="BT15" s="354">
        <v>123</v>
      </c>
      <c r="BU15" s="354">
        <v>13</v>
      </c>
      <c r="BV15" s="354">
        <v>21</v>
      </c>
      <c r="BW15" s="313" t="s">
        <v>135</v>
      </c>
      <c r="BX15" s="354">
        <v>59</v>
      </c>
      <c r="BY15" s="354">
        <v>60</v>
      </c>
      <c r="BZ15" s="354">
        <v>1942</v>
      </c>
      <c r="CA15" s="354">
        <v>2092</v>
      </c>
      <c r="CB15" s="354">
        <v>417</v>
      </c>
      <c r="CC15" s="354">
        <v>776</v>
      </c>
      <c r="CD15" s="354">
        <v>99</v>
      </c>
      <c r="CE15" s="354">
        <v>5</v>
      </c>
      <c r="CF15" s="354">
        <v>24</v>
      </c>
      <c r="CG15" s="313" t="s">
        <v>135</v>
      </c>
      <c r="CH15" s="354">
        <v>65</v>
      </c>
      <c r="CI15" s="354">
        <v>103</v>
      </c>
      <c r="CJ15" s="354">
        <v>1974</v>
      </c>
      <c r="CK15" s="354">
        <v>1587</v>
      </c>
      <c r="CL15" s="354">
        <v>303</v>
      </c>
      <c r="CM15" s="354">
        <v>641</v>
      </c>
      <c r="CN15" s="354">
        <v>60</v>
      </c>
      <c r="CO15" s="354">
        <v>7</v>
      </c>
      <c r="CP15" s="354">
        <v>21</v>
      </c>
      <c r="CQ15" s="313" t="s">
        <v>135</v>
      </c>
      <c r="CR15" s="354">
        <v>85</v>
      </c>
      <c r="CS15" s="354">
        <v>84</v>
      </c>
      <c r="CT15" s="354">
        <v>1979</v>
      </c>
      <c r="CU15" s="354">
        <v>1258</v>
      </c>
      <c r="CV15" s="354">
        <v>181</v>
      </c>
      <c r="CW15" s="354">
        <v>539</v>
      </c>
      <c r="CX15" s="354">
        <v>48</v>
      </c>
      <c r="CY15" s="354">
        <v>4</v>
      </c>
      <c r="CZ15" s="354">
        <v>32</v>
      </c>
      <c r="DA15" s="313" t="s">
        <v>135</v>
      </c>
      <c r="DB15" s="354">
        <v>73</v>
      </c>
      <c r="DC15" s="354">
        <v>46</v>
      </c>
      <c r="DD15" s="354">
        <v>1826</v>
      </c>
      <c r="DE15" s="354">
        <v>907</v>
      </c>
      <c r="DF15" s="354">
        <v>156</v>
      </c>
      <c r="DG15" s="354">
        <v>353</v>
      </c>
      <c r="DH15" s="354">
        <v>33</v>
      </c>
      <c r="DI15" s="354">
        <v>0</v>
      </c>
      <c r="DJ15" s="354">
        <v>32</v>
      </c>
      <c r="DK15" s="313" t="s">
        <v>135</v>
      </c>
      <c r="DL15" s="354">
        <v>77</v>
      </c>
      <c r="DM15" s="354">
        <v>28</v>
      </c>
      <c r="DN15" s="354">
        <v>1522</v>
      </c>
      <c r="DO15" s="354">
        <v>663</v>
      </c>
      <c r="DP15" s="354">
        <v>113</v>
      </c>
      <c r="DQ15" s="354">
        <v>230</v>
      </c>
      <c r="DR15" s="354">
        <v>26</v>
      </c>
      <c r="DS15" s="354">
        <v>0</v>
      </c>
      <c r="DT15" s="354">
        <v>29</v>
      </c>
      <c r="DU15" s="313" t="s">
        <v>135</v>
      </c>
      <c r="DV15" s="354">
        <v>55</v>
      </c>
      <c r="DW15" s="354">
        <v>31</v>
      </c>
      <c r="DX15" s="354">
        <v>1134</v>
      </c>
      <c r="DY15" s="354">
        <v>422</v>
      </c>
      <c r="DZ15" s="354">
        <v>90</v>
      </c>
      <c r="EA15" s="354">
        <v>169</v>
      </c>
      <c r="EB15" s="354">
        <v>15</v>
      </c>
      <c r="EC15" s="354">
        <v>0</v>
      </c>
      <c r="ED15" s="354">
        <v>32</v>
      </c>
      <c r="EE15" s="313" t="s">
        <v>135</v>
      </c>
      <c r="EF15" s="354">
        <v>47</v>
      </c>
      <c r="EG15" s="354">
        <v>32</v>
      </c>
      <c r="EH15" s="354">
        <v>906</v>
      </c>
      <c r="EI15" s="354">
        <v>243</v>
      </c>
      <c r="EJ15" s="354">
        <v>65</v>
      </c>
      <c r="EK15" s="354">
        <v>104</v>
      </c>
      <c r="EL15" s="354">
        <v>8</v>
      </c>
      <c r="EM15" s="354">
        <v>0</v>
      </c>
      <c r="EN15" s="354">
        <v>30</v>
      </c>
      <c r="EO15" s="313" t="s">
        <v>135</v>
      </c>
      <c r="EP15" s="354">
        <v>33</v>
      </c>
      <c r="EQ15" s="354">
        <v>15</v>
      </c>
      <c r="ER15" s="354">
        <v>526</v>
      </c>
      <c r="ES15" s="354">
        <v>118</v>
      </c>
      <c r="ET15" s="354">
        <v>26</v>
      </c>
      <c r="EU15" s="354">
        <v>42</v>
      </c>
      <c r="EV15" s="354">
        <v>4</v>
      </c>
      <c r="EW15" s="354">
        <v>0</v>
      </c>
      <c r="EX15" s="354">
        <v>33</v>
      </c>
      <c r="EY15" s="313" t="s">
        <v>135</v>
      </c>
      <c r="EZ15" s="354">
        <v>20</v>
      </c>
      <c r="FA15" s="354">
        <v>13</v>
      </c>
      <c r="FB15" s="354">
        <v>237</v>
      </c>
      <c r="FC15" s="354">
        <v>48</v>
      </c>
      <c r="FD15" s="354">
        <v>5</v>
      </c>
      <c r="FE15" s="354">
        <v>22</v>
      </c>
      <c r="FF15" s="354">
        <v>3</v>
      </c>
      <c r="FG15" s="354">
        <v>0</v>
      </c>
      <c r="FH15" s="354">
        <v>13</v>
      </c>
      <c r="FI15" s="313" t="s">
        <v>135</v>
      </c>
      <c r="FJ15" s="354">
        <v>8</v>
      </c>
      <c r="FK15" s="354">
        <v>3</v>
      </c>
      <c r="FL15" s="354">
        <v>60</v>
      </c>
      <c r="FM15" s="354">
        <v>8</v>
      </c>
      <c r="FN15" s="354">
        <v>2</v>
      </c>
      <c r="FO15" s="354">
        <v>7</v>
      </c>
      <c r="FP15" s="354">
        <v>0</v>
      </c>
      <c r="FQ15" s="354">
        <v>1</v>
      </c>
      <c r="FR15" s="354">
        <v>5</v>
      </c>
      <c r="FS15" s="313" t="s">
        <v>135</v>
      </c>
      <c r="FT15" s="354">
        <v>4</v>
      </c>
      <c r="FU15" s="354">
        <v>1</v>
      </c>
      <c r="FV15" s="354">
        <v>13</v>
      </c>
      <c r="FW15" s="354">
        <v>3</v>
      </c>
      <c r="FX15" s="354">
        <v>1</v>
      </c>
      <c r="FY15" s="354">
        <v>3</v>
      </c>
      <c r="FZ15" s="354">
        <v>1</v>
      </c>
      <c r="GA15" s="354">
        <v>0</v>
      </c>
      <c r="GB15" s="354">
        <v>2</v>
      </c>
      <c r="GC15" s="332"/>
      <c r="GD15" s="332"/>
      <c r="GE15" s="332"/>
      <c r="GF15" s="332"/>
      <c r="GG15" s="332"/>
      <c r="GH15" s="332"/>
      <c r="GI15" s="332"/>
    </row>
    <row r="16" spans="1:191">
      <c r="A16" s="313" t="s">
        <v>29</v>
      </c>
      <c r="B16" s="354">
        <v>3202</v>
      </c>
      <c r="C16" s="354">
        <v>610</v>
      </c>
      <c r="D16" s="354">
        <v>1</v>
      </c>
      <c r="E16" s="354">
        <v>2019</v>
      </c>
      <c r="F16" s="354">
        <v>2476</v>
      </c>
      <c r="G16" s="354">
        <v>5401</v>
      </c>
      <c r="H16" s="354">
        <v>8</v>
      </c>
      <c r="I16" s="354">
        <v>24</v>
      </c>
      <c r="J16" s="354">
        <v>13</v>
      </c>
      <c r="K16" s="354">
        <v>74</v>
      </c>
      <c r="L16" s="354">
        <v>6191</v>
      </c>
      <c r="M16" s="354">
        <v>3277</v>
      </c>
      <c r="N16" s="354">
        <v>32</v>
      </c>
      <c r="O16" s="354">
        <v>61</v>
      </c>
      <c r="P16" s="313" t="s">
        <v>29</v>
      </c>
      <c r="Q16" s="354">
        <v>13</v>
      </c>
      <c r="R16" s="354">
        <v>93</v>
      </c>
      <c r="S16" s="354">
        <v>890</v>
      </c>
      <c r="T16" s="354">
        <v>7649</v>
      </c>
      <c r="U16" s="354">
        <v>191</v>
      </c>
      <c r="V16" s="354">
        <v>308</v>
      </c>
      <c r="W16" s="354">
        <v>38</v>
      </c>
      <c r="X16" s="354">
        <v>22</v>
      </c>
      <c r="Y16" s="313" t="s">
        <v>29</v>
      </c>
      <c r="Z16" s="354">
        <v>19</v>
      </c>
      <c r="AA16" s="354">
        <v>94</v>
      </c>
      <c r="AB16" s="354">
        <v>942</v>
      </c>
      <c r="AC16" s="354">
        <v>4403</v>
      </c>
      <c r="AD16" s="354">
        <v>1160</v>
      </c>
      <c r="AE16" s="354">
        <v>1422</v>
      </c>
      <c r="AF16" s="354">
        <v>15</v>
      </c>
      <c r="AG16" s="354">
        <v>38</v>
      </c>
      <c r="AH16" s="354">
        <v>21</v>
      </c>
      <c r="AI16" s="313" t="s">
        <v>29</v>
      </c>
      <c r="AJ16" s="354">
        <v>24</v>
      </c>
      <c r="AK16" s="354">
        <v>179</v>
      </c>
      <c r="AL16" s="354">
        <v>1442</v>
      </c>
      <c r="AM16" s="354">
        <v>3828</v>
      </c>
      <c r="AN16" s="354">
        <v>1280</v>
      </c>
      <c r="AO16" s="354">
        <v>1440</v>
      </c>
      <c r="AP16" s="354">
        <v>81</v>
      </c>
      <c r="AQ16" s="354">
        <v>23</v>
      </c>
      <c r="AR16" s="354">
        <v>26</v>
      </c>
      <c r="AS16" s="313" t="s">
        <v>29</v>
      </c>
      <c r="AT16" s="354">
        <v>31</v>
      </c>
      <c r="AU16" s="354">
        <v>73</v>
      </c>
      <c r="AV16" s="354">
        <v>1629</v>
      </c>
      <c r="AW16" s="354">
        <v>3134</v>
      </c>
      <c r="AX16" s="354">
        <v>1493</v>
      </c>
      <c r="AY16" s="354">
        <v>1395</v>
      </c>
      <c r="AZ16" s="354">
        <v>153</v>
      </c>
      <c r="BA16" s="354">
        <v>27</v>
      </c>
      <c r="BB16" s="354">
        <v>23</v>
      </c>
      <c r="BC16" s="313" t="s">
        <v>29</v>
      </c>
      <c r="BD16" s="354">
        <v>34</v>
      </c>
      <c r="BE16" s="354">
        <v>138</v>
      </c>
      <c r="BF16" s="354">
        <v>1688</v>
      </c>
      <c r="BG16" s="354">
        <v>2722</v>
      </c>
      <c r="BH16" s="354">
        <v>1419</v>
      </c>
      <c r="BI16" s="354">
        <v>1323</v>
      </c>
      <c r="BJ16" s="354">
        <v>134</v>
      </c>
      <c r="BK16" s="354">
        <v>12</v>
      </c>
      <c r="BL16" s="354">
        <v>19</v>
      </c>
      <c r="BM16" s="313" t="s">
        <v>29</v>
      </c>
      <c r="BN16" s="354">
        <v>56</v>
      </c>
      <c r="BO16" s="354">
        <v>54</v>
      </c>
      <c r="BP16" s="354">
        <v>1889</v>
      </c>
      <c r="BQ16" s="354">
        <v>1947</v>
      </c>
      <c r="BR16" s="354">
        <v>1058</v>
      </c>
      <c r="BS16" s="354">
        <v>982</v>
      </c>
      <c r="BT16" s="354">
        <v>114</v>
      </c>
      <c r="BU16" s="354">
        <v>13</v>
      </c>
      <c r="BV16" s="354">
        <v>20</v>
      </c>
      <c r="BW16" s="313" t="s">
        <v>29</v>
      </c>
      <c r="BX16" s="354">
        <v>52</v>
      </c>
      <c r="BY16" s="354">
        <v>75</v>
      </c>
      <c r="BZ16" s="354">
        <v>1919</v>
      </c>
      <c r="CA16" s="354">
        <v>2036</v>
      </c>
      <c r="CB16" s="354">
        <v>820</v>
      </c>
      <c r="CC16" s="354">
        <v>673</v>
      </c>
      <c r="CD16" s="354">
        <v>85</v>
      </c>
      <c r="CE16" s="354">
        <v>12</v>
      </c>
      <c r="CF16" s="354">
        <v>20</v>
      </c>
      <c r="CG16" s="313" t="s">
        <v>29</v>
      </c>
      <c r="CH16" s="354">
        <v>62</v>
      </c>
      <c r="CI16" s="354">
        <v>71</v>
      </c>
      <c r="CJ16" s="354">
        <v>2070</v>
      </c>
      <c r="CK16" s="354">
        <v>1616</v>
      </c>
      <c r="CL16" s="354">
        <v>493</v>
      </c>
      <c r="CM16" s="354">
        <v>632</v>
      </c>
      <c r="CN16" s="354">
        <v>58</v>
      </c>
      <c r="CO16" s="354">
        <v>5</v>
      </c>
      <c r="CP16" s="354">
        <v>15</v>
      </c>
      <c r="CQ16" s="313" t="s">
        <v>29</v>
      </c>
      <c r="CR16" s="354">
        <v>74</v>
      </c>
      <c r="CS16" s="354">
        <v>93</v>
      </c>
      <c r="CT16" s="354">
        <v>2191</v>
      </c>
      <c r="CU16" s="354">
        <v>1382</v>
      </c>
      <c r="CV16" s="354">
        <v>400</v>
      </c>
      <c r="CW16" s="354">
        <v>496</v>
      </c>
      <c r="CX16" s="354">
        <v>33</v>
      </c>
      <c r="CY16" s="354">
        <v>2</v>
      </c>
      <c r="CZ16" s="354">
        <v>26</v>
      </c>
      <c r="DA16" s="313" t="s">
        <v>29</v>
      </c>
      <c r="DB16" s="354">
        <v>83</v>
      </c>
      <c r="DC16" s="354">
        <v>57</v>
      </c>
      <c r="DD16" s="354">
        <v>2135</v>
      </c>
      <c r="DE16" s="354">
        <v>947</v>
      </c>
      <c r="DF16" s="354">
        <v>324</v>
      </c>
      <c r="DG16" s="354">
        <v>265</v>
      </c>
      <c r="DH16" s="354">
        <v>20</v>
      </c>
      <c r="DI16" s="354">
        <v>1</v>
      </c>
      <c r="DJ16" s="354">
        <v>23</v>
      </c>
      <c r="DK16" s="313" t="s">
        <v>29</v>
      </c>
      <c r="DL16" s="354">
        <v>73</v>
      </c>
      <c r="DM16" s="354">
        <v>43</v>
      </c>
      <c r="DN16" s="354">
        <v>1856</v>
      </c>
      <c r="DO16" s="354">
        <v>671</v>
      </c>
      <c r="DP16" s="354">
        <v>227</v>
      </c>
      <c r="DQ16" s="354">
        <v>168</v>
      </c>
      <c r="DR16" s="354">
        <v>14</v>
      </c>
      <c r="DS16" s="354">
        <v>2</v>
      </c>
      <c r="DT16" s="354">
        <v>21</v>
      </c>
      <c r="DU16" s="313" t="s">
        <v>29</v>
      </c>
      <c r="DV16" s="354">
        <v>76</v>
      </c>
      <c r="DW16" s="354">
        <v>42</v>
      </c>
      <c r="DX16" s="354">
        <v>1703</v>
      </c>
      <c r="DY16" s="354">
        <v>432</v>
      </c>
      <c r="DZ16" s="354">
        <v>158</v>
      </c>
      <c r="EA16" s="354">
        <v>102</v>
      </c>
      <c r="EB16" s="354">
        <v>7</v>
      </c>
      <c r="EC16" s="354">
        <v>1</v>
      </c>
      <c r="ED16" s="354">
        <v>36</v>
      </c>
      <c r="EE16" s="313" t="s">
        <v>29</v>
      </c>
      <c r="EF16" s="354">
        <v>94</v>
      </c>
      <c r="EG16" s="354">
        <v>29</v>
      </c>
      <c r="EH16" s="354">
        <v>1381</v>
      </c>
      <c r="EI16" s="354">
        <v>272</v>
      </c>
      <c r="EJ16" s="354">
        <v>101</v>
      </c>
      <c r="EK16" s="354">
        <v>45</v>
      </c>
      <c r="EL16" s="354">
        <v>1</v>
      </c>
      <c r="EM16" s="354">
        <v>0</v>
      </c>
      <c r="EN16" s="354">
        <v>46</v>
      </c>
      <c r="EO16" s="313" t="s">
        <v>29</v>
      </c>
      <c r="EP16" s="354">
        <v>77</v>
      </c>
      <c r="EQ16" s="354">
        <v>20</v>
      </c>
      <c r="ER16" s="354">
        <v>1005</v>
      </c>
      <c r="ES16" s="354">
        <v>164</v>
      </c>
      <c r="ET16" s="354">
        <v>64</v>
      </c>
      <c r="EU16" s="354">
        <v>29</v>
      </c>
      <c r="EV16" s="354">
        <v>2</v>
      </c>
      <c r="EW16" s="354">
        <v>1</v>
      </c>
      <c r="EX16" s="354">
        <v>41</v>
      </c>
      <c r="EY16" s="313" t="s">
        <v>29</v>
      </c>
      <c r="EZ16" s="354">
        <v>46</v>
      </c>
      <c r="FA16" s="354">
        <v>10</v>
      </c>
      <c r="FB16" s="354">
        <v>509</v>
      </c>
      <c r="FC16" s="354">
        <v>73</v>
      </c>
      <c r="FD16" s="354">
        <v>45</v>
      </c>
      <c r="FE16" s="354">
        <v>5</v>
      </c>
      <c r="FF16" s="354">
        <v>2</v>
      </c>
      <c r="FG16" s="354">
        <v>2</v>
      </c>
      <c r="FH16" s="354">
        <v>54</v>
      </c>
      <c r="FI16" s="313" t="s">
        <v>29</v>
      </c>
      <c r="FJ16" s="354">
        <v>18</v>
      </c>
      <c r="FK16" s="354">
        <v>3</v>
      </c>
      <c r="FL16" s="354">
        <v>185</v>
      </c>
      <c r="FM16" s="354">
        <v>23</v>
      </c>
      <c r="FN16" s="354">
        <v>11</v>
      </c>
      <c r="FO16" s="354">
        <v>4</v>
      </c>
      <c r="FP16" s="354">
        <v>0</v>
      </c>
      <c r="FQ16" s="354">
        <v>0</v>
      </c>
      <c r="FR16" s="354">
        <v>18</v>
      </c>
      <c r="FS16" s="313" t="s">
        <v>29</v>
      </c>
      <c r="FT16" s="354">
        <v>4</v>
      </c>
      <c r="FU16" s="354">
        <v>0</v>
      </c>
      <c r="FV16" s="354">
        <v>50</v>
      </c>
      <c r="FW16" s="354">
        <v>9</v>
      </c>
      <c r="FX16" s="354">
        <v>1</v>
      </c>
      <c r="FY16" s="354">
        <v>2</v>
      </c>
      <c r="FZ16" s="354">
        <v>0</v>
      </c>
      <c r="GA16" s="354">
        <v>0</v>
      </c>
      <c r="GB16" s="354">
        <v>11</v>
      </c>
      <c r="GC16" s="332"/>
      <c r="GD16" s="332"/>
      <c r="GE16" s="332"/>
      <c r="GF16" s="332"/>
      <c r="GG16" s="332"/>
      <c r="GH16" s="332"/>
      <c r="GI16" s="332"/>
    </row>
    <row r="17" spans="1:191">
      <c r="A17" s="314" t="s">
        <v>24</v>
      </c>
      <c r="B17" s="354">
        <v>1751</v>
      </c>
      <c r="C17" s="354">
        <v>300</v>
      </c>
      <c r="D17" s="354">
        <v>0</v>
      </c>
      <c r="E17" s="354">
        <v>1120</v>
      </c>
      <c r="F17" s="354">
        <v>1411</v>
      </c>
      <c r="G17" s="354">
        <v>2915</v>
      </c>
      <c r="H17" s="354">
        <v>4</v>
      </c>
      <c r="I17" s="354">
        <v>22</v>
      </c>
      <c r="J17" s="354">
        <v>23</v>
      </c>
      <c r="K17" s="354">
        <v>75</v>
      </c>
      <c r="L17" s="354">
        <v>4083</v>
      </c>
      <c r="M17" s="354">
        <v>1809</v>
      </c>
      <c r="N17" s="354">
        <v>7</v>
      </c>
      <c r="O17" s="354">
        <v>51</v>
      </c>
      <c r="P17" s="314" t="s">
        <v>24</v>
      </c>
      <c r="Q17" s="354">
        <v>13</v>
      </c>
      <c r="R17" s="354">
        <v>150</v>
      </c>
      <c r="S17" s="354">
        <v>942</v>
      </c>
      <c r="T17" s="354">
        <v>4007</v>
      </c>
      <c r="U17" s="354">
        <v>111</v>
      </c>
      <c r="V17" s="354">
        <v>38</v>
      </c>
      <c r="W17" s="354">
        <v>13</v>
      </c>
      <c r="X17" s="354">
        <v>12</v>
      </c>
      <c r="Y17" s="314" t="s">
        <v>24</v>
      </c>
      <c r="Z17" s="354">
        <v>37</v>
      </c>
      <c r="AA17" s="354">
        <v>79</v>
      </c>
      <c r="AB17" s="354">
        <v>1085</v>
      </c>
      <c r="AC17" s="354">
        <v>2119</v>
      </c>
      <c r="AD17" s="354">
        <v>600</v>
      </c>
      <c r="AE17" s="354">
        <v>161</v>
      </c>
      <c r="AF17" s="354">
        <v>2</v>
      </c>
      <c r="AG17" s="354">
        <v>9</v>
      </c>
      <c r="AH17" s="354">
        <v>24</v>
      </c>
      <c r="AI17" s="314" t="s">
        <v>24</v>
      </c>
      <c r="AJ17" s="354">
        <v>46</v>
      </c>
      <c r="AK17" s="354">
        <v>75</v>
      </c>
      <c r="AL17" s="354">
        <v>1392</v>
      </c>
      <c r="AM17" s="354">
        <v>1737</v>
      </c>
      <c r="AN17" s="354">
        <v>703</v>
      </c>
      <c r="AO17" s="354">
        <v>224</v>
      </c>
      <c r="AP17" s="354">
        <v>13</v>
      </c>
      <c r="AQ17" s="354">
        <v>8</v>
      </c>
      <c r="AR17" s="354">
        <v>38</v>
      </c>
      <c r="AS17" s="314" t="s">
        <v>24</v>
      </c>
      <c r="AT17" s="354">
        <v>53</v>
      </c>
      <c r="AU17" s="354">
        <v>53</v>
      </c>
      <c r="AV17" s="354">
        <v>1296</v>
      </c>
      <c r="AW17" s="354">
        <v>1294</v>
      </c>
      <c r="AX17" s="354">
        <v>546</v>
      </c>
      <c r="AY17" s="354">
        <v>231</v>
      </c>
      <c r="AZ17" s="354">
        <v>9</v>
      </c>
      <c r="BA17" s="354">
        <v>10</v>
      </c>
      <c r="BB17" s="354">
        <v>32</v>
      </c>
      <c r="BC17" s="314" t="s">
        <v>24</v>
      </c>
      <c r="BD17" s="354">
        <v>51</v>
      </c>
      <c r="BE17" s="354">
        <v>109</v>
      </c>
      <c r="BF17" s="354">
        <v>1139</v>
      </c>
      <c r="BG17" s="354">
        <v>1053</v>
      </c>
      <c r="BH17" s="354">
        <v>522</v>
      </c>
      <c r="BI17" s="354">
        <v>203</v>
      </c>
      <c r="BJ17" s="354">
        <v>18</v>
      </c>
      <c r="BK17" s="354">
        <v>11</v>
      </c>
      <c r="BL17" s="354">
        <v>30</v>
      </c>
      <c r="BM17" s="314" t="s">
        <v>24</v>
      </c>
      <c r="BN17" s="354">
        <v>85</v>
      </c>
      <c r="BO17" s="354">
        <v>108</v>
      </c>
      <c r="BP17" s="354">
        <v>1175</v>
      </c>
      <c r="BQ17" s="354">
        <v>958</v>
      </c>
      <c r="BR17" s="354">
        <v>433</v>
      </c>
      <c r="BS17" s="354">
        <v>174</v>
      </c>
      <c r="BT17" s="354">
        <v>18</v>
      </c>
      <c r="BU17" s="354">
        <v>1</v>
      </c>
      <c r="BV17" s="354">
        <v>32</v>
      </c>
      <c r="BW17" s="314" t="s">
        <v>24</v>
      </c>
      <c r="BX17" s="354">
        <v>99</v>
      </c>
      <c r="BY17" s="354">
        <v>76</v>
      </c>
      <c r="BZ17" s="354">
        <v>1382</v>
      </c>
      <c r="CA17" s="354">
        <v>945</v>
      </c>
      <c r="CB17" s="354">
        <v>382</v>
      </c>
      <c r="CC17" s="354">
        <v>118</v>
      </c>
      <c r="CD17" s="354">
        <v>14</v>
      </c>
      <c r="CE17" s="354">
        <v>2</v>
      </c>
      <c r="CF17" s="354">
        <v>26</v>
      </c>
      <c r="CG17" s="314" t="s">
        <v>24</v>
      </c>
      <c r="CH17" s="354">
        <v>107</v>
      </c>
      <c r="CI17" s="354">
        <v>75</v>
      </c>
      <c r="CJ17" s="354">
        <v>1358</v>
      </c>
      <c r="CK17" s="354">
        <v>718</v>
      </c>
      <c r="CL17" s="354">
        <v>274</v>
      </c>
      <c r="CM17" s="354">
        <v>155</v>
      </c>
      <c r="CN17" s="354">
        <v>17</v>
      </c>
      <c r="CO17" s="354">
        <v>0</v>
      </c>
      <c r="CP17" s="354">
        <v>34</v>
      </c>
      <c r="CQ17" s="314" t="s">
        <v>24</v>
      </c>
      <c r="CR17" s="354">
        <v>117</v>
      </c>
      <c r="CS17" s="354">
        <v>63</v>
      </c>
      <c r="CT17" s="354">
        <v>1374</v>
      </c>
      <c r="CU17" s="354">
        <v>665</v>
      </c>
      <c r="CV17" s="354">
        <v>190</v>
      </c>
      <c r="CW17" s="354">
        <v>107</v>
      </c>
      <c r="CX17" s="354">
        <v>6</v>
      </c>
      <c r="CY17" s="354">
        <v>1</v>
      </c>
      <c r="CZ17" s="354">
        <v>35</v>
      </c>
      <c r="DA17" s="314" t="s">
        <v>24</v>
      </c>
      <c r="DB17" s="354">
        <v>130</v>
      </c>
      <c r="DC17" s="354">
        <v>47</v>
      </c>
      <c r="DD17" s="354">
        <v>1205</v>
      </c>
      <c r="DE17" s="354">
        <v>514</v>
      </c>
      <c r="DF17" s="354">
        <v>150</v>
      </c>
      <c r="DG17" s="354">
        <v>61</v>
      </c>
      <c r="DH17" s="354">
        <v>7</v>
      </c>
      <c r="DI17" s="354">
        <v>0</v>
      </c>
      <c r="DJ17" s="354">
        <v>33</v>
      </c>
      <c r="DK17" s="314" t="s">
        <v>24</v>
      </c>
      <c r="DL17" s="354">
        <v>127</v>
      </c>
      <c r="DM17" s="354">
        <v>34</v>
      </c>
      <c r="DN17" s="354">
        <v>1169</v>
      </c>
      <c r="DO17" s="354">
        <v>415</v>
      </c>
      <c r="DP17" s="354">
        <v>88</v>
      </c>
      <c r="DQ17" s="354">
        <v>45</v>
      </c>
      <c r="DR17" s="354">
        <v>5</v>
      </c>
      <c r="DS17" s="354">
        <v>0</v>
      </c>
      <c r="DT17" s="354">
        <v>30</v>
      </c>
      <c r="DU17" s="314" t="s">
        <v>24</v>
      </c>
      <c r="DV17" s="354">
        <v>97</v>
      </c>
      <c r="DW17" s="354">
        <v>34</v>
      </c>
      <c r="DX17" s="354">
        <v>978</v>
      </c>
      <c r="DY17" s="354">
        <v>292</v>
      </c>
      <c r="DZ17" s="354">
        <v>52</v>
      </c>
      <c r="EA17" s="354">
        <v>23</v>
      </c>
      <c r="EB17" s="354">
        <v>2</v>
      </c>
      <c r="EC17" s="354">
        <v>0</v>
      </c>
      <c r="ED17" s="354">
        <v>19</v>
      </c>
      <c r="EE17" s="314" t="s">
        <v>24</v>
      </c>
      <c r="EF17" s="354">
        <v>125</v>
      </c>
      <c r="EG17" s="354">
        <v>29</v>
      </c>
      <c r="EH17" s="354">
        <v>867</v>
      </c>
      <c r="EI17" s="354">
        <v>187</v>
      </c>
      <c r="EJ17" s="354">
        <v>54</v>
      </c>
      <c r="EK17" s="354">
        <v>18</v>
      </c>
      <c r="EL17" s="354">
        <v>2</v>
      </c>
      <c r="EM17" s="354">
        <v>0</v>
      </c>
      <c r="EN17" s="354">
        <v>28</v>
      </c>
      <c r="EO17" s="314" t="s">
        <v>24</v>
      </c>
      <c r="EP17" s="354">
        <v>80</v>
      </c>
      <c r="EQ17" s="354">
        <v>16</v>
      </c>
      <c r="ER17" s="354">
        <v>555</v>
      </c>
      <c r="ES17" s="354">
        <v>96</v>
      </c>
      <c r="ET17" s="354">
        <v>32</v>
      </c>
      <c r="EU17" s="354">
        <v>12</v>
      </c>
      <c r="EV17" s="354">
        <v>1</v>
      </c>
      <c r="EW17" s="354">
        <v>2</v>
      </c>
      <c r="EX17" s="354">
        <v>20</v>
      </c>
      <c r="EY17" s="314" t="s">
        <v>24</v>
      </c>
      <c r="EZ17" s="354">
        <v>48</v>
      </c>
      <c r="FA17" s="354">
        <v>5</v>
      </c>
      <c r="FB17" s="354">
        <v>261</v>
      </c>
      <c r="FC17" s="354">
        <v>33</v>
      </c>
      <c r="FD17" s="354">
        <v>10</v>
      </c>
      <c r="FE17" s="354">
        <v>7</v>
      </c>
      <c r="FF17" s="354">
        <v>0</v>
      </c>
      <c r="FG17" s="354">
        <v>0</v>
      </c>
      <c r="FH17" s="354">
        <v>13</v>
      </c>
      <c r="FI17" s="314" t="s">
        <v>24</v>
      </c>
      <c r="FJ17" s="354">
        <v>16</v>
      </c>
      <c r="FK17" s="354">
        <v>2</v>
      </c>
      <c r="FL17" s="354">
        <v>85</v>
      </c>
      <c r="FM17" s="354">
        <v>6</v>
      </c>
      <c r="FN17" s="354">
        <v>3</v>
      </c>
      <c r="FO17" s="354">
        <v>1</v>
      </c>
      <c r="FP17" s="354">
        <v>0</v>
      </c>
      <c r="FQ17" s="354">
        <v>0</v>
      </c>
      <c r="FR17" s="354">
        <v>9</v>
      </c>
      <c r="FS17" s="314" t="s">
        <v>24</v>
      </c>
      <c r="FT17" s="354">
        <v>7</v>
      </c>
      <c r="FU17" s="354">
        <v>1</v>
      </c>
      <c r="FV17" s="354">
        <v>28</v>
      </c>
      <c r="FW17" s="354">
        <v>3</v>
      </c>
      <c r="FX17" s="354">
        <v>0</v>
      </c>
      <c r="FY17" s="354">
        <v>0</v>
      </c>
      <c r="FZ17" s="354">
        <v>0</v>
      </c>
      <c r="GA17" s="354">
        <v>0</v>
      </c>
      <c r="GB17" s="354">
        <v>2</v>
      </c>
      <c r="GC17" s="332"/>
      <c r="GD17" s="332"/>
      <c r="GE17" s="332"/>
      <c r="GF17" s="332"/>
      <c r="GG17" s="332"/>
      <c r="GH17" s="332"/>
      <c r="GI17" s="332"/>
    </row>
    <row r="18" spans="1:191">
      <c r="A18" s="313" t="s">
        <v>135</v>
      </c>
      <c r="B18" s="354">
        <v>919</v>
      </c>
      <c r="C18" s="354">
        <v>143</v>
      </c>
      <c r="D18" s="354">
        <v>0</v>
      </c>
      <c r="E18" s="354">
        <v>553</v>
      </c>
      <c r="F18" s="354">
        <v>715</v>
      </c>
      <c r="G18" s="354">
        <v>1446</v>
      </c>
      <c r="H18" s="354">
        <v>3</v>
      </c>
      <c r="I18" s="354">
        <v>12</v>
      </c>
      <c r="J18" s="354">
        <v>13</v>
      </c>
      <c r="K18" s="354">
        <v>37</v>
      </c>
      <c r="L18" s="354">
        <v>2186</v>
      </c>
      <c r="M18" s="354">
        <v>861</v>
      </c>
      <c r="N18" s="354">
        <v>4</v>
      </c>
      <c r="O18" s="354">
        <v>31</v>
      </c>
      <c r="P18" s="313" t="s">
        <v>135</v>
      </c>
      <c r="Q18" s="354">
        <v>10</v>
      </c>
      <c r="R18" s="354">
        <v>81</v>
      </c>
      <c r="S18" s="354">
        <v>579</v>
      </c>
      <c r="T18" s="354">
        <v>1897</v>
      </c>
      <c r="U18" s="354">
        <v>28</v>
      </c>
      <c r="V18" s="354">
        <v>20</v>
      </c>
      <c r="W18" s="354">
        <v>8</v>
      </c>
      <c r="X18" s="354">
        <v>6</v>
      </c>
      <c r="Y18" s="313" t="s">
        <v>135</v>
      </c>
      <c r="Z18" s="354">
        <v>27</v>
      </c>
      <c r="AA18" s="354">
        <v>46</v>
      </c>
      <c r="AB18" s="354">
        <v>686</v>
      </c>
      <c r="AC18" s="354">
        <v>1114</v>
      </c>
      <c r="AD18" s="354">
        <v>193</v>
      </c>
      <c r="AE18" s="354">
        <v>62</v>
      </c>
      <c r="AF18" s="354">
        <v>0</v>
      </c>
      <c r="AG18" s="354">
        <v>5</v>
      </c>
      <c r="AH18" s="354">
        <v>14</v>
      </c>
      <c r="AI18" s="313" t="s">
        <v>135</v>
      </c>
      <c r="AJ18" s="354">
        <v>30</v>
      </c>
      <c r="AK18" s="354">
        <v>34</v>
      </c>
      <c r="AL18" s="354">
        <v>817</v>
      </c>
      <c r="AM18" s="354">
        <v>924</v>
      </c>
      <c r="AN18" s="354">
        <v>245</v>
      </c>
      <c r="AO18" s="354">
        <v>99</v>
      </c>
      <c r="AP18" s="354">
        <v>5</v>
      </c>
      <c r="AQ18" s="354">
        <v>5</v>
      </c>
      <c r="AR18" s="354">
        <v>27</v>
      </c>
      <c r="AS18" s="313" t="s">
        <v>135</v>
      </c>
      <c r="AT18" s="354">
        <v>38</v>
      </c>
      <c r="AU18" s="354">
        <v>32</v>
      </c>
      <c r="AV18" s="354">
        <v>722</v>
      </c>
      <c r="AW18" s="354">
        <v>708</v>
      </c>
      <c r="AX18" s="354">
        <v>137</v>
      </c>
      <c r="AY18" s="354">
        <v>102</v>
      </c>
      <c r="AZ18" s="354">
        <v>6</v>
      </c>
      <c r="BA18" s="354">
        <v>4</v>
      </c>
      <c r="BB18" s="354">
        <v>24</v>
      </c>
      <c r="BC18" s="313" t="s">
        <v>135</v>
      </c>
      <c r="BD18" s="354">
        <v>31</v>
      </c>
      <c r="BE18" s="354">
        <v>50</v>
      </c>
      <c r="BF18" s="354">
        <v>602</v>
      </c>
      <c r="BG18" s="354">
        <v>605</v>
      </c>
      <c r="BH18" s="354">
        <v>157</v>
      </c>
      <c r="BI18" s="354">
        <v>96</v>
      </c>
      <c r="BJ18" s="354">
        <v>7</v>
      </c>
      <c r="BK18" s="354">
        <v>7</v>
      </c>
      <c r="BL18" s="354">
        <v>18</v>
      </c>
      <c r="BM18" s="313" t="s">
        <v>135</v>
      </c>
      <c r="BN18" s="354">
        <v>53</v>
      </c>
      <c r="BO18" s="354">
        <v>60</v>
      </c>
      <c r="BP18" s="354">
        <v>593</v>
      </c>
      <c r="BQ18" s="354">
        <v>519</v>
      </c>
      <c r="BR18" s="354">
        <v>124</v>
      </c>
      <c r="BS18" s="354">
        <v>88</v>
      </c>
      <c r="BT18" s="354">
        <v>6</v>
      </c>
      <c r="BU18" s="354">
        <v>0</v>
      </c>
      <c r="BV18" s="354">
        <v>14</v>
      </c>
      <c r="BW18" s="313" t="s">
        <v>135</v>
      </c>
      <c r="BX18" s="354">
        <v>60</v>
      </c>
      <c r="BY18" s="354">
        <v>42</v>
      </c>
      <c r="BZ18" s="354">
        <v>734</v>
      </c>
      <c r="CA18" s="354">
        <v>525</v>
      </c>
      <c r="CB18" s="354">
        <v>98</v>
      </c>
      <c r="CC18" s="354">
        <v>74</v>
      </c>
      <c r="CD18" s="354">
        <v>7</v>
      </c>
      <c r="CE18" s="354">
        <v>1</v>
      </c>
      <c r="CF18" s="354">
        <v>17</v>
      </c>
      <c r="CG18" s="313" t="s">
        <v>135</v>
      </c>
      <c r="CH18" s="354">
        <v>69</v>
      </c>
      <c r="CI18" s="354">
        <v>47</v>
      </c>
      <c r="CJ18" s="354">
        <v>730</v>
      </c>
      <c r="CK18" s="354">
        <v>396</v>
      </c>
      <c r="CL18" s="354">
        <v>67</v>
      </c>
      <c r="CM18" s="354">
        <v>75</v>
      </c>
      <c r="CN18" s="354">
        <v>11</v>
      </c>
      <c r="CO18" s="354">
        <v>0</v>
      </c>
      <c r="CP18" s="354">
        <v>19</v>
      </c>
      <c r="CQ18" s="313" t="s">
        <v>135</v>
      </c>
      <c r="CR18" s="354">
        <v>62</v>
      </c>
      <c r="CS18" s="354">
        <v>25</v>
      </c>
      <c r="CT18" s="354">
        <v>695</v>
      </c>
      <c r="CU18" s="354">
        <v>363</v>
      </c>
      <c r="CV18" s="354">
        <v>50</v>
      </c>
      <c r="CW18" s="354">
        <v>61</v>
      </c>
      <c r="CX18" s="354">
        <v>1</v>
      </c>
      <c r="CY18" s="354">
        <v>1</v>
      </c>
      <c r="CZ18" s="354">
        <v>27</v>
      </c>
      <c r="DA18" s="313" t="s">
        <v>135</v>
      </c>
      <c r="DB18" s="354">
        <v>71</v>
      </c>
      <c r="DC18" s="354">
        <v>24</v>
      </c>
      <c r="DD18" s="354">
        <v>601</v>
      </c>
      <c r="DE18" s="354">
        <v>248</v>
      </c>
      <c r="DF18" s="354">
        <v>41</v>
      </c>
      <c r="DG18" s="354">
        <v>41</v>
      </c>
      <c r="DH18" s="354">
        <v>4</v>
      </c>
      <c r="DI18" s="354">
        <v>0</v>
      </c>
      <c r="DJ18" s="354">
        <v>18</v>
      </c>
      <c r="DK18" s="313" t="s">
        <v>135</v>
      </c>
      <c r="DL18" s="354">
        <v>59</v>
      </c>
      <c r="DM18" s="354">
        <v>17</v>
      </c>
      <c r="DN18" s="354">
        <v>544</v>
      </c>
      <c r="DO18" s="354">
        <v>198</v>
      </c>
      <c r="DP18" s="354">
        <v>27</v>
      </c>
      <c r="DQ18" s="354">
        <v>27</v>
      </c>
      <c r="DR18" s="354">
        <v>4</v>
      </c>
      <c r="DS18" s="354">
        <v>0</v>
      </c>
      <c r="DT18" s="354">
        <v>15</v>
      </c>
      <c r="DU18" s="313" t="s">
        <v>135</v>
      </c>
      <c r="DV18" s="354">
        <v>51</v>
      </c>
      <c r="DW18" s="354">
        <v>13</v>
      </c>
      <c r="DX18" s="354">
        <v>418</v>
      </c>
      <c r="DY18" s="354">
        <v>140</v>
      </c>
      <c r="DZ18" s="354">
        <v>9</v>
      </c>
      <c r="EA18" s="354">
        <v>12</v>
      </c>
      <c r="EB18" s="354">
        <v>1</v>
      </c>
      <c r="EC18" s="354">
        <v>0</v>
      </c>
      <c r="ED18" s="354">
        <v>10</v>
      </c>
      <c r="EE18" s="313" t="s">
        <v>135</v>
      </c>
      <c r="EF18" s="354">
        <v>55</v>
      </c>
      <c r="EG18" s="354">
        <v>13</v>
      </c>
      <c r="EH18" s="354">
        <v>371</v>
      </c>
      <c r="EI18" s="354">
        <v>77</v>
      </c>
      <c r="EJ18" s="354">
        <v>17</v>
      </c>
      <c r="EK18" s="354">
        <v>12</v>
      </c>
      <c r="EL18" s="354">
        <v>2</v>
      </c>
      <c r="EM18" s="354">
        <v>0</v>
      </c>
      <c r="EN18" s="354">
        <v>9</v>
      </c>
      <c r="EO18" s="313" t="s">
        <v>135</v>
      </c>
      <c r="EP18" s="354">
        <v>35</v>
      </c>
      <c r="EQ18" s="354">
        <v>6</v>
      </c>
      <c r="ER18" s="354">
        <v>214</v>
      </c>
      <c r="ES18" s="354">
        <v>37</v>
      </c>
      <c r="ET18" s="354">
        <v>9</v>
      </c>
      <c r="EU18" s="354">
        <v>5</v>
      </c>
      <c r="EV18" s="354">
        <v>1</v>
      </c>
      <c r="EW18" s="354">
        <v>1</v>
      </c>
      <c r="EX18" s="354">
        <v>6</v>
      </c>
      <c r="EY18" s="313" t="s">
        <v>135</v>
      </c>
      <c r="EZ18" s="354">
        <v>16</v>
      </c>
      <c r="FA18" s="354">
        <v>1</v>
      </c>
      <c r="FB18" s="354">
        <v>82</v>
      </c>
      <c r="FC18" s="354">
        <v>9</v>
      </c>
      <c r="FD18" s="354">
        <v>3</v>
      </c>
      <c r="FE18" s="354">
        <v>5</v>
      </c>
      <c r="FF18" s="354">
        <v>0</v>
      </c>
      <c r="FG18" s="354">
        <v>0</v>
      </c>
      <c r="FH18" s="354">
        <v>5</v>
      </c>
      <c r="FI18" s="313" t="s">
        <v>135</v>
      </c>
      <c r="FJ18" s="354">
        <v>4</v>
      </c>
      <c r="FK18" s="354">
        <v>0</v>
      </c>
      <c r="FL18" s="354">
        <v>29</v>
      </c>
      <c r="FM18" s="354">
        <v>2</v>
      </c>
      <c r="FN18" s="354">
        <v>1</v>
      </c>
      <c r="FO18" s="354">
        <v>1</v>
      </c>
      <c r="FP18" s="354">
        <v>0</v>
      </c>
      <c r="FQ18" s="354">
        <v>0</v>
      </c>
      <c r="FR18" s="354">
        <v>6</v>
      </c>
      <c r="FS18" s="313" t="s">
        <v>135</v>
      </c>
      <c r="FT18" s="354">
        <v>3</v>
      </c>
      <c r="FU18" s="354">
        <v>0</v>
      </c>
      <c r="FV18" s="354">
        <v>7</v>
      </c>
      <c r="FW18" s="354">
        <v>1</v>
      </c>
      <c r="FX18" s="354">
        <v>0</v>
      </c>
      <c r="FY18" s="354">
        <v>0</v>
      </c>
      <c r="FZ18" s="354">
        <v>0</v>
      </c>
      <c r="GA18" s="354">
        <v>0</v>
      </c>
      <c r="GB18" s="354">
        <v>0</v>
      </c>
      <c r="GC18" s="332"/>
      <c r="GD18" s="332"/>
      <c r="GE18" s="332"/>
      <c r="GF18" s="332"/>
      <c r="GG18" s="332"/>
      <c r="GH18" s="332"/>
      <c r="GI18" s="332"/>
    </row>
    <row r="19" spans="1:191">
      <c r="A19" s="313" t="s">
        <v>29</v>
      </c>
      <c r="B19" s="354">
        <v>832</v>
      </c>
      <c r="C19" s="354">
        <v>157</v>
      </c>
      <c r="D19" s="354">
        <v>0</v>
      </c>
      <c r="E19" s="354">
        <v>567</v>
      </c>
      <c r="F19" s="354">
        <v>696</v>
      </c>
      <c r="G19" s="354">
        <v>1469</v>
      </c>
      <c r="H19" s="354">
        <v>1</v>
      </c>
      <c r="I19" s="354">
        <v>10</v>
      </c>
      <c r="J19" s="354">
        <v>10</v>
      </c>
      <c r="K19" s="354">
        <v>38</v>
      </c>
      <c r="L19" s="354">
        <v>1897</v>
      </c>
      <c r="M19" s="354">
        <v>948</v>
      </c>
      <c r="N19" s="354">
        <v>3</v>
      </c>
      <c r="O19" s="354">
        <v>20</v>
      </c>
      <c r="P19" s="313" t="s">
        <v>29</v>
      </c>
      <c r="Q19" s="354">
        <v>3</v>
      </c>
      <c r="R19" s="354">
        <v>69</v>
      </c>
      <c r="S19" s="354">
        <v>363</v>
      </c>
      <c r="T19" s="354">
        <v>2110</v>
      </c>
      <c r="U19" s="354">
        <v>83</v>
      </c>
      <c r="V19" s="354">
        <v>18</v>
      </c>
      <c r="W19" s="354">
        <v>5</v>
      </c>
      <c r="X19" s="354">
        <v>6</v>
      </c>
      <c r="Y19" s="313" t="s">
        <v>29</v>
      </c>
      <c r="Z19" s="354">
        <v>10</v>
      </c>
      <c r="AA19" s="354">
        <v>33</v>
      </c>
      <c r="AB19" s="354">
        <v>399</v>
      </c>
      <c r="AC19" s="354">
        <v>1005</v>
      </c>
      <c r="AD19" s="354">
        <v>407</v>
      </c>
      <c r="AE19" s="354">
        <v>99</v>
      </c>
      <c r="AF19" s="354">
        <v>2</v>
      </c>
      <c r="AG19" s="354">
        <v>4</v>
      </c>
      <c r="AH19" s="354">
        <v>10</v>
      </c>
      <c r="AI19" s="313" t="s">
        <v>29</v>
      </c>
      <c r="AJ19" s="354">
        <v>16</v>
      </c>
      <c r="AK19" s="354">
        <v>41</v>
      </c>
      <c r="AL19" s="354">
        <v>575</v>
      </c>
      <c r="AM19" s="354">
        <v>813</v>
      </c>
      <c r="AN19" s="354">
        <v>458</v>
      </c>
      <c r="AO19" s="354">
        <v>125</v>
      </c>
      <c r="AP19" s="354">
        <v>8</v>
      </c>
      <c r="AQ19" s="354">
        <v>3</v>
      </c>
      <c r="AR19" s="354">
        <v>11</v>
      </c>
      <c r="AS19" s="313" t="s">
        <v>29</v>
      </c>
      <c r="AT19" s="354">
        <v>15</v>
      </c>
      <c r="AU19" s="354">
        <v>21</v>
      </c>
      <c r="AV19" s="354">
        <v>574</v>
      </c>
      <c r="AW19" s="354">
        <v>586</v>
      </c>
      <c r="AX19" s="354">
        <v>409</v>
      </c>
      <c r="AY19" s="354">
        <v>129</v>
      </c>
      <c r="AZ19" s="354">
        <v>3</v>
      </c>
      <c r="BA19" s="354">
        <v>6</v>
      </c>
      <c r="BB19" s="354">
        <v>8</v>
      </c>
      <c r="BC19" s="313" t="s">
        <v>29</v>
      </c>
      <c r="BD19" s="354">
        <v>20</v>
      </c>
      <c r="BE19" s="354">
        <v>59</v>
      </c>
      <c r="BF19" s="354">
        <v>537</v>
      </c>
      <c r="BG19" s="354">
        <v>448</v>
      </c>
      <c r="BH19" s="354">
        <v>365</v>
      </c>
      <c r="BI19" s="354">
        <v>107</v>
      </c>
      <c r="BJ19" s="354">
        <v>11</v>
      </c>
      <c r="BK19" s="354">
        <v>4</v>
      </c>
      <c r="BL19" s="354">
        <v>12</v>
      </c>
      <c r="BM19" s="313" t="s">
        <v>29</v>
      </c>
      <c r="BN19" s="354">
        <v>32</v>
      </c>
      <c r="BO19" s="354">
        <v>48</v>
      </c>
      <c r="BP19" s="354">
        <v>582</v>
      </c>
      <c r="BQ19" s="354">
        <v>439</v>
      </c>
      <c r="BR19" s="354">
        <v>309</v>
      </c>
      <c r="BS19" s="354">
        <v>86</v>
      </c>
      <c r="BT19" s="354">
        <v>12</v>
      </c>
      <c r="BU19" s="354">
        <v>1</v>
      </c>
      <c r="BV19" s="354">
        <v>18</v>
      </c>
      <c r="BW19" s="313" t="s">
        <v>29</v>
      </c>
      <c r="BX19" s="354">
        <v>39</v>
      </c>
      <c r="BY19" s="354">
        <v>34</v>
      </c>
      <c r="BZ19" s="354">
        <v>648</v>
      </c>
      <c r="CA19" s="354">
        <v>420</v>
      </c>
      <c r="CB19" s="354">
        <v>284</v>
      </c>
      <c r="CC19" s="354">
        <v>44</v>
      </c>
      <c r="CD19" s="354">
        <v>7</v>
      </c>
      <c r="CE19" s="354">
        <v>1</v>
      </c>
      <c r="CF19" s="354">
        <v>9</v>
      </c>
      <c r="CG19" s="313" t="s">
        <v>29</v>
      </c>
      <c r="CH19" s="354">
        <v>38</v>
      </c>
      <c r="CI19" s="354">
        <v>28</v>
      </c>
      <c r="CJ19" s="354">
        <v>628</v>
      </c>
      <c r="CK19" s="354">
        <v>322</v>
      </c>
      <c r="CL19" s="354">
        <v>207</v>
      </c>
      <c r="CM19" s="354">
        <v>80</v>
      </c>
      <c r="CN19" s="354">
        <v>6</v>
      </c>
      <c r="CO19" s="354">
        <v>0</v>
      </c>
      <c r="CP19" s="354">
        <v>15</v>
      </c>
      <c r="CQ19" s="313" t="s">
        <v>29</v>
      </c>
      <c r="CR19" s="354">
        <v>55</v>
      </c>
      <c r="CS19" s="354">
        <v>38</v>
      </c>
      <c r="CT19" s="354">
        <v>679</v>
      </c>
      <c r="CU19" s="354">
        <v>302</v>
      </c>
      <c r="CV19" s="354">
        <v>140</v>
      </c>
      <c r="CW19" s="354">
        <v>46</v>
      </c>
      <c r="CX19" s="354">
        <v>5</v>
      </c>
      <c r="CY19" s="354">
        <v>0</v>
      </c>
      <c r="CZ19" s="354">
        <v>8</v>
      </c>
      <c r="DA19" s="313" t="s">
        <v>29</v>
      </c>
      <c r="DB19" s="354">
        <v>59</v>
      </c>
      <c r="DC19" s="354">
        <v>23</v>
      </c>
      <c r="DD19" s="354">
        <v>604</v>
      </c>
      <c r="DE19" s="354">
        <v>266</v>
      </c>
      <c r="DF19" s="354">
        <v>109</v>
      </c>
      <c r="DG19" s="354">
        <v>20</v>
      </c>
      <c r="DH19" s="354">
        <v>3</v>
      </c>
      <c r="DI19" s="354">
        <v>0</v>
      </c>
      <c r="DJ19" s="354">
        <v>15</v>
      </c>
      <c r="DK19" s="313" t="s">
        <v>29</v>
      </c>
      <c r="DL19" s="354">
        <v>68</v>
      </c>
      <c r="DM19" s="354">
        <v>17</v>
      </c>
      <c r="DN19" s="354">
        <v>625</v>
      </c>
      <c r="DO19" s="354">
        <v>217</v>
      </c>
      <c r="DP19" s="354">
        <v>61</v>
      </c>
      <c r="DQ19" s="354">
        <v>18</v>
      </c>
      <c r="DR19" s="354">
        <v>1</v>
      </c>
      <c r="DS19" s="354">
        <v>0</v>
      </c>
      <c r="DT19" s="354">
        <v>15</v>
      </c>
      <c r="DU19" s="313" t="s">
        <v>29</v>
      </c>
      <c r="DV19" s="354">
        <v>46</v>
      </c>
      <c r="DW19" s="354">
        <v>21</v>
      </c>
      <c r="DX19" s="354">
        <v>560</v>
      </c>
      <c r="DY19" s="354">
        <v>152</v>
      </c>
      <c r="DZ19" s="354">
        <v>43</v>
      </c>
      <c r="EA19" s="354">
        <v>11</v>
      </c>
      <c r="EB19" s="354">
        <v>1</v>
      </c>
      <c r="EC19" s="354">
        <v>0</v>
      </c>
      <c r="ED19" s="354">
        <v>9</v>
      </c>
      <c r="EE19" s="313" t="s">
        <v>29</v>
      </c>
      <c r="EF19" s="354">
        <v>70</v>
      </c>
      <c r="EG19" s="354">
        <v>16</v>
      </c>
      <c r="EH19" s="354">
        <v>496</v>
      </c>
      <c r="EI19" s="354">
        <v>110</v>
      </c>
      <c r="EJ19" s="354">
        <v>37</v>
      </c>
      <c r="EK19" s="354">
        <v>6</v>
      </c>
      <c r="EL19" s="354">
        <v>0</v>
      </c>
      <c r="EM19" s="354">
        <v>0</v>
      </c>
      <c r="EN19" s="354">
        <v>19</v>
      </c>
      <c r="EO19" s="313" t="s">
        <v>29</v>
      </c>
      <c r="EP19" s="354">
        <v>45</v>
      </c>
      <c r="EQ19" s="354">
        <v>10</v>
      </c>
      <c r="ER19" s="354">
        <v>341</v>
      </c>
      <c r="ES19" s="354">
        <v>59</v>
      </c>
      <c r="ET19" s="354">
        <v>23</v>
      </c>
      <c r="EU19" s="354">
        <v>7</v>
      </c>
      <c r="EV19" s="354">
        <v>0</v>
      </c>
      <c r="EW19" s="354">
        <v>1</v>
      </c>
      <c r="EX19" s="354">
        <v>14</v>
      </c>
      <c r="EY19" s="313" t="s">
        <v>29</v>
      </c>
      <c r="EZ19" s="354">
        <v>32</v>
      </c>
      <c r="FA19" s="354">
        <v>4</v>
      </c>
      <c r="FB19" s="354">
        <v>179</v>
      </c>
      <c r="FC19" s="354">
        <v>24</v>
      </c>
      <c r="FD19" s="354">
        <v>7</v>
      </c>
      <c r="FE19" s="354">
        <v>2</v>
      </c>
      <c r="FF19" s="354">
        <v>0</v>
      </c>
      <c r="FG19" s="354">
        <v>0</v>
      </c>
      <c r="FH19" s="354">
        <v>8</v>
      </c>
      <c r="FI19" s="313" t="s">
        <v>29</v>
      </c>
      <c r="FJ19" s="354">
        <v>12</v>
      </c>
      <c r="FK19" s="354">
        <v>2</v>
      </c>
      <c r="FL19" s="354">
        <v>56</v>
      </c>
      <c r="FM19" s="354">
        <v>4</v>
      </c>
      <c r="FN19" s="354">
        <v>2</v>
      </c>
      <c r="FO19" s="354">
        <v>0</v>
      </c>
      <c r="FP19" s="354">
        <v>0</v>
      </c>
      <c r="FQ19" s="354">
        <v>0</v>
      </c>
      <c r="FR19" s="354">
        <v>3</v>
      </c>
      <c r="FS19" s="313" t="s">
        <v>29</v>
      </c>
      <c r="FT19" s="354">
        <v>4</v>
      </c>
      <c r="FU19" s="354">
        <v>1</v>
      </c>
      <c r="FV19" s="354">
        <v>21</v>
      </c>
      <c r="FW19" s="354">
        <v>2</v>
      </c>
      <c r="FX19" s="354">
        <v>0</v>
      </c>
      <c r="FY19" s="354">
        <v>0</v>
      </c>
      <c r="FZ19" s="354">
        <v>0</v>
      </c>
      <c r="GA19" s="354">
        <v>0</v>
      </c>
      <c r="GB19" s="354">
        <v>2</v>
      </c>
      <c r="GC19" s="332"/>
      <c r="GD19" s="332"/>
      <c r="GE19" s="332"/>
      <c r="GF19" s="332"/>
      <c r="GG19" s="332"/>
      <c r="GH19" s="332"/>
      <c r="GI19" s="332"/>
    </row>
    <row r="20" spans="1:191">
      <c r="A20" s="314" t="s">
        <v>23</v>
      </c>
      <c r="B20" s="354">
        <v>1071</v>
      </c>
      <c r="C20" s="354">
        <v>126</v>
      </c>
      <c r="D20" s="354">
        <v>1</v>
      </c>
      <c r="E20" s="354">
        <v>666</v>
      </c>
      <c r="F20" s="354">
        <v>793</v>
      </c>
      <c r="G20" s="354">
        <v>1596</v>
      </c>
      <c r="H20" s="354">
        <v>6</v>
      </c>
      <c r="I20" s="354">
        <v>13</v>
      </c>
      <c r="J20" s="354">
        <v>12</v>
      </c>
      <c r="K20" s="354">
        <v>37</v>
      </c>
      <c r="L20" s="354">
        <v>2173</v>
      </c>
      <c r="M20" s="354">
        <v>880</v>
      </c>
      <c r="N20" s="354">
        <v>17</v>
      </c>
      <c r="O20" s="354">
        <v>14</v>
      </c>
      <c r="P20" s="314" t="s">
        <v>23</v>
      </c>
      <c r="Q20" s="354">
        <v>9</v>
      </c>
      <c r="R20" s="354">
        <v>30</v>
      </c>
      <c r="S20" s="354">
        <v>592</v>
      </c>
      <c r="T20" s="354">
        <v>2423</v>
      </c>
      <c r="U20" s="354">
        <v>20</v>
      </c>
      <c r="V20" s="354">
        <v>91</v>
      </c>
      <c r="W20" s="354">
        <v>10</v>
      </c>
      <c r="X20" s="354">
        <v>7</v>
      </c>
      <c r="Y20" s="314" t="s">
        <v>23</v>
      </c>
      <c r="Z20" s="354">
        <v>6</v>
      </c>
      <c r="AA20" s="354">
        <v>33</v>
      </c>
      <c r="AB20" s="354">
        <v>577</v>
      </c>
      <c r="AC20" s="354">
        <v>1440</v>
      </c>
      <c r="AD20" s="354">
        <v>160</v>
      </c>
      <c r="AE20" s="354">
        <v>511</v>
      </c>
      <c r="AF20" s="354">
        <v>3</v>
      </c>
      <c r="AG20" s="354">
        <v>5</v>
      </c>
      <c r="AH20" s="354">
        <v>3</v>
      </c>
      <c r="AI20" s="314" t="s">
        <v>23</v>
      </c>
      <c r="AJ20" s="354">
        <v>13</v>
      </c>
      <c r="AK20" s="354">
        <v>40</v>
      </c>
      <c r="AL20" s="354">
        <v>876</v>
      </c>
      <c r="AM20" s="354">
        <v>1248</v>
      </c>
      <c r="AN20" s="354">
        <v>203</v>
      </c>
      <c r="AO20" s="354">
        <v>468</v>
      </c>
      <c r="AP20" s="354">
        <v>9</v>
      </c>
      <c r="AQ20" s="354">
        <v>10</v>
      </c>
      <c r="AR20" s="354">
        <v>7</v>
      </c>
      <c r="AS20" s="314" t="s">
        <v>23</v>
      </c>
      <c r="AT20" s="354">
        <v>11</v>
      </c>
      <c r="AU20" s="354">
        <v>23</v>
      </c>
      <c r="AV20" s="354">
        <v>841</v>
      </c>
      <c r="AW20" s="354">
        <v>987</v>
      </c>
      <c r="AX20" s="354">
        <v>195</v>
      </c>
      <c r="AY20" s="354">
        <v>280</v>
      </c>
      <c r="AZ20" s="354">
        <v>12</v>
      </c>
      <c r="BA20" s="354">
        <v>2</v>
      </c>
      <c r="BB20" s="354">
        <v>7</v>
      </c>
      <c r="BC20" s="314" t="s">
        <v>23</v>
      </c>
      <c r="BD20" s="354">
        <v>20</v>
      </c>
      <c r="BE20" s="354">
        <v>27</v>
      </c>
      <c r="BF20" s="354">
        <v>912</v>
      </c>
      <c r="BG20" s="354">
        <v>797</v>
      </c>
      <c r="BH20" s="354">
        <v>228</v>
      </c>
      <c r="BI20" s="354">
        <v>204</v>
      </c>
      <c r="BJ20" s="354">
        <v>16</v>
      </c>
      <c r="BK20" s="354">
        <v>0</v>
      </c>
      <c r="BL20" s="354">
        <v>2</v>
      </c>
      <c r="BM20" s="314" t="s">
        <v>23</v>
      </c>
      <c r="BN20" s="354">
        <v>38</v>
      </c>
      <c r="BO20" s="354">
        <v>26</v>
      </c>
      <c r="BP20" s="354">
        <v>1068</v>
      </c>
      <c r="BQ20" s="354">
        <v>622</v>
      </c>
      <c r="BR20" s="354">
        <v>155</v>
      </c>
      <c r="BS20" s="354">
        <v>142</v>
      </c>
      <c r="BT20" s="354">
        <v>12</v>
      </c>
      <c r="BU20" s="354">
        <v>7</v>
      </c>
      <c r="BV20" s="354">
        <v>7</v>
      </c>
      <c r="BW20" s="314" t="s">
        <v>23</v>
      </c>
      <c r="BX20" s="354">
        <v>45</v>
      </c>
      <c r="BY20" s="354">
        <v>31</v>
      </c>
      <c r="BZ20" s="354">
        <v>1193</v>
      </c>
      <c r="CA20" s="354">
        <v>629</v>
      </c>
      <c r="CB20" s="354">
        <v>130</v>
      </c>
      <c r="CC20" s="354">
        <v>92</v>
      </c>
      <c r="CD20" s="354">
        <v>11</v>
      </c>
      <c r="CE20" s="354">
        <v>2</v>
      </c>
      <c r="CF20" s="354">
        <v>5</v>
      </c>
      <c r="CG20" s="314" t="s">
        <v>23</v>
      </c>
      <c r="CH20" s="354">
        <v>51</v>
      </c>
      <c r="CI20" s="354">
        <v>24</v>
      </c>
      <c r="CJ20" s="354">
        <v>1190</v>
      </c>
      <c r="CK20" s="354">
        <v>408</v>
      </c>
      <c r="CL20" s="354">
        <v>111</v>
      </c>
      <c r="CM20" s="354">
        <v>122</v>
      </c>
      <c r="CN20" s="354">
        <v>5</v>
      </c>
      <c r="CO20" s="354">
        <v>2</v>
      </c>
      <c r="CP20" s="354">
        <v>12</v>
      </c>
      <c r="CQ20" s="314" t="s">
        <v>23</v>
      </c>
      <c r="CR20" s="354">
        <v>72</v>
      </c>
      <c r="CS20" s="354">
        <v>28</v>
      </c>
      <c r="CT20" s="354">
        <v>1178</v>
      </c>
      <c r="CU20" s="354">
        <v>297</v>
      </c>
      <c r="CV20" s="354">
        <v>65</v>
      </c>
      <c r="CW20" s="354">
        <v>83</v>
      </c>
      <c r="CX20" s="354">
        <v>3</v>
      </c>
      <c r="CY20" s="354">
        <v>2</v>
      </c>
      <c r="CZ20" s="354">
        <v>7</v>
      </c>
      <c r="DA20" s="314" t="s">
        <v>23</v>
      </c>
      <c r="DB20" s="354">
        <v>81</v>
      </c>
      <c r="DC20" s="354">
        <v>29</v>
      </c>
      <c r="DD20" s="354">
        <v>1141</v>
      </c>
      <c r="DE20" s="354">
        <v>245</v>
      </c>
      <c r="DF20" s="354">
        <v>39</v>
      </c>
      <c r="DG20" s="354">
        <v>44</v>
      </c>
      <c r="DH20" s="354">
        <v>3</v>
      </c>
      <c r="DI20" s="354">
        <v>0</v>
      </c>
      <c r="DJ20" s="354">
        <v>8</v>
      </c>
      <c r="DK20" s="314" t="s">
        <v>23</v>
      </c>
      <c r="DL20" s="354">
        <v>67</v>
      </c>
      <c r="DM20" s="354">
        <v>23</v>
      </c>
      <c r="DN20" s="354">
        <v>1036</v>
      </c>
      <c r="DO20" s="354">
        <v>161</v>
      </c>
      <c r="DP20" s="354">
        <v>19</v>
      </c>
      <c r="DQ20" s="354">
        <v>20</v>
      </c>
      <c r="DR20" s="354">
        <v>2</v>
      </c>
      <c r="DS20" s="354">
        <v>0</v>
      </c>
      <c r="DT20" s="354">
        <v>4</v>
      </c>
      <c r="DU20" s="314" t="s">
        <v>23</v>
      </c>
      <c r="DV20" s="354">
        <v>61</v>
      </c>
      <c r="DW20" s="354">
        <v>15</v>
      </c>
      <c r="DX20" s="354">
        <v>838</v>
      </c>
      <c r="DY20" s="354">
        <v>78</v>
      </c>
      <c r="DZ20" s="354">
        <v>23</v>
      </c>
      <c r="EA20" s="354">
        <v>6</v>
      </c>
      <c r="EB20" s="354">
        <v>2</v>
      </c>
      <c r="EC20" s="354">
        <v>0</v>
      </c>
      <c r="ED20" s="354">
        <v>8</v>
      </c>
      <c r="EE20" s="314" t="s">
        <v>23</v>
      </c>
      <c r="EF20" s="354">
        <v>76</v>
      </c>
      <c r="EG20" s="354">
        <v>18</v>
      </c>
      <c r="EH20" s="354">
        <v>604</v>
      </c>
      <c r="EI20" s="354">
        <v>44</v>
      </c>
      <c r="EJ20" s="354">
        <v>5</v>
      </c>
      <c r="EK20" s="354">
        <v>6</v>
      </c>
      <c r="EL20" s="354">
        <v>1</v>
      </c>
      <c r="EM20" s="354">
        <v>0</v>
      </c>
      <c r="EN20" s="354">
        <v>7</v>
      </c>
      <c r="EO20" s="314" t="s">
        <v>23</v>
      </c>
      <c r="EP20" s="354">
        <v>82</v>
      </c>
      <c r="EQ20" s="354">
        <v>10</v>
      </c>
      <c r="ER20" s="354">
        <v>410</v>
      </c>
      <c r="ES20" s="354">
        <v>17</v>
      </c>
      <c r="ET20" s="354">
        <v>5</v>
      </c>
      <c r="EU20" s="354">
        <v>4</v>
      </c>
      <c r="EV20" s="354">
        <v>1</v>
      </c>
      <c r="EW20" s="354">
        <v>0</v>
      </c>
      <c r="EX20" s="354">
        <v>5</v>
      </c>
      <c r="EY20" s="314" t="s">
        <v>23</v>
      </c>
      <c r="EZ20" s="354">
        <v>37</v>
      </c>
      <c r="FA20" s="354">
        <v>2</v>
      </c>
      <c r="FB20" s="354">
        <v>164</v>
      </c>
      <c r="FC20" s="354">
        <v>14</v>
      </c>
      <c r="FD20" s="354">
        <v>3</v>
      </c>
      <c r="FE20" s="354">
        <v>2</v>
      </c>
      <c r="FF20" s="354">
        <v>0</v>
      </c>
      <c r="FG20" s="354">
        <v>2</v>
      </c>
      <c r="FH20" s="354">
        <v>3</v>
      </c>
      <c r="FI20" s="314" t="s">
        <v>23</v>
      </c>
      <c r="FJ20" s="354">
        <v>19</v>
      </c>
      <c r="FK20" s="354">
        <v>1</v>
      </c>
      <c r="FL20" s="354">
        <v>63</v>
      </c>
      <c r="FM20" s="354">
        <v>3</v>
      </c>
      <c r="FN20" s="354">
        <v>2</v>
      </c>
      <c r="FO20" s="354">
        <v>0</v>
      </c>
      <c r="FP20" s="354">
        <v>0</v>
      </c>
      <c r="FQ20" s="354">
        <v>1</v>
      </c>
      <c r="FR20" s="354">
        <v>3</v>
      </c>
      <c r="FS20" s="314" t="s">
        <v>23</v>
      </c>
      <c r="FT20" s="354">
        <v>6</v>
      </c>
      <c r="FU20" s="354">
        <v>0</v>
      </c>
      <c r="FV20" s="354">
        <v>16</v>
      </c>
      <c r="FW20" s="354">
        <v>1</v>
      </c>
      <c r="FX20" s="354">
        <v>0</v>
      </c>
      <c r="FY20" s="354">
        <v>1</v>
      </c>
      <c r="FZ20" s="354">
        <v>0</v>
      </c>
      <c r="GA20" s="354">
        <v>1</v>
      </c>
      <c r="GB20" s="354">
        <v>1</v>
      </c>
      <c r="GC20" s="332"/>
      <c r="GD20" s="332"/>
      <c r="GE20" s="332"/>
      <c r="GF20" s="332"/>
      <c r="GG20" s="332"/>
      <c r="GH20" s="332"/>
      <c r="GI20" s="332"/>
    </row>
    <row r="21" spans="1:191">
      <c r="A21" s="313" t="s">
        <v>135</v>
      </c>
      <c r="B21" s="354">
        <v>540</v>
      </c>
      <c r="C21" s="354">
        <v>54</v>
      </c>
      <c r="D21" s="354">
        <v>1</v>
      </c>
      <c r="E21" s="354">
        <v>346</v>
      </c>
      <c r="F21" s="354">
        <v>425</v>
      </c>
      <c r="G21" s="354">
        <v>810</v>
      </c>
      <c r="H21" s="354">
        <v>6</v>
      </c>
      <c r="I21" s="354">
        <v>9</v>
      </c>
      <c r="J21" s="354">
        <v>9</v>
      </c>
      <c r="K21" s="354">
        <v>20</v>
      </c>
      <c r="L21" s="354">
        <v>1147</v>
      </c>
      <c r="M21" s="354">
        <v>433</v>
      </c>
      <c r="N21" s="354">
        <v>11</v>
      </c>
      <c r="O21" s="354">
        <v>9</v>
      </c>
      <c r="P21" s="313" t="s">
        <v>135</v>
      </c>
      <c r="Q21" s="354">
        <v>8</v>
      </c>
      <c r="R21" s="354">
        <v>8</v>
      </c>
      <c r="S21" s="354">
        <v>380</v>
      </c>
      <c r="T21" s="354">
        <v>1184</v>
      </c>
      <c r="U21" s="354">
        <v>6</v>
      </c>
      <c r="V21" s="354">
        <v>38</v>
      </c>
      <c r="W21" s="354">
        <v>5</v>
      </c>
      <c r="X21" s="354">
        <v>1</v>
      </c>
      <c r="Y21" s="313" t="s">
        <v>135</v>
      </c>
      <c r="Z21" s="354">
        <v>3</v>
      </c>
      <c r="AA21" s="354">
        <v>20</v>
      </c>
      <c r="AB21" s="354">
        <v>369</v>
      </c>
      <c r="AC21" s="354">
        <v>710</v>
      </c>
      <c r="AD21" s="354">
        <v>43</v>
      </c>
      <c r="AE21" s="354">
        <v>213</v>
      </c>
      <c r="AF21" s="354">
        <v>1</v>
      </c>
      <c r="AG21" s="354">
        <v>3</v>
      </c>
      <c r="AH21" s="354">
        <v>1</v>
      </c>
      <c r="AI21" s="313" t="s">
        <v>135</v>
      </c>
      <c r="AJ21" s="354">
        <v>8</v>
      </c>
      <c r="AK21" s="354">
        <v>21</v>
      </c>
      <c r="AL21" s="354">
        <v>535</v>
      </c>
      <c r="AM21" s="354">
        <v>668</v>
      </c>
      <c r="AN21" s="354">
        <v>54</v>
      </c>
      <c r="AO21" s="354">
        <v>213</v>
      </c>
      <c r="AP21" s="354">
        <v>2</v>
      </c>
      <c r="AQ21" s="354">
        <v>4</v>
      </c>
      <c r="AR21" s="354">
        <v>5</v>
      </c>
      <c r="AS21" s="313" t="s">
        <v>135</v>
      </c>
      <c r="AT21" s="354">
        <v>6</v>
      </c>
      <c r="AU21" s="354">
        <v>16</v>
      </c>
      <c r="AV21" s="354">
        <v>498</v>
      </c>
      <c r="AW21" s="354">
        <v>520</v>
      </c>
      <c r="AX21" s="354">
        <v>41</v>
      </c>
      <c r="AY21" s="354">
        <v>129</v>
      </c>
      <c r="AZ21" s="354">
        <v>3</v>
      </c>
      <c r="BA21" s="354">
        <v>1</v>
      </c>
      <c r="BB21" s="354">
        <v>5</v>
      </c>
      <c r="BC21" s="313" t="s">
        <v>135</v>
      </c>
      <c r="BD21" s="354">
        <v>13</v>
      </c>
      <c r="BE21" s="354">
        <v>17</v>
      </c>
      <c r="BF21" s="354">
        <v>502</v>
      </c>
      <c r="BG21" s="354">
        <v>421</v>
      </c>
      <c r="BH21" s="354">
        <v>43</v>
      </c>
      <c r="BI21" s="354">
        <v>116</v>
      </c>
      <c r="BJ21" s="354">
        <v>8</v>
      </c>
      <c r="BK21" s="354">
        <v>0</v>
      </c>
      <c r="BL21" s="354">
        <v>1</v>
      </c>
      <c r="BM21" s="313" t="s">
        <v>135</v>
      </c>
      <c r="BN21" s="354">
        <v>31</v>
      </c>
      <c r="BO21" s="354">
        <v>16</v>
      </c>
      <c r="BP21" s="354">
        <v>558</v>
      </c>
      <c r="BQ21" s="354">
        <v>308</v>
      </c>
      <c r="BR21" s="354">
        <v>35</v>
      </c>
      <c r="BS21" s="354">
        <v>78</v>
      </c>
      <c r="BT21" s="354">
        <v>5</v>
      </c>
      <c r="BU21" s="354">
        <v>5</v>
      </c>
      <c r="BV21" s="354">
        <v>5</v>
      </c>
      <c r="BW21" s="313" t="s">
        <v>135</v>
      </c>
      <c r="BX21" s="354">
        <v>28</v>
      </c>
      <c r="BY21" s="354">
        <v>17</v>
      </c>
      <c r="BZ21" s="354">
        <v>657</v>
      </c>
      <c r="CA21" s="354">
        <v>333</v>
      </c>
      <c r="CB21" s="354">
        <v>26</v>
      </c>
      <c r="CC21" s="354">
        <v>52</v>
      </c>
      <c r="CD21" s="354">
        <v>5</v>
      </c>
      <c r="CE21" s="354">
        <v>0</v>
      </c>
      <c r="CF21" s="354">
        <v>3</v>
      </c>
      <c r="CG21" s="313" t="s">
        <v>135</v>
      </c>
      <c r="CH21" s="354">
        <v>32</v>
      </c>
      <c r="CI21" s="354">
        <v>14</v>
      </c>
      <c r="CJ21" s="354">
        <v>652</v>
      </c>
      <c r="CK21" s="354">
        <v>205</v>
      </c>
      <c r="CL21" s="354">
        <v>24</v>
      </c>
      <c r="CM21" s="354">
        <v>63</v>
      </c>
      <c r="CN21" s="354">
        <v>4</v>
      </c>
      <c r="CO21" s="354">
        <v>1</v>
      </c>
      <c r="CP21" s="354">
        <v>10</v>
      </c>
      <c r="CQ21" s="313" t="s">
        <v>135</v>
      </c>
      <c r="CR21" s="354">
        <v>45</v>
      </c>
      <c r="CS21" s="354">
        <v>10</v>
      </c>
      <c r="CT21" s="354">
        <v>640</v>
      </c>
      <c r="CU21" s="354">
        <v>148</v>
      </c>
      <c r="CV21" s="354">
        <v>16</v>
      </c>
      <c r="CW21" s="354">
        <v>54</v>
      </c>
      <c r="CX21" s="354">
        <v>3</v>
      </c>
      <c r="CY21" s="354">
        <v>0</v>
      </c>
      <c r="CZ21" s="354">
        <v>6</v>
      </c>
      <c r="DA21" s="313" t="s">
        <v>135</v>
      </c>
      <c r="DB21" s="354">
        <v>50</v>
      </c>
      <c r="DC21" s="354">
        <v>18</v>
      </c>
      <c r="DD21" s="354">
        <v>609</v>
      </c>
      <c r="DE21" s="354">
        <v>128</v>
      </c>
      <c r="DF21" s="354">
        <v>3</v>
      </c>
      <c r="DG21" s="354">
        <v>27</v>
      </c>
      <c r="DH21" s="354">
        <v>2</v>
      </c>
      <c r="DI21" s="354">
        <v>0</v>
      </c>
      <c r="DJ21" s="354">
        <v>6</v>
      </c>
      <c r="DK21" s="313" t="s">
        <v>135</v>
      </c>
      <c r="DL21" s="354">
        <v>38</v>
      </c>
      <c r="DM21" s="354">
        <v>13</v>
      </c>
      <c r="DN21" s="354">
        <v>503</v>
      </c>
      <c r="DO21" s="354">
        <v>93</v>
      </c>
      <c r="DP21" s="354">
        <v>5</v>
      </c>
      <c r="DQ21" s="354">
        <v>15</v>
      </c>
      <c r="DR21" s="354">
        <v>2</v>
      </c>
      <c r="DS21" s="354">
        <v>0</v>
      </c>
      <c r="DT21" s="354">
        <v>3</v>
      </c>
      <c r="DU21" s="313" t="s">
        <v>135</v>
      </c>
      <c r="DV21" s="354">
        <v>34</v>
      </c>
      <c r="DW21" s="354">
        <v>10</v>
      </c>
      <c r="DX21" s="354">
        <v>403</v>
      </c>
      <c r="DY21" s="354">
        <v>43</v>
      </c>
      <c r="DZ21" s="354">
        <v>4</v>
      </c>
      <c r="EA21" s="354">
        <v>3</v>
      </c>
      <c r="EB21" s="354">
        <v>2</v>
      </c>
      <c r="EC21" s="354">
        <v>0</v>
      </c>
      <c r="ED21" s="354">
        <v>5</v>
      </c>
      <c r="EE21" s="313" t="s">
        <v>135</v>
      </c>
      <c r="EF21" s="354">
        <v>39</v>
      </c>
      <c r="EG21" s="354">
        <v>4</v>
      </c>
      <c r="EH21" s="354">
        <v>264</v>
      </c>
      <c r="EI21" s="354">
        <v>24</v>
      </c>
      <c r="EJ21" s="354">
        <v>1</v>
      </c>
      <c r="EK21" s="354">
        <v>6</v>
      </c>
      <c r="EL21" s="354">
        <v>0</v>
      </c>
      <c r="EM21" s="354">
        <v>0</v>
      </c>
      <c r="EN21" s="354">
        <v>2</v>
      </c>
      <c r="EO21" s="313" t="s">
        <v>135</v>
      </c>
      <c r="EP21" s="354">
        <v>35</v>
      </c>
      <c r="EQ21" s="354">
        <v>1</v>
      </c>
      <c r="ER21" s="354">
        <v>161</v>
      </c>
      <c r="ES21" s="354">
        <v>9</v>
      </c>
      <c r="ET21" s="354">
        <v>1</v>
      </c>
      <c r="EU21" s="354">
        <v>2</v>
      </c>
      <c r="EV21" s="354">
        <v>0</v>
      </c>
      <c r="EW21" s="354">
        <v>0</v>
      </c>
      <c r="EX21" s="354">
        <v>1</v>
      </c>
      <c r="EY21" s="313" t="s">
        <v>135</v>
      </c>
      <c r="EZ21" s="354">
        <v>7</v>
      </c>
      <c r="FA21" s="354">
        <v>0</v>
      </c>
      <c r="FB21" s="354">
        <v>50</v>
      </c>
      <c r="FC21" s="354">
        <v>5</v>
      </c>
      <c r="FD21" s="354">
        <v>0</v>
      </c>
      <c r="FE21" s="354">
        <v>2</v>
      </c>
      <c r="FF21" s="354">
        <v>0</v>
      </c>
      <c r="FG21" s="354">
        <v>1</v>
      </c>
      <c r="FH21" s="354">
        <v>2</v>
      </c>
      <c r="FI21" s="313" t="s">
        <v>135</v>
      </c>
      <c r="FJ21" s="354">
        <v>4</v>
      </c>
      <c r="FK21" s="354">
        <v>1</v>
      </c>
      <c r="FL21" s="354">
        <v>22</v>
      </c>
      <c r="FM21" s="354">
        <v>0</v>
      </c>
      <c r="FN21" s="354">
        <v>0</v>
      </c>
      <c r="FO21" s="354">
        <v>0</v>
      </c>
      <c r="FP21" s="354">
        <v>0</v>
      </c>
      <c r="FQ21" s="354">
        <v>0</v>
      </c>
      <c r="FR21" s="354">
        <v>1</v>
      </c>
      <c r="FS21" s="313" t="s">
        <v>135</v>
      </c>
      <c r="FT21" s="354">
        <v>0</v>
      </c>
      <c r="FU21" s="354">
        <v>0</v>
      </c>
      <c r="FV21" s="354">
        <v>6</v>
      </c>
      <c r="FW21" s="354">
        <v>0</v>
      </c>
      <c r="FX21" s="354">
        <v>0</v>
      </c>
      <c r="FY21" s="354">
        <v>0</v>
      </c>
      <c r="FZ21" s="354">
        <v>0</v>
      </c>
      <c r="GA21" s="354">
        <v>0</v>
      </c>
      <c r="GB21" s="354">
        <v>0</v>
      </c>
      <c r="GC21" s="332"/>
      <c r="GD21" s="332"/>
      <c r="GE21" s="332"/>
      <c r="GF21" s="332"/>
      <c r="GG21" s="332"/>
      <c r="GH21" s="332"/>
      <c r="GI21" s="332"/>
    </row>
    <row r="22" spans="1:191">
      <c r="A22" s="313" t="s">
        <v>29</v>
      </c>
      <c r="B22" s="354">
        <v>531</v>
      </c>
      <c r="C22" s="354">
        <v>72</v>
      </c>
      <c r="D22" s="354">
        <v>0</v>
      </c>
      <c r="E22" s="354">
        <v>320</v>
      </c>
      <c r="F22" s="354">
        <v>368</v>
      </c>
      <c r="G22" s="354">
        <v>786</v>
      </c>
      <c r="H22" s="354">
        <v>0</v>
      </c>
      <c r="I22" s="354">
        <v>4</v>
      </c>
      <c r="J22" s="354">
        <v>3</v>
      </c>
      <c r="K22" s="354">
        <v>17</v>
      </c>
      <c r="L22" s="354">
        <v>1026</v>
      </c>
      <c r="M22" s="354">
        <v>447</v>
      </c>
      <c r="N22" s="354">
        <v>6</v>
      </c>
      <c r="O22" s="354">
        <v>5</v>
      </c>
      <c r="P22" s="313" t="s">
        <v>29</v>
      </c>
      <c r="Q22" s="354">
        <v>1</v>
      </c>
      <c r="R22" s="354">
        <v>22</v>
      </c>
      <c r="S22" s="354">
        <v>212</v>
      </c>
      <c r="T22" s="354">
        <v>1239</v>
      </c>
      <c r="U22" s="354">
        <v>14</v>
      </c>
      <c r="V22" s="354">
        <v>53</v>
      </c>
      <c r="W22" s="354">
        <v>5</v>
      </c>
      <c r="X22" s="354">
        <v>6</v>
      </c>
      <c r="Y22" s="313" t="s">
        <v>29</v>
      </c>
      <c r="Z22" s="354">
        <v>3</v>
      </c>
      <c r="AA22" s="354">
        <v>13</v>
      </c>
      <c r="AB22" s="354">
        <v>208</v>
      </c>
      <c r="AC22" s="354">
        <v>730</v>
      </c>
      <c r="AD22" s="354">
        <v>117</v>
      </c>
      <c r="AE22" s="354">
        <v>298</v>
      </c>
      <c r="AF22" s="354">
        <v>2</v>
      </c>
      <c r="AG22" s="354">
        <v>2</v>
      </c>
      <c r="AH22" s="354">
        <v>2</v>
      </c>
      <c r="AI22" s="313" t="s">
        <v>29</v>
      </c>
      <c r="AJ22" s="354">
        <v>5</v>
      </c>
      <c r="AK22" s="354">
        <v>19</v>
      </c>
      <c r="AL22" s="354">
        <v>341</v>
      </c>
      <c r="AM22" s="354">
        <v>580</v>
      </c>
      <c r="AN22" s="354">
        <v>149</v>
      </c>
      <c r="AO22" s="354">
        <v>255</v>
      </c>
      <c r="AP22" s="354">
        <v>7</v>
      </c>
      <c r="AQ22" s="354">
        <v>6</v>
      </c>
      <c r="AR22" s="354">
        <v>2</v>
      </c>
      <c r="AS22" s="313" t="s">
        <v>29</v>
      </c>
      <c r="AT22" s="354">
        <v>5</v>
      </c>
      <c r="AU22" s="354">
        <v>7</v>
      </c>
      <c r="AV22" s="354">
        <v>343</v>
      </c>
      <c r="AW22" s="354">
        <v>467</v>
      </c>
      <c r="AX22" s="354">
        <v>154</v>
      </c>
      <c r="AY22" s="354">
        <v>151</v>
      </c>
      <c r="AZ22" s="354">
        <v>9</v>
      </c>
      <c r="BA22" s="354">
        <v>1</v>
      </c>
      <c r="BB22" s="354">
        <v>2</v>
      </c>
      <c r="BC22" s="313" t="s">
        <v>29</v>
      </c>
      <c r="BD22" s="354">
        <v>7</v>
      </c>
      <c r="BE22" s="354">
        <v>10</v>
      </c>
      <c r="BF22" s="354">
        <v>410</v>
      </c>
      <c r="BG22" s="354">
        <v>376</v>
      </c>
      <c r="BH22" s="354">
        <v>185</v>
      </c>
      <c r="BI22" s="354">
        <v>88</v>
      </c>
      <c r="BJ22" s="354">
        <v>8</v>
      </c>
      <c r="BK22" s="354">
        <v>0</v>
      </c>
      <c r="BL22" s="354">
        <v>1</v>
      </c>
      <c r="BM22" s="313" t="s">
        <v>29</v>
      </c>
      <c r="BN22" s="354">
        <v>7</v>
      </c>
      <c r="BO22" s="354">
        <v>10</v>
      </c>
      <c r="BP22" s="354">
        <v>510</v>
      </c>
      <c r="BQ22" s="354">
        <v>314</v>
      </c>
      <c r="BR22" s="354">
        <v>120</v>
      </c>
      <c r="BS22" s="354">
        <v>64</v>
      </c>
      <c r="BT22" s="354">
        <v>7</v>
      </c>
      <c r="BU22" s="354">
        <v>2</v>
      </c>
      <c r="BV22" s="354">
        <v>2</v>
      </c>
      <c r="BW22" s="313" t="s">
        <v>29</v>
      </c>
      <c r="BX22" s="354">
        <v>17</v>
      </c>
      <c r="BY22" s="354">
        <v>14</v>
      </c>
      <c r="BZ22" s="354">
        <v>536</v>
      </c>
      <c r="CA22" s="354">
        <v>296</v>
      </c>
      <c r="CB22" s="354">
        <v>104</v>
      </c>
      <c r="CC22" s="354">
        <v>40</v>
      </c>
      <c r="CD22" s="354">
        <v>6</v>
      </c>
      <c r="CE22" s="354">
        <v>2</v>
      </c>
      <c r="CF22" s="354">
        <v>2</v>
      </c>
      <c r="CG22" s="313" t="s">
        <v>29</v>
      </c>
      <c r="CH22" s="354">
        <v>19</v>
      </c>
      <c r="CI22" s="354">
        <v>10</v>
      </c>
      <c r="CJ22" s="354">
        <v>538</v>
      </c>
      <c r="CK22" s="354">
        <v>203</v>
      </c>
      <c r="CL22" s="354">
        <v>87</v>
      </c>
      <c r="CM22" s="354">
        <v>59</v>
      </c>
      <c r="CN22" s="354">
        <v>1</v>
      </c>
      <c r="CO22" s="354">
        <v>1</v>
      </c>
      <c r="CP22" s="354">
        <v>2</v>
      </c>
      <c r="CQ22" s="313" t="s">
        <v>29</v>
      </c>
      <c r="CR22" s="354">
        <v>27</v>
      </c>
      <c r="CS22" s="354">
        <v>18</v>
      </c>
      <c r="CT22" s="354">
        <v>538</v>
      </c>
      <c r="CU22" s="354">
        <v>149</v>
      </c>
      <c r="CV22" s="354">
        <v>49</v>
      </c>
      <c r="CW22" s="354">
        <v>29</v>
      </c>
      <c r="CX22" s="354">
        <v>0</v>
      </c>
      <c r="CY22" s="354">
        <v>2</v>
      </c>
      <c r="CZ22" s="354">
        <v>1</v>
      </c>
      <c r="DA22" s="313" t="s">
        <v>29</v>
      </c>
      <c r="DB22" s="354">
        <v>31</v>
      </c>
      <c r="DC22" s="354">
        <v>11</v>
      </c>
      <c r="DD22" s="354">
        <v>532</v>
      </c>
      <c r="DE22" s="354">
        <v>117</v>
      </c>
      <c r="DF22" s="354">
        <v>36</v>
      </c>
      <c r="DG22" s="354">
        <v>17</v>
      </c>
      <c r="DH22" s="354">
        <v>1</v>
      </c>
      <c r="DI22" s="354">
        <v>0</v>
      </c>
      <c r="DJ22" s="354">
        <v>2</v>
      </c>
      <c r="DK22" s="313" t="s">
        <v>29</v>
      </c>
      <c r="DL22" s="354">
        <v>29</v>
      </c>
      <c r="DM22" s="354">
        <v>10</v>
      </c>
      <c r="DN22" s="354">
        <v>533</v>
      </c>
      <c r="DO22" s="354">
        <v>68</v>
      </c>
      <c r="DP22" s="354">
        <v>14</v>
      </c>
      <c r="DQ22" s="354">
        <v>5</v>
      </c>
      <c r="DR22" s="354">
        <v>0</v>
      </c>
      <c r="DS22" s="354">
        <v>0</v>
      </c>
      <c r="DT22" s="354">
        <v>1</v>
      </c>
      <c r="DU22" s="313" t="s">
        <v>29</v>
      </c>
      <c r="DV22" s="354">
        <v>27</v>
      </c>
      <c r="DW22" s="354">
        <v>5</v>
      </c>
      <c r="DX22" s="354">
        <v>435</v>
      </c>
      <c r="DY22" s="354">
        <v>35</v>
      </c>
      <c r="DZ22" s="354">
        <v>19</v>
      </c>
      <c r="EA22" s="354">
        <v>3</v>
      </c>
      <c r="EB22" s="354">
        <v>0</v>
      </c>
      <c r="EC22" s="354">
        <v>0</v>
      </c>
      <c r="ED22" s="354">
        <v>3</v>
      </c>
      <c r="EE22" s="313" t="s">
        <v>29</v>
      </c>
      <c r="EF22" s="354">
        <v>37</v>
      </c>
      <c r="EG22" s="354">
        <v>14</v>
      </c>
      <c r="EH22" s="354">
        <v>340</v>
      </c>
      <c r="EI22" s="354">
        <v>20</v>
      </c>
      <c r="EJ22" s="354">
        <v>4</v>
      </c>
      <c r="EK22" s="354">
        <v>0</v>
      </c>
      <c r="EL22" s="354">
        <v>1</v>
      </c>
      <c r="EM22" s="354">
        <v>0</v>
      </c>
      <c r="EN22" s="354">
        <v>5</v>
      </c>
      <c r="EO22" s="313" t="s">
        <v>29</v>
      </c>
      <c r="EP22" s="354">
        <v>47</v>
      </c>
      <c r="EQ22" s="354">
        <v>9</v>
      </c>
      <c r="ER22" s="354">
        <v>249</v>
      </c>
      <c r="ES22" s="354">
        <v>8</v>
      </c>
      <c r="ET22" s="354">
        <v>4</v>
      </c>
      <c r="EU22" s="354">
        <v>2</v>
      </c>
      <c r="EV22" s="354">
        <v>1</v>
      </c>
      <c r="EW22" s="354">
        <v>0</v>
      </c>
      <c r="EX22" s="354">
        <v>4</v>
      </c>
      <c r="EY22" s="313" t="s">
        <v>29</v>
      </c>
      <c r="EZ22" s="354">
        <v>30</v>
      </c>
      <c r="FA22" s="354">
        <v>2</v>
      </c>
      <c r="FB22" s="354">
        <v>114</v>
      </c>
      <c r="FC22" s="354">
        <v>9</v>
      </c>
      <c r="FD22" s="354">
        <v>3</v>
      </c>
      <c r="FE22" s="354">
        <v>0</v>
      </c>
      <c r="FF22" s="354">
        <v>0</v>
      </c>
      <c r="FG22" s="354">
        <v>1</v>
      </c>
      <c r="FH22" s="354">
        <v>1</v>
      </c>
      <c r="FI22" s="313" t="s">
        <v>29</v>
      </c>
      <c r="FJ22" s="354">
        <v>15</v>
      </c>
      <c r="FK22" s="354">
        <v>0</v>
      </c>
      <c r="FL22" s="354">
        <v>41</v>
      </c>
      <c r="FM22" s="354">
        <v>3</v>
      </c>
      <c r="FN22" s="354">
        <v>2</v>
      </c>
      <c r="FO22" s="354">
        <v>0</v>
      </c>
      <c r="FP22" s="354">
        <v>0</v>
      </c>
      <c r="FQ22" s="354">
        <v>1</v>
      </c>
      <c r="FR22" s="354">
        <v>2</v>
      </c>
      <c r="FS22" s="313" t="s">
        <v>29</v>
      </c>
      <c r="FT22" s="354">
        <v>6</v>
      </c>
      <c r="FU22" s="354">
        <v>0</v>
      </c>
      <c r="FV22" s="354">
        <v>10</v>
      </c>
      <c r="FW22" s="354">
        <v>1</v>
      </c>
      <c r="FX22" s="354">
        <v>0</v>
      </c>
      <c r="FY22" s="354">
        <v>1</v>
      </c>
      <c r="FZ22" s="354">
        <v>0</v>
      </c>
      <c r="GA22" s="354">
        <v>1</v>
      </c>
      <c r="GB22" s="354">
        <v>1</v>
      </c>
      <c r="GC22" s="332"/>
      <c r="GD22" s="332"/>
      <c r="GE22" s="332"/>
      <c r="GF22" s="332"/>
      <c r="GG22" s="332"/>
      <c r="GH22" s="332"/>
      <c r="GI22" s="332"/>
    </row>
    <row r="23" spans="1:191">
      <c r="A23" s="314" t="s">
        <v>22</v>
      </c>
      <c r="B23" s="354">
        <v>3315</v>
      </c>
      <c r="C23" s="354">
        <v>652</v>
      </c>
      <c r="D23" s="354">
        <v>0</v>
      </c>
      <c r="E23" s="354">
        <v>2027</v>
      </c>
      <c r="F23" s="354">
        <v>2497</v>
      </c>
      <c r="G23" s="354">
        <v>5317</v>
      </c>
      <c r="H23" s="354">
        <v>14</v>
      </c>
      <c r="I23" s="354">
        <v>26</v>
      </c>
      <c r="J23" s="354">
        <v>10</v>
      </c>
      <c r="K23" s="354">
        <v>92</v>
      </c>
      <c r="L23" s="354">
        <v>6133</v>
      </c>
      <c r="M23" s="354">
        <v>3655</v>
      </c>
      <c r="N23" s="354">
        <v>37</v>
      </c>
      <c r="O23" s="354">
        <v>72</v>
      </c>
      <c r="P23" s="314" t="s">
        <v>22</v>
      </c>
      <c r="Q23" s="354">
        <v>17</v>
      </c>
      <c r="R23" s="354">
        <v>691</v>
      </c>
      <c r="S23" s="354">
        <v>1225</v>
      </c>
      <c r="T23" s="354">
        <v>8318</v>
      </c>
      <c r="U23" s="354">
        <v>320</v>
      </c>
      <c r="V23" s="354">
        <v>370</v>
      </c>
      <c r="W23" s="354">
        <v>36</v>
      </c>
      <c r="X23" s="354">
        <v>28</v>
      </c>
      <c r="Y23" s="314" t="s">
        <v>22</v>
      </c>
      <c r="Z23" s="354">
        <v>25</v>
      </c>
      <c r="AA23" s="354">
        <v>99</v>
      </c>
      <c r="AB23" s="354">
        <v>1251</v>
      </c>
      <c r="AC23" s="354">
        <v>4886</v>
      </c>
      <c r="AD23" s="354">
        <v>1742</v>
      </c>
      <c r="AE23" s="354">
        <v>1663</v>
      </c>
      <c r="AF23" s="354">
        <v>21</v>
      </c>
      <c r="AG23" s="354">
        <v>44</v>
      </c>
      <c r="AH23" s="354">
        <v>35</v>
      </c>
      <c r="AI23" s="314" t="s">
        <v>22</v>
      </c>
      <c r="AJ23" s="354">
        <v>25</v>
      </c>
      <c r="AK23" s="354">
        <v>111</v>
      </c>
      <c r="AL23" s="354">
        <v>2024</v>
      </c>
      <c r="AM23" s="354">
        <v>4447</v>
      </c>
      <c r="AN23" s="354">
        <v>1674</v>
      </c>
      <c r="AO23" s="354">
        <v>2011</v>
      </c>
      <c r="AP23" s="354">
        <v>84</v>
      </c>
      <c r="AQ23" s="354">
        <v>37</v>
      </c>
      <c r="AR23" s="354">
        <v>35</v>
      </c>
      <c r="AS23" s="314" t="s">
        <v>22</v>
      </c>
      <c r="AT23" s="354">
        <v>40</v>
      </c>
      <c r="AU23" s="354">
        <v>341</v>
      </c>
      <c r="AV23" s="354">
        <v>1895</v>
      </c>
      <c r="AW23" s="354">
        <v>3446</v>
      </c>
      <c r="AX23" s="354">
        <v>1414</v>
      </c>
      <c r="AY23" s="354">
        <v>1378</v>
      </c>
      <c r="AZ23" s="354">
        <v>118</v>
      </c>
      <c r="BA23" s="354">
        <v>21</v>
      </c>
      <c r="BB23" s="354">
        <v>29</v>
      </c>
      <c r="BC23" s="314" t="s">
        <v>22</v>
      </c>
      <c r="BD23" s="354">
        <v>42</v>
      </c>
      <c r="BE23" s="354">
        <v>89</v>
      </c>
      <c r="BF23" s="354">
        <v>1893</v>
      </c>
      <c r="BG23" s="354">
        <v>2940</v>
      </c>
      <c r="BH23" s="354">
        <v>1344</v>
      </c>
      <c r="BI23" s="354">
        <v>965</v>
      </c>
      <c r="BJ23" s="354">
        <v>127</v>
      </c>
      <c r="BK23" s="354">
        <v>15</v>
      </c>
      <c r="BL23" s="354">
        <v>40</v>
      </c>
      <c r="BM23" s="314" t="s">
        <v>22</v>
      </c>
      <c r="BN23" s="354">
        <v>67</v>
      </c>
      <c r="BO23" s="354">
        <v>94</v>
      </c>
      <c r="BP23" s="354">
        <v>2259</v>
      </c>
      <c r="BQ23" s="354">
        <v>2532</v>
      </c>
      <c r="BR23" s="354">
        <v>1228</v>
      </c>
      <c r="BS23" s="354">
        <v>759</v>
      </c>
      <c r="BT23" s="354">
        <v>80</v>
      </c>
      <c r="BU23" s="354">
        <v>12</v>
      </c>
      <c r="BV23" s="354">
        <v>28</v>
      </c>
      <c r="BW23" s="314" t="s">
        <v>22</v>
      </c>
      <c r="BX23" s="354">
        <v>82</v>
      </c>
      <c r="BY23" s="354">
        <v>190</v>
      </c>
      <c r="BZ23" s="354">
        <v>2761</v>
      </c>
      <c r="CA23" s="354">
        <v>2728</v>
      </c>
      <c r="CB23" s="354">
        <v>1035</v>
      </c>
      <c r="CC23" s="354">
        <v>584</v>
      </c>
      <c r="CD23" s="354">
        <v>107</v>
      </c>
      <c r="CE23" s="354">
        <v>13</v>
      </c>
      <c r="CF23" s="354">
        <v>42</v>
      </c>
      <c r="CG23" s="314" t="s">
        <v>22</v>
      </c>
      <c r="CH23" s="354">
        <v>92</v>
      </c>
      <c r="CI23" s="354">
        <v>99</v>
      </c>
      <c r="CJ23" s="354">
        <v>2763</v>
      </c>
      <c r="CK23" s="354">
        <v>2321</v>
      </c>
      <c r="CL23" s="354">
        <v>784</v>
      </c>
      <c r="CM23" s="354">
        <v>593</v>
      </c>
      <c r="CN23" s="354">
        <v>74</v>
      </c>
      <c r="CO23" s="354">
        <v>10</v>
      </c>
      <c r="CP23" s="354">
        <v>46</v>
      </c>
      <c r="CQ23" s="314" t="s">
        <v>22</v>
      </c>
      <c r="CR23" s="354">
        <v>94</v>
      </c>
      <c r="CS23" s="354">
        <v>76</v>
      </c>
      <c r="CT23" s="354">
        <v>3022</v>
      </c>
      <c r="CU23" s="354">
        <v>1837</v>
      </c>
      <c r="CV23" s="354">
        <v>559</v>
      </c>
      <c r="CW23" s="354">
        <v>443</v>
      </c>
      <c r="CX23" s="354">
        <v>42</v>
      </c>
      <c r="CY23" s="354">
        <v>4</v>
      </c>
      <c r="CZ23" s="354">
        <v>36</v>
      </c>
      <c r="DA23" s="314" t="s">
        <v>22</v>
      </c>
      <c r="DB23" s="354">
        <v>93</v>
      </c>
      <c r="DC23" s="354">
        <v>62</v>
      </c>
      <c r="DD23" s="354">
        <v>2949</v>
      </c>
      <c r="DE23" s="354">
        <v>1424</v>
      </c>
      <c r="DF23" s="354">
        <v>377</v>
      </c>
      <c r="DG23" s="354">
        <v>241</v>
      </c>
      <c r="DH23" s="354">
        <v>34</v>
      </c>
      <c r="DI23" s="354">
        <v>2</v>
      </c>
      <c r="DJ23" s="354">
        <v>36</v>
      </c>
      <c r="DK23" s="314" t="s">
        <v>22</v>
      </c>
      <c r="DL23" s="354">
        <v>102</v>
      </c>
      <c r="DM23" s="354">
        <v>50</v>
      </c>
      <c r="DN23" s="354">
        <v>2911</v>
      </c>
      <c r="DO23" s="354">
        <v>964</v>
      </c>
      <c r="DP23" s="354">
        <v>249</v>
      </c>
      <c r="DQ23" s="354">
        <v>146</v>
      </c>
      <c r="DR23" s="354">
        <v>19</v>
      </c>
      <c r="DS23" s="354">
        <v>0</v>
      </c>
      <c r="DT23" s="354">
        <v>33</v>
      </c>
      <c r="DU23" s="314" t="s">
        <v>22</v>
      </c>
      <c r="DV23" s="354">
        <v>97</v>
      </c>
      <c r="DW23" s="354">
        <v>41</v>
      </c>
      <c r="DX23" s="354">
        <v>2644</v>
      </c>
      <c r="DY23" s="354">
        <v>619</v>
      </c>
      <c r="DZ23" s="354">
        <v>157</v>
      </c>
      <c r="EA23" s="354">
        <v>91</v>
      </c>
      <c r="EB23" s="354">
        <v>8</v>
      </c>
      <c r="EC23" s="354">
        <v>4</v>
      </c>
      <c r="ED23" s="354">
        <v>36</v>
      </c>
      <c r="EE23" s="314" t="s">
        <v>22</v>
      </c>
      <c r="EF23" s="354">
        <v>130</v>
      </c>
      <c r="EG23" s="354">
        <v>48</v>
      </c>
      <c r="EH23" s="354">
        <v>2213</v>
      </c>
      <c r="EI23" s="354">
        <v>409</v>
      </c>
      <c r="EJ23" s="354">
        <v>95</v>
      </c>
      <c r="EK23" s="354">
        <v>68</v>
      </c>
      <c r="EL23" s="354">
        <v>7</v>
      </c>
      <c r="EM23" s="354">
        <v>4</v>
      </c>
      <c r="EN23" s="354">
        <v>44</v>
      </c>
      <c r="EO23" s="314" t="s">
        <v>22</v>
      </c>
      <c r="EP23" s="354">
        <v>111</v>
      </c>
      <c r="EQ23" s="354">
        <v>27</v>
      </c>
      <c r="ER23" s="354">
        <v>1490</v>
      </c>
      <c r="ES23" s="354">
        <v>186</v>
      </c>
      <c r="ET23" s="354">
        <v>52</v>
      </c>
      <c r="EU23" s="354">
        <v>23</v>
      </c>
      <c r="EV23" s="354">
        <v>3</v>
      </c>
      <c r="EW23" s="354">
        <v>0</v>
      </c>
      <c r="EX23" s="354">
        <v>40</v>
      </c>
      <c r="EY23" s="314" t="s">
        <v>22</v>
      </c>
      <c r="EZ23" s="354">
        <v>97</v>
      </c>
      <c r="FA23" s="354">
        <v>17</v>
      </c>
      <c r="FB23" s="354">
        <v>748</v>
      </c>
      <c r="FC23" s="354">
        <v>78</v>
      </c>
      <c r="FD23" s="354">
        <v>28</v>
      </c>
      <c r="FE23" s="354">
        <v>19</v>
      </c>
      <c r="FF23" s="354">
        <v>1</v>
      </c>
      <c r="FG23" s="354">
        <v>1</v>
      </c>
      <c r="FH23" s="354">
        <v>30</v>
      </c>
      <c r="FI23" s="314" t="s">
        <v>22</v>
      </c>
      <c r="FJ23" s="354">
        <v>30</v>
      </c>
      <c r="FK23" s="354">
        <v>7</v>
      </c>
      <c r="FL23" s="354">
        <v>202</v>
      </c>
      <c r="FM23" s="354">
        <v>21</v>
      </c>
      <c r="FN23" s="354">
        <v>9</v>
      </c>
      <c r="FO23" s="354">
        <v>5</v>
      </c>
      <c r="FP23" s="354">
        <v>0</v>
      </c>
      <c r="FQ23" s="354">
        <v>1</v>
      </c>
      <c r="FR23" s="354">
        <v>12</v>
      </c>
      <c r="FS23" s="314" t="s">
        <v>22</v>
      </c>
      <c r="FT23" s="354">
        <v>11</v>
      </c>
      <c r="FU23" s="354">
        <v>0</v>
      </c>
      <c r="FV23" s="354">
        <v>54</v>
      </c>
      <c r="FW23" s="354">
        <v>8</v>
      </c>
      <c r="FX23" s="354">
        <v>2</v>
      </c>
      <c r="FY23" s="354">
        <v>0</v>
      </c>
      <c r="FZ23" s="354">
        <v>0</v>
      </c>
      <c r="GA23" s="354">
        <v>0</v>
      </c>
      <c r="GB23" s="354">
        <v>7</v>
      </c>
      <c r="GC23" s="332"/>
      <c r="GD23" s="332"/>
      <c r="GE23" s="332"/>
      <c r="GF23" s="332"/>
      <c r="GG23" s="332"/>
      <c r="GH23" s="332"/>
      <c r="GI23" s="332"/>
    </row>
    <row r="24" spans="1:191">
      <c r="A24" s="313" t="s">
        <v>135</v>
      </c>
      <c r="B24" s="354">
        <v>1716</v>
      </c>
      <c r="C24" s="354">
        <v>360</v>
      </c>
      <c r="D24" s="354">
        <v>0</v>
      </c>
      <c r="E24" s="354">
        <v>1079</v>
      </c>
      <c r="F24" s="354">
        <v>1279</v>
      </c>
      <c r="G24" s="354">
        <v>2702</v>
      </c>
      <c r="H24" s="354">
        <v>7</v>
      </c>
      <c r="I24" s="354">
        <v>16</v>
      </c>
      <c r="J24" s="354">
        <v>2</v>
      </c>
      <c r="K24" s="354">
        <v>55</v>
      </c>
      <c r="L24" s="354">
        <v>3194</v>
      </c>
      <c r="M24" s="354">
        <v>1820</v>
      </c>
      <c r="N24" s="354">
        <v>20</v>
      </c>
      <c r="O24" s="354">
        <v>34</v>
      </c>
      <c r="P24" s="313" t="s">
        <v>135</v>
      </c>
      <c r="Q24" s="354">
        <v>12</v>
      </c>
      <c r="R24" s="354">
        <v>377</v>
      </c>
      <c r="S24" s="354">
        <v>794</v>
      </c>
      <c r="T24" s="354">
        <v>4146</v>
      </c>
      <c r="U24" s="354">
        <v>103</v>
      </c>
      <c r="V24" s="354">
        <v>170</v>
      </c>
      <c r="W24" s="354">
        <v>20</v>
      </c>
      <c r="X24" s="354">
        <v>17</v>
      </c>
      <c r="Y24" s="313" t="s">
        <v>135</v>
      </c>
      <c r="Z24" s="354">
        <v>17</v>
      </c>
      <c r="AA24" s="354">
        <v>51</v>
      </c>
      <c r="AB24" s="354">
        <v>788</v>
      </c>
      <c r="AC24" s="354">
        <v>2739</v>
      </c>
      <c r="AD24" s="354">
        <v>547</v>
      </c>
      <c r="AE24" s="354">
        <v>830</v>
      </c>
      <c r="AF24" s="354">
        <v>5</v>
      </c>
      <c r="AG24" s="354">
        <v>27</v>
      </c>
      <c r="AH24" s="354">
        <v>19</v>
      </c>
      <c r="AI24" s="313" t="s">
        <v>135</v>
      </c>
      <c r="AJ24" s="354">
        <v>17</v>
      </c>
      <c r="AK24" s="354">
        <v>53</v>
      </c>
      <c r="AL24" s="354">
        <v>1233</v>
      </c>
      <c r="AM24" s="354">
        <v>2369</v>
      </c>
      <c r="AN24" s="354">
        <v>607</v>
      </c>
      <c r="AO24" s="354">
        <v>965</v>
      </c>
      <c r="AP24" s="354">
        <v>25</v>
      </c>
      <c r="AQ24" s="354">
        <v>25</v>
      </c>
      <c r="AR24" s="354">
        <v>18</v>
      </c>
      <c r="AS24" s="313" t="s">
        <v>135</v>
      </c>
      <c r="AT24" s="354">
        <v>22</v>
      </c>
      <c r="AU24" s="354">
        <v>174</v>
      </c>
      <c r="AV24" s="354">
        <v>1112</v>
      </c>
      <c r="AW24" s="354">
        <v>1847</v>
      </c>
      <c r="AX24" s="354">
        <v>442</v>
      </c>
      <c r="AY24" s="354">
        <v>663</v>
      </c>
      <c r="AZ24" s="354">
        <v>52</v>
      </c>
      <c r="BA24" s="354">
        <v>10</v>
      </c>
      <c r="BB24" s="354">
        <v>11</v>
      </c>
      <c r="BC24" s="313" t="s">
        <v>135</v>
      </c>
      <c r="BD24" s="354">
        <v>23</v>
      </c>
      <c r="BE24" s="354">
        <v>36</v>
      </c>
      <c r="BF24" s="354">
        <v>1081</v>
      </c>
      <c r="BG24" s="354">
        <v>1553</v>
      </c>
      <c r="BH24" s="354">
        <v>416</v>
      </c>
      <c r="BI24" s="354">
        <v>456</v>
      </c>
      <c r="BJ24" s="354">
        <v>65</v>
      </c>
      <c r="BK24" s="354">
        <v>9</v>
      </c>
      <c r="BL24" s="354">
        <v>18</v>
      </c>
      <c r="BM24" s="313" t="s">
        <v>135</v>
      </c>
      <c r="BN24" s="354">
        <v>44</v>
      </c>
      <c r="BO24" s="354">
        <v>48</v>
      </c>
      <c r="BP24" s="354">
        <v>1213</v>
      </c>
      <c r="BQ24" s="354">
        <v>1317</v>
      </c>
      <c r="BR24" s="354">
        <v>401</v>
      </c>
      <c r="BS24" s="354">
        <v>412</v>
      </c>
      <c r="BT24" s="354">
        <v>31</v>
      </c>
      <c r="BU24" s="354">
        <v>4</v>
      </c>
      <c r="BV24" s="354">
        <v>16</v>
      </c>
      <c r="BW24" s="313" t="s">
        <v>135</v>
      </c>
      <c r="BX24" s="354">
        <v>47</v>
      </c>
      <c r="BY24" s="354">
        <v>111</v>
      </c>
      <c r="BZ24" s="354">
        <v>1444</v>
      </c>
      <c r="CA24" s="354">
        <v>1446</v>
      </c>
      <c r="CB24" s="354">
        <v>298</v>
      </c>
      <c r="CC24" s="354">
        <v>315</v>
      </c>
      <c r="CD24" s="354">
        <v>53</v>
      </c>
      <c r="CE24" s="354">
        <v>8</v>
      </c>
      <c r="CF24" s="354">
        <v>23</v>
      </c>
      <c r="CG24" s="313" t="s">
        <v>135</v>
      </c>
      <c r="CH24" s="354">
        <v>55</v>
      </c>
      <c r="CI24" s="354">
        <v>43</v>
      </c>
      <c r="CJ24" s="354">
        <v>1410</v>
      </c>
      <c r="CK24" s="354">
        <v>1142</v>
      </c>
      <c r="CL24" s="354">
        <v>233</v>
      </c>
      <c r="CM24" s="354">
        <v>318</v>
      </c>
      <c r="CN24" s="354">
        <v>36</v>
      </c>
      <c r="CO24" s="354">
        <v>5</v>
      </c>
      <c r="CP24" s="354">
        <v>25</v>
      </c>
      <c r="CQ24" s="313" t="s">
        <v>135</v>
      </c>
      <c r="CR24" s="354">
        <v>53</v>
      </c>
      <c r="CS24" s="354">
        <v>33</v>
      </c>
      <c r="CT24" s="354">
        <v>1548</v>
      </c>
      <c r="CU24" s="354">
        <v>842</v>
      </c>
      <c r="CV24" s="354">
        <v>154</v>
      </c>
      <c r="CW24" s="354">
        <v>270</v>
      </c>
      <c r="CX24" s="354">
        <v>24</v>
      </c>
      <c r="CY24" s="354">
        <v>1</v>
      </c>
      <c r="CZ24" s="354">
        <v>18</v>
      </c>
      <c r="DA24" s="313" t="s">
        <v>135</v>
      </c>
      <c r="DB24" s="354">
        <v>46</v>
      </c>
      <c r="DC24" s="354">
        <v>27</v>
      </c>
      <c r="DD24" s="354">
        <v>1390</v>
      </c>
      <c r="DE24" s="354">
        <v>710</v>
      </c>
      <c r="DF24" s="354">
        <v>93</v>
      </c>
      <c r="DG24" s="354">
        <v>153</v>
      </c>
      <c r="DH24" s="354">
        <v>16</v>
      </c>
      <c r="DI24" s="354">
        <v>0</v>
      </c>
      <c r="DJ24" s="354">
        <v>19</v>
      </c>
      <c r="DK24" s="313" t="s">
        <v>135</v>
      </c>
      <c r="DL24" s="354">
        <v>40</v>
      </c>
      <c r="DM24" s="354">
        <v>25</v>
      </c>
      <c r="DN24" s="354">
        <v>1258</v>
      </c>
      <c r="DO24" s="354">
        <v>487</v>
      </c>
      <c r="DP24" s="354">
        <v>55</v>
      </c>
      <c r="DQ24" s="354">
        <v>83</v>
      </c>
      <c r="DR24" s="354">
        <v>11</v>
      </c>
      <c r="DS24" s="354">
        <v>0</v>
      </c>
      <c r="DT24" s="354">
        <v>18</v>
      </c>
      <c r="DU24" s="313" t="s">
        <v>135</v>
      </c>
      <c r="DV24" s="354">
        <v>45</v>
      </c>
      <c r="DW24" s="354">
        <v>18</v>
      </c>
      <c r="DX24" s="354">
        <v>1083</v>
      </c>
      <c r="DY24" s="354">
        <v>305</v>
      </c>
      <c r="DZ24" s="354">
        <v>47</v>
      </c>
      <c r="EA24" s="354">
        <v>56</v>
      </c>
      <c r="EB24" s="354">
        <v>6</v>
      </c>
      <c r="EC24" s="354">
        <v>1</v>
      </c>
      <c r="ED24" s="354">
        <v>18</v>
      </c>
      <c r="EE24" s="313" t="s">
        <v>135</v>
      </c>
      <c r="EF24" s="354">
        <v>49</v>
      </c>
      <c r="EG24" s="354">
        <v>20</v>
      </c>
      <c r="EH24" s="354">
        <v>810</v>
      </c>
      <c r="EI24" s="354">
        <v>175</v>
      </c>
      <c r="EJ24" s="354">
        <v>20</v>
      </c>
      <c r="EK24" s="354">
        <v>44</v>
      </c>
      <c r="EL24" s="354">
        <v>6</v>
      </c>
      <c r="EM24" s="354">
        <v>1</v>
      </c>
      <c r="EN24" s="354">
        <v>19</v>
      </c>
      <c r="EO24" s="313" t="s">
        <v>135</v>
      </c>
      <c r="EP24" s="354">
        <v>35</v>
      </c>
      <c r="EQ24" s="354">
        <v>8</v>
      </c>
      <c r="ER24" s="354">
        <v>494</v>
      </c>
      <c r="ES24" s="354">
        <v>72</v>
      </c>
      <c r="ET24" s="354">
        <v>13</v>
      </c>
      <c r="EU24" s="354">
        <v>14</v>
      </c>
      <c r="EV24" s="354">
        <v>1</v>
      </c>
      <c r="EW24" s="354">
        <v>0</v>
      </c>
      <c r="EX24" s="354">
        <v>13</v>
      </c>
      <c r="EY24" s="313" t="s">
        <v>135</v>
      </c>
      <c r="EZ24" s="354">
        <v>27</v>
      </c>
      <c r="FA24" s="354">
        <v>5</v>
      </c>
      <c r="FB24" s="354">
        <v>210</v>
      </c>
      <c r="FC24" s="354">
        <v>35</v>
      </c>
      <c r="FD24" s="354">
        <v>7</v>
      </c>
      <c r="FE24" s="354">
        <v>14</v>
      </c>
      <c r="FF24" s="354">
        <v>1</v>
      </c>
      <c r="FG24" s="354">
        <v>0</v>
      </c>
      <c r="FH24" s="354">
        <v>5</v>
      </c>
      <c r="FI24" s="313" t="s">
        <v>135</v>
      </c>
      <c r="FJ24" s="354">
        <v>4</v>
      </c>
      <c r="FK24" s="354">
        <v>1</v>
      </c>
      <c r="FL24" s="354">
        <v>46</v>
      </c>
      <c r="FM24" s="354">
        <v>8</v>
      </c>
      <c r="FN24" s="354">
        <v>5</v>
      </c>
      <c r="FO24" s="354">
        <v>1</v>
      </c>
      <c r="FP24" s="354">
        <v>0</v>
      </c>
      <c r="FQ24" s="354">
        <v>0</v>
      </c>
      <c r="FR24" s="354">
        <v>2</v>
      </c>
      <c r="FS24" s="313" t="s">
        <v>135</v>
      </c>
      <c r="FT24" s="354">
        <v>5</v>
      </c>
      <c r="FU24" s="354">
        <v>0</v>
      </c>
      <c r="FV24" s="354">
        <v>10</v>
      </c>
      <c r="FW24" s="354">
        <v>4</v>
      </c>
      <c r="FX24" s="354">
        <v>0</v>
      </c>
      <c r="FY24" s="354">
        <v>0</v>
      </c>
      <c r="FZ24" s="354">
        <v>0</v>
      </c>
      <c r="GA24" s="354">
        <v>0</v>
      </c>
      <c r="GB24" s="354">
        <v>0</v>
      </c>
      <c r="GC24" s="332"/>
      <c r="GD24" s="332"/>
      <c r="GE24" s="332"/>
      <c r="GF24" s="332"/>
      <c r="GG24" s="332"/>
      <c r="GH24" s="332"/>
      <c r="GI24" s="332"/>
    </row>
    <row r="25" spans="1:191">
      <c r="A25" s="313" t="s">
        <v>29</v>
      </c>
      <c r="B25" s="354">
        <v>1599</v>
      </c>
      <c r="C25" s="354">
        <v>292</v>
      </c>
      <c r="D25" s="354">
        <v>0</v>
      </c>
      <c r="E25" s="354">
        <v>948</v>
      </c>
      <c r="F25" s="354">
        <v>1218</v>
      </c>
      <c r="G25" s="354">
        <v>2615</v>
      </c>
      <c r="H25" s="354">
        <v>7</v>
      </c>
      <c r="I25" s="354">
        <v>10</v>
      </c>
      <c r="J25" s="354">
        <v>8</v>
      </c>
      <c r="K25" s="354">
        <v>37</v>
      </c>
      <c r="L25" s="354">
        <v>2939</v>
      </c>
      <c r="M25" s="354">
        <v>1835</v>
      </c>
      <c r="N25" s="354">
        <v>17</v>
      </c>
      <c r="O25" s="354">
        <v>38</v>
      </c>
      <c r="P25" s="313" t="s">
        <v>29</v>
      </c>
      <c r="Q25" s="354">
        <v>5</v>
      </c>
      <c r="R25" s="354">
        <v>314</v>
      </c>
      <c r="S25" s="354">
        <v>431</v>
      </c>
      <c r="T25" s="354">
        <v>4172</v>
      </c>
      <c r="U25" s="354">
        <v>217</v>
      </c>
      <c r="V25" s="354">
        <v>200</v>
      </c>
      <c r="W25" s="354">
        <v>16</v>
      </c>
      <c r="X25" s="354">
        <v>11</v>
      </c>
      <c r="Y25" s="313" t="s">
        <v>29</v>
      </c>
      <c r="Z25" s="354">
        <v>8</v>
      </c>
      <c r="AA25" s="354">
        <v>48</v>
      </c>
      <c r="AB25" s="354">
        <v>463</v>
      </c>
      <c r="AC25" s="354">
        <v>2147</v>
      </c>
      <c r="AD25" s="354">
        <v>1195</v>
      </c>
      <c r="AE25" s="354">
        <v>833</v>
      </c>
      <c r="AF25" s="354">
        <v>16</v>
      </c>
      <c r="AG25" s="354">
        <v>17</v>
      </c>
      <c r="AH25" s="354">
        <v>16</v>
      </c>
      <c r="AI25" s="313" t="s">
        <v>29</v>
      </c>
      <c r="AJ25" s="354">
        <v>8</v>
      </c>
      <c r="AK25" s="354">
        <v>58</v>
      </c>
      <c r="AL25" s="354">
        <v>791</v>
      </c>
      <c r="AM25" s="354">
        <v>2078</v>
      </c>
      <c r="AN25" s="354">
        <v>1067</v>
      </c>
      <c r="AO25" s="354">
        <v>1046</v>
      </c>
      <c r="AP25" s="354">
        <v>59</v>
      </c>
      <c r="AQ25" s="354">
        <v>12</v>
      </c>
      <c r="AR25" s="354">
        <v>17</v>
      </c>
      <c r="AS25" s="313" t="s">
        <v>29</v>
      </c>
      <c r="AT25" s="354">
        <v>18</v>
      </c>
      <c r="AU25" s="354">
        <v>167</v>
      </c>
      <c r="AV25" s="354">
        <v>783</v>
      </c>
      <c r="AW25" s="354">
        <v>1599</v>
      </c>
      <c r="AX25" s="354">
        <v>972</v>
      </c>
      <c r="AY25" s="354">
        <v>715</v>
      </c>
      <c r="AZ25" s="354">
        <v>66</v>
      </c>
      <c r="BA25" s="354">
        <v>11</v>
      </c>
      <c r="BB25" s="354">
        <v>18</v>
      </c>
      <c r="BC25" s="313" t="s">
        <v>29</v>
      </c>
      <c r="BD25" s="354">
        <v>19</v>
      </c>
      <c r="BE25" s="354">
        <v>53</v>
      </c>
      <c r="BF25" s="354">
        <v>812</v>
      </c>
      <c r="BG25" s="354">
        <v>1387</v>
      </c>
      <c r="BH25" s="354">
        <v>928</v>
      </c>
      <c r="BI25" s="354">
        <v>509</v>
      </c>
      <c r="BJ25" s="354">
        <v>62</v>
      </c>
      <c r="BK25" s="354">
        <v>6</v>
      </c>
      <c r="BL25" s="354">
        <v>22</v>
      </c>
      <c r="BM25" s="313" t="s">
        <v>29</v>
      </c>
      <c r="BN25" s="354">
        <v>23</v>
      </c>
      <c r="BO25" s="354">
        <v>46</v>
      </c>
      <c r="BP25" s="354">
        <v>1046</v>
      </c>
      <c r="BQ25" s="354">
        <v>1215</v>
      </c>
      <c r="BR25" s="354">
        <v>827</v>
      </c>
      <c r="BS25" s="354">
        <v>347</v>
      </c>
      <c r="BT25" s="354">
        <v>49</v>
      </c>
      <c r="BU25" s="354">
        <v>8</v>
      </c>
      <c r="BV25" s="354">
        <v>12</v>
      </c>
      <c r="BW25" s="313" t="s">
        <v>29</v>
      </c>
      <c r="BX25" s="354">
        <v>35</v>
      </c>
      <c r="BY25" s="354">
        <v>79</v>
      </c>
      <c r="BZ25" s="354">
        <v>1317</v>
      </c>
      <c r="CA25" s="354">
        <v>1282</v>
      </c>
      <c r="CB25" s="354">
        <v>737</v>
      </c>
      <c r="CC25" s="354">
        <v>269</v>
      </c>
      <c r="CD25" s="354">
        <v>54</v>
      </c>
      <c r="CE25" s="354">
        <v>5</v>
      </c>
      <c r="CF25" s="354">
        <v>19</v>
      </c>
      <c r="CG25" s="313" t="s">
        <v>29</v>
      </c>
      <c r="CH25" s="354">
        <v>37</v>
      </c>
      <c r="CI25" s="354">
        <v>56</v>
      </c>
      <c r="CJ25" s="354">
        <v>1353</v>
      </c>
      <c r="CK25" s="354">
        <v>1179</v>
      </c>
      <c r="CL25" s="354">
        <v>551</v>
      </c>
      <c r="CM25" s="354">
        <v>275</v>
      </c>
      <c r="CN25" s="354">
        <v>38</v>
      </c>
      <c r="CO25" s="354">
        <v>5</v>
      </c>
      <c r="CP25" s="354">
        <v>21</v>
      </c>
      <c r="CQ25" s="313" t="s">
        <v>29</v>
      </c>
      <c r="CR25" s="354">
        <v>41</v>
      </c>
      <c r="CS25" s="354">
        <v>43</v>
      </c>
      <c r="CT25" s="354">
        <v>1474</v>
      </c>
      <c r="CU25" s="354">
        <v>995</v>
      </c>
      <c r="CV25" s="354">
        <v>405</v>
      </c>
      <c r="CW25" s="354">
        <v>173</v>
      </c>
      <c r="CX25" s="354">
        <v>18</v>
      </c>
      <c r="CY25" s="354">
        <v>3</v>
      </c>
      <c r="CZ25" s="354">
        <v>18</v>
      </c>
      <c r="DA25" s="313" t="s">
        <v>29</v>
      </c>
      <c r="DB25" s="354">
        <v>47</v>
      </c>
      <c r="DC25" s="354">
        <v>35</v>
      </c>
      <c r="DD25" s="354">
        <v>1559</v>
      </c>
      <c r="DE25" s="354">
        <v>714</v>
      </c>
      <c r="DF25" s="354">
        <v>284</v>
      </c>
      <c r="DG25" s="354">
        <v>88</v>
      </c>
      <c r="DH25" s="354">
        <v>18</v>
      </c>
      <c r="DI25" s="354">
        <v>2</v>
      </c>
      <c r="DJ25" s="354">
        <v>17</v>
      </c>
      <c r="DK25" s="313" t="s">
        <v>29</v>
      </c>
      <c r="DL25" s="354">
        <v>62</v>
      </c>
      <c r="DM25" s="354">
        <v>25</v>
      </c>
      <c r="DN25" s="354">
        <v>1653</v>
      </c>
      <c r="DO25" s="354">
        <v>477</v>
      </c>
      <c r="DP25" s="354">
        <v>194</v>
      </c>
      <c r="DQ25" s="354">
        <v>63</v>
      </c>
      <c r="DR25" s="354">
        <v>8</v>
      </c>
      <c r="DS25" s="354">
        <v>0</v>
      </c>
      <c r="DT25" s="354">
        <v>15</v>
      </c>
      <c r="DU25" s="313" t="s">
        <v>29</v>
      </c>
      <c r="DV25" s="354">
        <v>52</v>
      </c>
      <c r="DW25" s="354">
        <v>23</v>
      </c>
      <c r="DX25" s="354">
        <v>1561</v>
      </c>
      <c r="DY25" s="354">
        <v>314</v>
      </c>
      <c r="DZ25" s="354">
        <v>110</v>
      </c>
      <c r="EA25" s="354">
        <v>35</v>
      </c>
      <c r="EB25" s="354">
        <v>2</v>
      </c>
      <c r="EC25" s="354">
        <v>3</v>
      </c>
      <c r="ED25" s="354">
        <v>18</v>
      </c>
      <c r="EE25" s="313" t="s">
        <v>29</v>
      </c>
      <c r="EF25" s="354">
        <v>81</v>
      </c>
      <c r="EG25" s="354">
        <v>28</v>
      </c>
      <c r="EH25" s="354">
        <v>1403</v>
      </c>
      <c r="EI25" s="354">
        <v>234</v>
      </c>
      <c r="EJ25" s="354">
        <v>75</v>
      </c>
      <c r="EK25" s="354">
        <v>24</v>
      </c>
      <c r="EL25" s="354">
        <v>1</v>
      </c>
      <c r="EM25" s="354">
        <v>3</v>
      </c>
      <c r="EN25" s="354">
        <v>25</v>
      </c>
      <c r="EO25" s="313" t="s">
        <v>29</v>
      </c>
      <c r="EP25" s="354">
        <v>76</v>
      </c>
      <c r="EQ25" s="354">
        <v>19</v>
      </c>
      <c r="ER25" s="354">
        <v>996</v>
      </c>
      <c r="ES25" s="354">
        <v>114</v>
      </c>
      <c r="ET25" s="354">
        <v>39</v>
      </c>
      <c r="EU25" s="354">
        <v>9</v>
      </c>
      <c r="EV25" s="354">
        <v>2</v>
      </c>
      <c r="EW25" s="354">
        <v>0</v>
      </c>
      <c r="EX25" s="354">
        <v>27</v>
      </c>
      <c r="EY25" s="313" t="s">
        <v>29</v>
      </c>
      <c r="EZ25" s="354">
        <v>70</v>
      </c>
      <c r="FA25" s="354">
        <v>12</v>
      </c>
      <c r="FB25" s="354">
        <v>538</v>
      </c>
      <c r="FC25" s="354">
        <v>43</v>
      </c>
      <c r="FD25" s="354">
        <v>21</v>
      </c>
      <c r="FE25" s="354">
        <v>5</v>
      </c>
      <c r="FF25" s="354">
        <v>0</v>
      </c>
      <c r="FG25" s="354">
        <v>1</v>
      </c>
      <c r="FH25" s="354">
        <v>25</v>
      </c>
      <c r="FI25" s="313" t="s">
        <v>29</v>
      </c>
      <c r="FJ25" s="354">
        <v>26</v>
      </c>
      <c r="FK25" s="354">
        <v>6</v>
      </c>
      <c r="FL25" s="354">
        <v>156</v>
      </c>
      <c r="FM25" s="354">
        <v>13</v>
      </c>
      <c r="FN25" s="354">
        <v>4</v>
      </c>
      <c r="FO25" s="354">
        <v>4</v>
      </c>
      <c r="FP25" s="354">
        <v>0</v>
      </c>
      <c r="FQ25" s="354">
        <v>1</v>
      </c>
      <c r="FR25" s="354">
        <v>10</v>
      </c>
      <c r="FS25" s="313" t="s">
        <v>29</v>
      </c>
      <c r="FT25" s="354">
        <v>6</v>
      </c>
      <c r="FU25" s="354">
        <v>0</v>
      </c>
      <c r="FV25" s="354">
        <v>44</v>
      </c>
      <c r="FW25" s="354">
        <v>4</v>
      </c>
      <c r="FX25" s="354">
        <v>2</v>
      </c>
      <c r="FY25" s="354">
        <v>0</v>
      </c>
      <c r="FZ25" s="354">
        <v>0</v>
      </c>
      <c r="GA25" s="354">
        <v>0</v>
      </c>
      <c r="GB25" s="354">
        <v>7</v>
      </c>
      <c r="GC25" s="332"/>
      <c r="GD25" s="332"/>
      <c r="GE25" s="332"/>
      <c r="GF25" s="332"/>
      <c r="GG25" s="332"/>
      <c r="GH25" s="332"/>
      <c r="GI25" s="332"/>
    </row>
    <row r="26" spans="1:191">
      <c r="A26" s="314" t="s">
        <v>21</v>
      </c>
      <c r="B26" s="354">
        <v>1066</v>
      </c>
      <c r="C26" s="354">
        <v>170</v>
      </c>
      <c r="D26" s="354">
        <v>0</v>
      </c>
      <c r="E26" s="354">
        <v>662</v>
      </c>
      <c r="F26" s="354">
        <v>772</v>
      </c>
      <c r="G26" s="354">
        <v>1615</v>
      </c>
      <c r="H26" s="354">
        <v>5</v>
      </c>
      <c r="I26" s="354">
        <v>19</v>
      </c>
      <c r="J26" s="354">
        <v>11</v>
      </c>
      <c r="K26" s="354">
        <v>39</v>
      </c>
      <c r="L26" s="354">
        <v>2222</v>
      </c>
      <c r="M26" s="354">
        <v>861</v>
      </c>
      <c r="N26" s="354">
        <v>8</v>
      </c>
      <c r="O26" s="354">
        <v>31</v>
      </c>
      <c r="P26" s="314" t="s">
        <v>21</v>
      </c>
      <c r="Q26" s="354">
        <v>10</v>
      </c>
      <c r="R26" s="354">
        <v>17</v>
      </c>
      <c r="S26" s="354">
        <v>539</v>
      </c>
      <c r="T26" s="354">
        <v>2371</v>
      </c>
      <c r="U26" s="354">
        <v>55</v>
      </c>
      <c r="V26" s="354">
        <v>14</v>
      </c>
      <c r="W26" s="354">
        <v>17</v>
      </c>
      <c r="X26" s="354">
        <v>15</v>
      </c>
      <c r="Y26" s="314" t="s">
        <v>21</v>
      </c>
      <c r="Z26" s="354">
        <v>8</v>
      </c>
      <c r="AA26" s="354">
        <v>8</v>
      </c>
      <c r="AB26" s="354">
        <v>422</v>
      </c>
      <c r="AC26" s="354">
        <v>1329</v>
      </c>
      <c r="AD26" s="354">
        <v>278</v>
      </c>
      <c r="AE26" s="354">
        <v>142</v>
      </c>
      <c r="AF26" s="354">
        <v>0</v>
      </c>
      <c r="AG26" s="354">
        <v>8</v>
      </c>
      <c r="AH26" s="354">
        <v>8</v>
      </c>
      <c r="AI26" s="314" t="s">
        <v>21</v>
      </c>
      <c r="AJ26" s="354">
        <v>12</v>
      </c>
      <c r="AK26" s="354">
        <v>14</v>
      </c>
      <c r="AL26" s="354">
        <v>584</v>
      </c>
      <c r="AM26" s="354">
        <v>1083</v>
      </c>
      <c r="AN26" s="354">
        <v>368</v>
      </c>
      <c r="AO26" s="354">
        <v>168</v>
      </c>
      <c r="AP26" s="354">
        <v>6</v>
      </c>
      <c r="AQ26" s="354">
        <v>8</v>
      </c>
      <c r="AR26" s="354">
        <v>10</v>
      </c>
      <c r="AS26" s="314" t="s">
        <v>21</v>
      </c>
      <c r="AT26" s="354">
        <v>19</v>
      </c>
      <c r="AU26" s="354">
        <v>14</v>
      </c>
      <c r="AV26" s="354">
        <v>612</v>
      </c>
      <c r="AW26" s="354">
        <v>775</v>
      </c>
      <c r="AX26" s="354">
        <v>321</v>
      </c>
      <c r="AY26" s="354">
        <v>155</v>
      </c>
      <c r="AZ26" s="354">
        <v>9</v>
      </c>
      <c r="BA26" s="354">
        <v>3</v>
      </c>
      <c r="BB26" s="354">
        <v>7</v>
      </c>
      <c r="BC26" s="314" t="s">
        <v>21</v>
      </c>
      <c r="BD26" s="354">
        <v>18</v>
      </c>
      <c r="BE26" s="354">
        <v>10</v>
      </c>
      <c r="BF26" s="354">
        <v>584</v>
      </c>
      <c r="BG26" s="354">
        <v>682</v>
      </c>
      <c r="BH26" s="354">
        <v>296</v>
      </c>
      <c r="BI26" s="354">
        <v>140</v>
      </c>
      <c r="BJ26" s="354">
        <v>14</v>
      </c>
      <c r="BK26" s="354">
        <v>5</v>
      </c>
      <c r="BL26" s="354">
        <v>12</v>
      </c>
      <c r="BM26" s="314" t="s">
        <v>21</v>
      </c>
      <c r="BN26" s="354">
        <v>23</v>
      </c>
      <c r="BO26" s="354">
        <v>22</v>
      </c>
      <c r="BP26" s="354">
        <v>699</v>
      </c>
      <c r="BQ26" s="354">
        <v>585</v>
      </c>
      <c r="BR26" s="354">
        <v>282</v>
      </c>
      <c r="BS26" s="354">
        <v>123</v>
      </c>
      <c r="BT26" s="354">
        <v>17</v>
      </c>
      <c r="BU26" s="354">
        <v>3</v>
      </c>
      <c r="BV26" s="354">
        <v>6</v>
      </c>
      <c r="BW26" s="314" t="s">
        <v>21</v>
      </c>
      <c r="BX26" s="354">
        <v>21</v>
      </c>
      <c r="BY26" s="354">
        <v>8</v>
      </c>
      <c r="BZ26" s="354">
        <v>741</v>
      </c>
      <c r="CA26" s="354">
        <v>526</v>
      </c>
      <c r="CB26" s="354">
        <v>178</v>
      </c>
      <c r="CC26" s="354">
        <v>84</v>
      </c>
      <c r="CD26" s="354">
        <v>5</v>
      </c>
      <c r="CE26" s="354">
        <v>2</v>
      </c>
      <c r="CF26" s="354">
        <v>6</v>
      </c>
      <c r="CG26" s="314" t="s">
        <v>21</v>
      </c>
      <c r="CH26" s="354">
        <v>35</v>
      </c>
      <c r="CI26" s="354">
        <v>15</v>
      </c>
      <c r="CJ26" s="354">
        <v>779</v>
      </c>
      <c r="CK26" s="354">
        <v>519</v>
      </c>
      <c r="CL26" s="354">
        <v>108</v>
      </c>
      <c r="CM26" s="354">
        <v>80</v>
      </c>
      <c r="CN26" s="354">
        <v>7</v>
      </c>
      <c r="CO26" s="354">
        <v>1</v>
      </c>
      <c r="CP26" s="354">
        <v>6</v>
      </c>
      <c r="CQ26" s="314" t="s">
        <v>21</v>
      </c>
      <c r="CR26" s="354">
        <v>63</v>
      </c>
      <c r="CS26" s="354">
        <v>6</v>
      </c>
      <c r="CT26" s="354">
        <v>844</v>
      </c>
      <c r="CU26" s="354">
        <v>435</v>
      </c>
      <c r="CV26" s="354">
        <v>106</v>
      </c>
      <c r="CW26" s="354">
        <v>71</v>
      </c>
      <c r="CX26" s="354">
        <v>5</v>
      </c>
      <c r="CY26" s="354">
        <v>1</v>
      </c>
      <c r="CZ26" s="354">
        <v>11</v>
      </c>
      <c r="DA26" s="314" t="s">
        <v>21</v>
      </c>
      <c r="DB26" s="354">
        <v>50</v>
      </c>
      <c r="DC26" s="354">
        <v>9</v>
      </c>
      <c r="DD26" s="354">
        <v>745</v>
      </c>
      <c r="DE26" s="354">
        <v>340</v>
      </c>
      <c r="DF26" s="354">
        <v>67</v>
      </c>
      <c r="DG26" s="354">
        <v>29</v>
      </c>
      <c r="DH26" s="354">
        <v>5</v>
      </c>
      <c r="DI26" s="354">
        <v>1</v>
      </c>
      <c r="DJ26" s="354">
        <v>7</v>
      </c>
      <c r="DK26" s="314" t="s">
        <v>21</v>
      </c>
      <c r="DL26" s="354">
        <v>63</v>
      </c>
      <c r="DM26" s="354">
        <v>11</v>
      </c>
      <c r="DN26" s="354">
        <v>697</v>
      </c>
      <c r="DO26" s="354">
        <v>218</v>
      </c>
      <c r="DP26" s="354">
        <v>43</v>
      </c>
      <c r="DQ26" s="354">
        <v>37</v>
      </c>
      <c r="DR26" s="354">
        <v>2</v>
      </c>
      <c r="DS26" s="354">
        <v>0</v>
      </c>
      <c r="DT26" s="354">
        <v>8</v>
      </c>
      <c r="DU26" s="314" t="s">
        <v>21</v>
      </c>
      <c r="DV26" s="354">
        <v>58</v>
      </c>
      <c r="DW26" s="354">
        <v>10</v>
      </c>
      <c r="DX26" s="354">
        <v>673</v>
      </c>
      <c r="DY26" s="354">
        <v>157</v>
      </c>
      <c r="DZ26" s="354">
        <v>39</v>
      </c>
      <c r="EA26" s="354">
        <v>20</v>
      </c>
      <c r="EB26" s="354">
        <v>0</v>
      </c>
      <c r="EC26" s="354">
        <v>0</v>
      </c>
      <c r="ED26" s="354">
        <v>9</v>
      </c>
      <c r="EE26" s="314" t="s">
        <v>21</v>
      </c>
      <c r="EF26" s="354">
        <v>53</v>
      </c>
      <c r="EG26" s="354">
        <v>10</v>
      </c>
      <c r="EH26" s="354">
        <v>545</v>
      </c>
      <c r="EI26" s="354">
        <v>102</v>
      </c>
      <c r="EJ26" s="354">
        <v>19</v>
      </c>
      <c r="EK26" s="354">
        <v>9</v>
      </c>
      <c r="EL26" s="354">
        <v>0</v>
      </c>
      <c r="EM26" s="354">
        <v>1</v>
      </c>
      <c r="EN26" s="354">
        <v>5</v>
      </c>
      <c r="EO26" s="314" t="s">
        <v>21</v>
      </c>
      <c r="EP26" s="354">
        <v>47</v>
      </c>
      <c r="EQ26" s="354">
        <v>4</v>
      </c>
      <c r="ER26" s="354">
        <v>381</v>
      </c>
      <c r="ES26" s="354">
        <v>46</v>
      </c>
      <c r="ET26" s="354">
        <v>11</v>
      </c>
      <c r="EU26" s="354">
        <v>4</v>
      </c>
      <c r="EV26" s="354">
        <v>1</v>
      </c>
      <c r="EW26" s="354">
        <v>0</v>
      </c>
      <c r="EX26" s="354">
        <v>5</v>
      </c>
      <c r="EY26" s="314" t="s">
        <v>21</v>
      </c>
      <c r="EZ26" s="354">
        <v>27</v>
      </c>
      <c r="FA26" s="354">
        <v>1</v>
      </c>
      <c r="FB26" s="354">
        <v>185</v>
      </c>
      <c r="FC26" s="354">
        <v>14</v>
      </c>
      <c r="FD26" s="354">
        <v>8</v>
      </c>
      <c r="FE26" s="354">
        <v>0</v>
      </c>
      <c r="FF26" s="354">
        <v>0</v>
      </c>
      <c r="FG26" s="354">
        <v>2</v>
      </c>
      <c r="FH26" s="354">
        <v>4</v>
      </c>
      <c r="FI26" s="314" t="s">
        <v>21</v>
      </c>
      <c r="FJ26" s="354">
        <v>7</v>
      </c>
      <c r="FK26" s="354">
        <v>0</v>
      </c>
      <c r="FL26" s="354">
        <v>59</v>
      </c>
      <c r="FM26" s="354">
        <v>3</v>
      </c>
      <c r="FN26" s="354">
        <v>1</v>
      </c>
      <c r="FO26" s="354">
        <v>1</v>
      </c>
      <c r="FP26" s="354">
        <v>0</v>
      </c>
      <c r="FQ26" s="354">
        <v>0</v>
      </c>
      <c r="FR26" s="354">
        <v>5</v>
      </c>
      <c r="FS26" s="314" t="s">
        <v>21</v>
      </c>
      <c r="FT26" s="354">
        <v>3</v>
      </c>
      <c r="FU26" s="354">
        <v>0</v>
      </c>
      <c r="FV26" s="354">
        <v>20</v>
      </c>
      <c r="FW26" s="354">
        <v>4</v>
      </c>
      <c r="FX26" s="354">
        <v>0</v>
      </c>
      <c r="FY26" s="354">
        <v>0</v>
      </c>
      <c r="FZ26" s="354">
        <v>0</v>
      </c>
      <c r="GA26" s="354">
        <v>0</v>
      </c>
      <c r="GB26" s="354">
        <v>1</v>
      </c>
      <c r="GC26" s="332"/>
      <c r="GD26" s="332"/>
      <c r="GE26" s="332"/>
      <c r="GF26" s="332"/>
      <c r="GG26" s="332"/>
      <c r="GH26" s="332"/>
      <c r="GI26" s="332"/>
    </row>
    <row r="27" spans="1:191">
      <c r="A27" s="313" t="s">
        <v>135</v>
      </c>
      <c r="B27" s="354">
        <v>551</v>
      </c>
      <c r="C27" s="354">
        <v>76</v>
      </c>
      <c r="D27" s="354">
        <v>0</v>
      </c>
      <c r="E27" s="354">
        <v>343</v>
      </c>
      <c r="F27" s="354">
        <v>401</v>
      </c>
      <c r="G27" s="354">
        <v>821</v>
      </c>
      <c r="H27" s="354">
        <v>3</v>
      </c>
      <c r="I27" s="354">
        <v>8</v>
      </c>
      <c r="J27" s="354">
        <v>5</v>
      </c>
      <c r="K27" s="354">
        <v>21</v>
      </c>
      <c r="L27" s="354">
        <v>1136</v>
      </c>
      <c r="M27" s="354">
        <v>419</v>
      </c>
      <c r="N27" s="354">
        <v>3</v>
      </c>
      <c r="O27" s="354">
        <v>12</v>
      </c>
      <c r="P27" s="313" t="s">
        <v>135</v>
      </c>
      <c r="Q27" s="354">
        <v>7</v>
      </c>
      <c r="R27" s="354">
        <v>10</v>
      </c>
      <c r="S27" s="354">
        <v>317</v>
      </c>
      <c r="T27" s="354">
        <v>1157</v>
      </c>
      <c r="U27" s="354">
        <v>23</v>
      </c>
      <c r="V27" s="354">
        <v>5</v>
      </c>
      <c r="W27" s="354">
        <v>10</v>
      </c>
      <c r="X27" s="354">
        <v>10</v>
      </c>
      <c r="Y27" s="313" t="s">
        <v>135</v>
      </c>
      <c r="Z27" s="354">
        <v>3</v>
      </c>
      <c r="AA27" s="354">
        <v>4</v>
      </c>
      <c r="AB27" s="354">
        <v>215</v>
      </c>
      <c r="AC27" s="354">
        <v>671</v>
      </c>
      <c r="AD27" s="354">
        <v>86</v>
      </c>
      <c r="AE27" s="354">
        <v>62</v>
      </c>
      <c r="AF27" s="354">
        <v>0</v>
      </c>
      <c r="AG27" s="354">
        <v>6</v>
      </c>
      <c r="AH27" s="354">
        <v>6</v>
      </c>
      <c r="AI27" s="313" t="s">
        <v>135</v>
      </c>
      <c r="AJ27" s="354">
        <v>9</v>
      </c>
      <c r="AK27" s="354">
        <v>6</v>
      </c>
      <c r="AL27" s="354">
        <v>301</v>
      </c>
      <c r="AM27" s="354">
        <v>557</v>
      </c>
      <c r="AN27" s="354">
        <v>120</v>
      </c>
      <c r="AO27" s="354">
        <v>68</v>
      </c>
      <c r="AP27" s="354">
        <v>2</v>
      </c>
      <c r="AQ27" s="354">
        <v>6</v>
      </c>
      <c r="AR27" s="354">
        <v>5</v>
      </c>
      <c r="AS27" s="313" t="s">
        <v>135</v>
      </c>
      <c r="AT27" s="354">
        <v>11</v>
      </c>
      <c r="AU27" s="354">
        <v>5</v>
      </c>
      <c r="AV27" s="354">
        <v>323</v>
      </c>
      <c r="AW27" s="354">
        <v>421</v>
      </c>
      <c r="AX27" s="354">
        <v>86</v>
      </c>
      <c r="AY27" s="354">
        <v>62</v>
      </c>
      <c r="AZ27" s="354">
        <v>2</v>
      </c>
      <c r="BA27" s="354">
        <v>1</v>
      </c>
      <c r="BB27" s="354">
        <v>4</v>
      </c>
      <c r="BC27" s="313" t="s">
        <v>135</v>
      </c>
      <c r="BD27" s="354">
        <v>9</v>
      </c>
      <c r="BE27" s="354">
        <v>4</v>
      </c>
      <c r="BF27" s="354">
        <v>286</v>
      </c>
      <c r="BG27" s="354">
        <v>389</v>
      </c>
      <c r="BH27" s="354">
        <v>88</v>
      </c>
      <c r="BI27" s="354">
        <v>75</v>
      </c>
      <c r="BJ27" s="354">
        <v>3</v>
      </c>
      <c r="BK27" s="354">
        <v>2</v>
      </c>
      <c r="BL27" s="354">
        <v>5</v>
      </c>
      <c r="BM27" s="313" t="s">
        <v>135</v>
      </c>
      <c r="BN27" s="354">
        <v>13</v>
      </c>
      <c r="BO27" s="354">
        <v>13</v>
      </c>
      <c r="BP27" s="354">
        <v>342</v>
      </c>
      <c r="BQ27" s="354">
        <v>342</v>
      </c>
      <c r="BR27" s="354">
        <v>84</v>
      </c>
      <c r="BS27" s="354">
        <v>62</v>
      </c>
      <c r="BT27" s="354">
        <v>5</v>
      </c>
      <c r="BU27" s="354">
        <v>2</v>
      </c>
      <c r="BV27" s="354">
        <v>3</v>
      </c>
      <c r="BW27" s="313" t="s">
        <v>135</v>
      </c>
      <c r="BX27" s="354">
        <v>11</v>
      </c>
      <c r="BY27" s="354">
        <v>4</v>
      </c>
      <c r="BZ27" s="354">
        <v>336</v>
      </c>
      <c r="CA27" s="354">
        <v>269</v>
      </c>
      <c r="CB27" s="354">
        <v>57</v>
      </c>
      <c r="CC27" s="354">
        <v>51</v>
      </c>
      <c r="CD27" s="354">
        <v>2</v>
      </c>
      <c r="CE27" s="354">
        <v>1</v>
      </c>
      <c r="CF27" s="354">
        <v>3</v>
      </c>
      <c r="CG27" s="313" t="s">
        <v>135</v>
      </c>
      <c r="CH27" s="354">
        <v>18</v>
      </c>
      <c r="CI27" s="354">
        <v>13</v>
      </c>
      <c r="CJ27" s="354">
        <v>391</v>
      </c>
      <c r="CK27" s="354">
        <v>276</v>
      </c>
      <c r="CL27" s="354">
        <v>41</v>
      </c>
      <c r="CM27" s="354">
        <v>39</v>
      </c>
      <c r="CN27" s="354">
        <v>2</v>
      </c>
      <c r="CO27" s="354">
        <v>1</v>
      </c>
      <c r="CP27" s="354">
        <v>5</v>
      </c>
      <c r="CQ27" s="313" t="s">
        <v>135</v>
      </c>
      <c r="CR27" s="354">
        <v>41</v>
      </c>
      <c r="CS27" s="354">
        <v>3</v>
      </c>
      <c r="CT27" s="354">
        <v>438</v>
      </c>
      <c r="CU27" s="354">
        <v>218</v>
      </c>
      <c r="CV27" s="354">
        <v>31</v>
      </c>
      <c r="CW27" s="354">
        <v>39</v>
      </c>
      <c r="CX27" s="354">
        <v>3</v>
      </c>
      <c r="CY27" s="354">
        <v>1</v>
      </c>
      <c r="CZ27" s="354">
        <v>6</v>
      </c>
      <c r="DA27" s="313" t="s">
        <v>135</v>
      </c>
      <c r="DB27" s="354">
        <v>32</v>
      </c>
      <c r="DC27" s="354">
        <v>4</v>
      </c>
      <c r="DD27" s="354">
        <v>368</v>
      </c>
      <c r="DE27" s="354">
        <v>170</v>
      </c>
      <c r="DF27" s="354">
        <v>22</v>
      </c>
      <c r="DG27" s="354">
        <v>11</v>
      </c>
      <c r="DH27" s="354">
        <v>5</v>
      </c>
      <c r="DI27" s="354">
        <v>0</v>
      </c>
      <c r="DJ27" s="354">
        <v>4</v>
      </c>
      <c r="DK27" s="313" t="s">
        <v>135</v>
      </c>
      <c r="DL27" s="354">
        <v>31</v>
      </c>
      <c r="DM27" s="354">
        <v>5</v>
      </c>
      <c r="DN27" s="354">
        <v>322</v>
      </c>
      <c r="DO27" s="354">
        <v>102</v>
      </c>
      <c r="DP27" s="354">
        <v>12</v>
      </c>
      <c r="DQ27" s="354">
        <v>26</v>
      </c>
      <c r="DR27" s="354">
        <v>2</v>
      </c>
      <c r="DS27" s="354">
        <v>0</v>
      </c>
      <c r="DT27" s="354">
        <v>3</v>
      </c>
      <c r="DU27" s="313" t="s">
        <v>135</v>
      </c>
      <c r="DV27" s="354">
        <v>28</v>
      </c>
      <c r="DW27" s="354">
        <v>3</v>
      </c>
      <c r="DX27" s="354">
        <v>294</v>
      </c>
      <c r="DY27" s="354">
        <v>69</v>
      </c>
      <c r="DZ27" s="354">
        <v>12</v>
      </c>
      <c r="EA27" s="354">
        <v>13</v>
      </c>
      <c r="EB27" s="354">
        <v>0</v>
      </c>
      <c r="EC27" s="354">
        <v>0</v>
      </c>
      <c r="ED27" s="354">
        <v>6</v>
      </c>
      <c r="EE27" s="313" t="s">
        <v>135</v>
      </c>
      <c r="EF27" s="354">
        <v>14</v>
      </c>
      <c r="EG27" s="354">
        <v>3</v>
      </c>
      <c r="EH27" s="354">
        <v>233</v>
      </c>
      <c r="EI27" s="354">
        <v>45</v>
      </c>
      <c r="EJ27" s="354">
        <v>5</v>
      </c>
      <c r="EK27" s="354">
        <v>4</v>
      </c>
      <c r="EL27" s="354">
        <v>0</v>
      </c>
      <c r="EM27" s="354">
        <v>1</v>
      </c>
      <c r="EN27" s="354">
        <v>1</v>
      </c>
      <c r="EO27" s="313" t="s">
        <v>135</v>
      </c>
      <c r="EP27" s="354">
        <v>18</v>
      </c>
      <c r="EQ27" s="354">
        <v>1</v>
      </c>
      <c r="ER27" s="354">
        <v>140</v>
      </c>
      <c r="ES27" s="354">
        <v>22</v>
      </c>
      <c r="ET27" s="354">
        <v>2</v>
      </c>
      <c r="EU27" s="354">
        <v>2</v>
      </c>
      <c r="EV27" s="354">
        <v>1</v>
      </c>
      <c r="EW27" s="354">
        <v>0</v>
      </c>
      <c r="EX27" s="354">
        <v>2</v>
      </c>
      <c r="EY27" s="313" t="s">
        <v>135</v>
      </c>
      <c r="EZ27" s="354">
        <v>8</v>
      </c>
      <c r="FA27" s="354">
        <v>0</v>
      </c>
      <c r="FB27" s="354">
        <v>57</v>
      </c>
      <c r="FC27" s="354">
        <v>3</v>
      </c>
      <c r="FD27" s="354">
        <v>0</v>
      </c>
      <c r="FE27" s="354">
        <v>0</v>
      </c>
      <c r="FF27" s="354">
        <v>0</v>
      </c>
      <c r="FG27" s="354">
        <v>0</v>
      </c>
      <c r="FH27" s="354">
        <v>0</v>
      </c>
      <c r="FI27" s="313" t="s">
        <v>135</v>
      </c>
      <c r="FJ27" s="354">
        <v>0</v>
      </c>
      <c r="FK27" s="354">
        <v>0</v>
      </c>
      <c r="FL27" s="354">
        <v>14</v>
      </c>
      <c r="FM27" s="354">
        <v>1</v>
      </c>
      <c r="FN27" s="354">
        <v>0</v>
      </c>
      <c r="FO27" s="354">
        <v>1</v>
      </c>
      <c r="FP27" s="354">
        <v>0</v>
      </c>
      <c r="FQ27" s="354">
        <v>0</v>
      </c>
      <c r="FR27" s="354">
        <v>2</v>
      </c>
      <c r="FS27" s="313" t="s">
        <v>135</v>
      </c>
      <c r="FT27" s="354">
        <v>2</v>
      </c>
      <c r="FU27" s="354">
        <v>0</v>
      </c>
      <c r="FV27" s="354">
        <v>6</v>
      </c>
      <c r="FW27" s="354">
        <v>1</v>
      </c>
      <c r="FX27" s="354">
        <v>0</v>
      </c>
      <c r="FY27" s="354">
        <v>0</v>
      </c>
      <c r="FZ27" s="354">
        <v>0</v>
      </c>
      <c r="GA27" s="354">
        <v>0</v>
      </c>
      <c r="GB27" s="354">
        <v>1</v>
      </c>
      <c r="GC27" s="332"/>
      <c r="GD27" s="332"/>
      <c r="GE27" s="332"/>
      <c r="GF27" s="332"/>
      <c r="GG27" s="332"/>
      <c r="GH27" s="332"/>
      <c r="GI27" s="332"/>
    </row>
    <row r="28" spans="1:191">
      <c r="A28" s="313" t="s">
        <v>29</v>
      </c>
      <c r="B28" s="354">
        <v>515</v>
      </c>
      <c r="C28" s="354">
        <v>94</v>
      </c>
      <c r="D28" s="354">
        <v>0</v>
      </c>
      <c r="E28" s="354">
        <v>319</v>
      </c>
      <c r="F28" s="354">
        <v>371</v>
      </c>
      <c r="G28" s="354">
        <v>794</v>
      </c>
      <c r="H28" s="354">
        <v>2</v>
      </c>
      <c r="I28" s="354">
        <v>11</v>
      </c>
      <c r="J28" s="354">
        <v>6</v>
      </c>
      <c r="K28" s="354">
        <v>18</v>
      </c>
      <c r="L28" s="354">
        <v>1086</v>
      </c>
      <c r="M28" s="354">
        <v>442</v>
      </c>
      <c r="N28" s="354">
        <v>5</v>
      </c>
      <c r="O28" s="354">
        <v>19</v>
      </c>
      <c r="P28" s="313" t="s">
        <v>29</v>
      </c>
      <c r="Q28" s="354">
        <v>3</v>
      </c>
      <c r="R28" s="354">
        <v>7</v>
      </c>
      <c r="S28" s="354">
        <v>222</v>
      </c>
      <c r="T28" s="354">
        <v>1214</v>
      </c>
      <c r="U28" s="354">
        <v>32</v>
      </c>
      <c r="V28" s="354">
        <v>9</v>
      </c>
      <c r="W28" s="354">
        <v>7</v>
      </c>
      <c r="X28" s="354">
        <v>5</v>
      </c>
      <c r="Y28" s="313" t="s">
        <v>29</v>
      </c>
      <c r="Z28" s="354">
        <v>5</v>
      </c>
      <c r="AA28" s="354">
        <v>4</v>
      </c>
      <c r="AB28" s="354">
        <v>207</v>
      </c>
      <c r="AC28" s="354">
        <v>658</v>
      </c>
      <c r="AD28" s="354">
        <v>192</v>
      </c>
      <c r="AE28" s="354">
        <v>80</v>
      </c>
      <c r="AF28" s="354">
        <v>0</v>
      </c>
      <c r="AG28" s="354">
        <v>2</v>
      </c>
      <c r="AH28" s="354">
        <v>2</v>
      </c>
      <c r="AI28" s="313" t="s">
        <v>29</v>
      </c>
      <c r="AJ28" s="354">
        <v>3</v>
      </c>
      <c r="AK28" s="354">
        <v>8</v>
      </c>
      <c r="AL28" s="354">
        <v>283</v>
      </c>
      <c r="AM28" s="354">
        <v>526</v>
      </c>
      <c r="AN28" s="354">
        <v>248</v>
      </c>
      <c r="AO28" s="354">
        <v>100</v>
      </c>
      <c r="AP28" s="354">
        <v>4</v>
      </c>
      <c r="AQ28" s="354">
        <v>2</v>
      </c>
      <c r="AR28" s="354">
        <v>5</v>
      </c>
      <c r="AS28" s="313" t="s">
        <v>29</v>
      </c>
      <c r="AT28" s="354">
        <v>8</v>
      </c>
      <c r="AU28" s="354">
        <v>9</v>
      </c>
      <c r="AV28" s="354">
        <v>289</v>
      </c>
      <c r="AW28" s="354">
        <v>354</v>
      </c>
      <c r="AX28" s="354">
        <v>235</v>
      </c>
      <c r="AY28" s="354">
        <v>93</v>
      </c>
      <c r="AZ28" s="354">
        <v>7</v>
      </c>
      <c r="BA28" s="354">
        <v>2</v>
      </c>
      <c r="BB28" s="354">
        <v>3</v>
      </c>
      <c r="BC28" s="313" t="s">
        <v>29</v>
      </c>
      <c r="BD28" s="354">
        <v>9</v>
      </c>
      <c r="BE28" s="354">
        <v>6</v>
      </c>
      <c r="BF28" s="354">
        <v>298</v>
      </c>
      <c r="BG28" s="354">
        <v>293</v>
      </c>
      <c r="BH28" s="354">
        <v>208</v>
      </c>
      <c r="BI28" s="354">
        <v>65</v>
      </c>
      <c r="BJ28" s="354">
        <v>11</v>
      </c>
      <c r="BK28" s="354">
        <v>3</v>
      </c>
      <c r="BL28" s="354">
        <v>7</v>
      </c>
      <c r="BM28" s="313" t="s">
        <v>29</v>
      </c>
      <c r="BN28" s="354">
        <v>10</v>
      </c>
      <c r="BO28" s="354">
        <v>9</v>
      </c>
      <c r="BP28" s="354">
        <v>357</v>
      </c>
      <c r="BQ28" s="354">
        <v>243</v>
      </c>
      <c r="BR28" s="354">
        <v>198</v>
      </c>
      <c r="BS28" s="354">
        <v>61</v>
      </c>
      <c r="BT28" s="354">
        <v>12</v>
      </c>
      <c r="BU28" s="354">
        <v>1</v>
      </c>
      <c r="BV28" s="354">
        <v>3</v>
      </c>
      <c r="BW28" s="313" t="s">
        <v>29</v>
      </c>
      <c r="BX28" s="354">
        <v>10</v>
      </c>
      <c r="BY28" s="354">
        <v>4</v>
      </c>
      <c r="BZ28" s="354">
        <v>405</v>
      </c>
      <c r="CA28" s="354">
        <v>257</v>
      </c>
      <c r="CB28" s="354">
        <v>121</v>
      </c>
      <c r="CC28" s="354">
        <v>33</v>
      </c>
      <c r="CD28" s="354">
        <v>3</v>
      </c>
      <c r="CE28" s="354">
        <v>1</v>
      </c>
      <c r="CF28" s="354">
        <v>3</v>
      </c>
      <c r="CG28" s="313" t="s">
        <v>29</v>
      </c>
      <c r="CH28" s="354">
        <v>17</v>
      </c>
      <c r="CI28" s="354">
        <v>2</v>
      </c>
      <c r="CJ28" s="354">
        <v>388</v>
      </c>
      <c r="CK28" s="354">
        <v>243</v>
      </c>
      <c r="CL28" s="354">
        <v>67</v>
      </c>
      <c r="CM28" s="354">
        <v>41</v>
      </c>
      <c r="CN28" s="354">
        <v>5</v>
      </c>
      <c r="CO28" s="354">
        <v>0</v>
      </c>
      <c r="CP28" s="354">
        <v>1</v>
      </c>
      <c r="CQ28" s="313" t="s">
        <v>29</v>
      </c>
      <c r="CR28" s="354">
        <v>22</v>
      </c>
      <c r="CS28" s="354">
        <v>3</v>
      </c>
      <c r="CT28" s="354">
        <v>406</v>
      </c>
      <c r="CU28" s="354">
        <v>217</v>
      </c>
      <c r="CV28" s="354">
        <v>75</v>
      </c>
      <c r="CW28" s="354">
        <v>32</v>
      </c>
      <c r="CX28" s="354">
        <v>2</v>
      </c>
      <c r="CY28" s="354">
        <v>0</v>
      </c>
      <c r="CZ28" s="354">
        <v>5</v>
      </c>
      <c r="DA28" s="313" t="s">
        <v>29</v>
      </c>
      <c r="DB28" s="354">
        <v>18</v>
      </c>
      <c r="DC28" s="354">
        <v>5</v>
      </c>
      <c r="DD28" s="354">
        <v>377</v>
      </c>
      <c r="DE28" s="354">
        <v>170</v>
      </c>
      <c r="DF28" s="354">
        <v>45</v>
      </c>
      <c r="DG28" s="354">
        <v>18</v>
      </c>
      <c r="DH28" s="354">
        <v>0</v>
      </c>
      <c r="DI28" s="354">
        <v>1</v>
      </c>
      <c r="DJ28" s="354">
        <v>3</v>
      </c>
      <c r="DK28" s="313" t="s">
        <v>29</v>
      </c>
      <c r="DL28" s="354">
        <v>32</v>
      </c>
      <c r="DM28" s="354">
        <v>6</v>
      </c>
      <c r="DN28" s="354">
        <v>375</v>
      </c>
      <c r="DO28" s="354">
        <v>116</v>
      </c>
      <c r="DP28" s="354">
        <v>31</v>
      </c>
      <c r="DQ28" s="354">
        <v>11</v>
      </c>
      <c r="DR28" s="354">
        <v>0</v>
      </c>
      <c r="DS28" s="354">
        <v>0</v>
      </c>
      <c r="DT28" s="354">
        <v>5</v>
      </c>
      <c r="DU28" s="313" t="s">
        <v>29</v>
      </c>
      <c r="DV28" s="354">
        <v>30</v>
      </c>
      <c r="DW28" s="354">
        <v>7</v>
      </c>
      <c r="DX28" s="354">
        <v>379</v>
      </c>
      <c r="DY28" s="354">
        <v>88</v>
      </c>
      <c r="DZ28" s="354">
        <v>27</v>
      </c>
      <c r="EA28" s="354">
        <v>7</v>
      </c>
      <c r="EB28" s="354">
        <v>0</v>
      </c>
      <c r="EC28" s="354">
        <v>0</v>
      </c>
      <c r="ED28" s="354">
        <v>3</v>
      </c>
      <c r="EE28" s="313" t="s">
        <v>29</v>
      </c>
      <c r="EF28" s="354">
        <v>39</v>
      </c>
      <c r="EG28" s="354">
        <v>7</v>
      </c>
      <c r="EH28" s="354">
        <v>312</v>
      </c>
      <c r="EI28" s="354">
        <v>57</v>
      </c>
      <c r="EJ28" s="354">
        <v>14</v>
      </c>
      <c r="EK28" s="354">
        <v>5</v>
      </c>
      <c r="EL28" s="354">
        <v>0</v>
      </c>
      <c r="EM28" s="354">
        <v>0</v>
      </c>
      <c r="EN28" s="354">
        <v>4</v>
      </c>
      <c r="EO28" s="313" t="s">
        <v>29</v>
      </c>
      <c r="EP28" s="354">
        <v>29</v>
      </c>
      <c r="EQ28" s="354">
        <v>3</v>
      </c>
      <c r="ER28" s="354">
        <v>241</v>
      </c>
      <c r="ES28" s="354">
        <v>24</v>
      </c>
      <c r="ET28" s="354">
        <v>9</v>
      </c>
      <c r="EU28" s="354">
        <v>2</v>
      </c>
      <c r="EV28" s="354">
        <v>0</v>
      </c>
      <c r="EW28" s="354">
        <v>0</v>
      </c>
      <c r="EX28" s="354">
        <v>3</v>
      </c>
      <c r="EY28" s="313" t="s">
        <v>29</v>
      </c>
      <c r="EZ28" s="354">
        <v>19</v>
      </c>
      <c r="FA28" s="354">
        <v>1</v>
      </c>
      <c r="FB28" s="354">
        <v>128</v>
      </c>
      <c r="FC28" s="354">
        <v>11</v>
      </c>
      <c r="FD28" s="354">
        <v>8</v>
      </c>
      <c r="FE28" s="354">
        <v>0</v>
      </c>
      <c r="FF28" s="354">
        <v>0</v>
      </c>
      <c r="FG28" s="354">
        <v>2</v>
      </c>
      <c r="FH28" s="354">
        <v>4</v>
      </c>
      <c r="FI28" s="313" t="s">
        <v>29</v>
      </c>
      <c r="FJ28" s="354">
        <v>7</v>
      </c>
      <c r="FK28" s="354">
        <v>0</v>
      </c>
      <c r="FL28" s="354">
        <v>45</v>
      </c>
      <c r="FM28" s="354">
        <v>2</v>
      </c>
      <c r="FN28" s="354">
        <v>1</v>
      </c>
      <c r="FO28" s="354">
        <v>0</v>
      </c>
      <c r="FP28" s="354">
        <v>0</v>
      </c>
      <c r="FQ28" s="354">
        <v>0</v>
      </c>
      <c r="FR28" s="354">
        <v>3</v>
      </c>
      <c r="FS28" s="313" t="s">
        <v>29</v>
      </c>
      <c r="FT28" s="354">
        <v>1</v>
      </c>
      <c r="FU28" s="354">
        <v>0</v>
      </c>
      <c r="FV28" s="354">
        <v>14</v>
      </c>
      <c r="FW28" s="354">
        <v>3</v>
      </c>
      <c r="FX28" s="354">
        <v>0</v>
      </c>
      <c r="FY28" s="354">
        <v>0</v>
      </c>
      <c r="FZ28" s="354">
        <v>0</v>
      </c>
      <c r="GA28" s="354">
        <v>0</v>
      </c>
      <c r="GB28" s="354">
        <v>0</v>
      </c>
      <c r="GC28" s="332"/>
      <c r="GD28" s="332"/>
      <c r="GE28" s="332"/>
      <c r="GF28" s="332"/>
      <c r="GG28" s="332"/>
      <c r="GH28" s="332"/>
      <c r="GI28" s="332"/>
    </row>
    <row r="29" spans="1:191">
      <c r="A29" s="314" t="s">
        <v>20</v>
      </c>
      <c r="B29" s="354">
        <v>1743</v>
      </c>
      <c r="C29" s="354">
        <v>253</v>
      </c>
      <c r="D29" s="354">
        <v>2</v>
      </c>
      <c r="E29" s="354">
        <v>1070</v>
      </c>
      <c r="F29" s="354">
        <v>1193</v>
      </c>
      <c r="G29" s="354">
        <v>2787</v>
      </c>
      <c r="H29" s="354">
        <v>16</v>
      </c>
      <c r="I29" s="354">
        <v>12</v>
      </c>
      <c r="J29" s="354">
        <v>11</v>
      </c>
      <c r="K29" s="354">
        <v>45</v>
      </c>
      <c r="L29" s="354">
        <v>3235</v>
      </c>
      <c r="M29" s="354">
        <v>1795</v>
      </c>
      <c r="N29" s="354">
        <v>18</v>
      </c>
      <c r="O29" s="354">
        <v>26</v>
      </c>
      <c r="P29" s="314" t="s">
        <v>20</v>
      </c>
      <c r="Q29" s="354">
        <v>9</v>
      </c>
      <c r="R29" s="354">
        <v>40</v>
      </c>
      <c r="S29" s="354">
        <v>702</v>
      </c>
      <c r="T29" s="354">
        <v>3983</v>
      </c>
      <c r="U29" s="354">
        <v>54</v>
      </c>
      <c r="V29" s="354">
        <v>161</v>
      </c>
      <c r="W29" s="354">
        <v>24</v>
      </c>
      <c r="X29" s="354">
        <v>8</v>
      </c>
      <c r="Y29" s="314" t="s">
        <v>20</v>
      </c>
      <c r="Z29" s="354">
        <v>15</v>
      </c>
      <c r="AA29" s="354">
        <v>35</v>
      </c>
      <c r="AB29" s="354">
        <v>801</v>
      </c>
      <c r="AC29" s="354">
        <v>2421</v>
      </c>
      <c r="AD29" s="354">
        <v>329</v>
      </c>
      <c r="AE29" s="354">
        <v>658</v>
      </c>
      <c r="AF29" s="354">
        <v>3</v>
      </c>
      <c r="AG29" s="354">
        <v>23</v>
      </c>
      <c r="AH29" s="354">
        <v>12</v>
      </c>
      <c r="AI29" s="314" t="s">
        <v>20</v>
      </c>
      <c r="AJ29" s="354">
        <v>17</v>
      </c>
      <c r="AK29" s="354">
        <v>38</v>
      </c>
      <c r="AL29" s="354">
        <v>1205</v>
      </c>
      <c r="AM29" s="354">
        <v>2035</v>
      </c>
      <c r="AN29" s="354">
        <v>454</v>
      </c>
      <c r="AO29" s="354">
        <v>688</v>
      </c>
      <c r="AP29" s="354">
        <v>27</v>
      </c>
      <c r="AQ29" s="354">
        <v>16</v>
      </c>
      <c r="AR29" s="354">
        <v>11</v>
      </c>
      <c r="AS29" s="314" t="s">
        <v>20</v>
      </c>
      <c r="AT29" s="354">
        <v>16</v>
      </c>
      <c r="AU29" s="354">
        <v>31</v>
      </c>
      <c r="AV29" s="354">
        <v>1205</v>
      </c>
      <c r="AW29" s="354">
        <v>1675</v>
      </c>
      <c r="AX29" s="354">
        <v>487</v>
      </c>
      <c r="AY29" s="354">
        <v>577</v>
      </c>
      <c r="AZ29" s="354">
        <v>32</v>
      </c>
      <c r="BA29" s="354">
        <v>17</v>
      </c>
      <c r="BB29" s="354">
        <v>8</v>
      </c>
      <c r="BC29" s="314" t="s">
        <v>20</v>
      </c>
      <c r="BD29" s="354">
        <v>21</v>
      </c>
      <c r="BE29" s="354">
        <v>32</v>
      </c>
      <c r="BF29" s="354">
        <v>1232</v>
      </c>
      <c r="BG29" s="354">
        <v>1511</v>
      </c>
      <c r="BH29" s="354">
        <v>516</v>
      </c>
      <c r="BI29" s="354">
        <v>401</v>
      </c>
      <c r="BJ29" s="354">
        <v>30</v>
      </c>
      <c r="BK29" s="354">
        <v>13</v>
      </c>
      <c r="BL29" s="354">
        <v>12</v>
      </c>
      <c r="BM29" s="314" t="s">
        <v>20</v>
      </c>
      <c r="BN29" s="354">
        <v>37</v>
      </c>
      <c r="BO29" s="354">
        <v>39</v>
      </c>
      <c r="BP29" s="354">
        <v>1555</v>
      </c>
      <c r="BQ29" s="354">
        <v>1200</v>
      </c>
      <c r="BR29" s="354">
        <v>398</v>
      </c>
      <c r="BS29" s="354">
        <v>341</v>
      </c>
      <c r="BT29" s="354">
        <v>30</v>
      </c>
      <c r="BU29" s="354">
        <v>8</v>
      </c>
      <c r="BV29" s="354">
        <v>9</v>
      </c>
      <c r="BW29" s="314" t="s">
        <v>20</v>
      </c>
      <c r="BX29" s="354">
        <v>53</v>
      </c>
      <c r="BY29" s="354">
        <v>37</v>
      </c>
      <c r="BZ29" s="354">
        <v>1776</v>
      </c>
      <c r="CA29" s="354">
        <v>1169</v>
      </c>
      <c r="CB29" s="354">
        <v>256</v>
      </c>
      <c r="CC29" s="354">
        <v>230</v>
      </c>
      <c r="CD29" s="354">
        <v>17</v>
      </c>
      <c r="CE29" s="354">
        <v>12</v>
      </c>
      <c r="CF29" s="354">
        <v>8</v>
      </c>
      <c r="CG29" s="314" t="s">
        <v>20</v>
      </c>
      <c r="CH29" s="354">
        <v>58</v>
      </c>
      <c r="CI29" s="354">
        <v>40</v>
      </c>
      <c r="CJ29" s="354">
        <v>1846</v>
      </c>
      <c r="CK29" s="354">
        <v>763</v>
      </c>
      <c r="CL29" s="354">
        <v>149</v>
      </c>
      <c r="CM29" s="354">
        <v>190</v>
      </c>
      <c r="CN29" s="354">
        <v>15</v>
      </c>
      <c r="CO29" s="354">
        <v>7</v>
      </c>
      <c r="CP29" s="354">
        <v>9</v>
      </c>
      <c r="CQ29" s="314" t="s">
        <v>20</v>
      </c>
      <c r="CR29" s="354">
        <v>89</v>
      </c>
      <c r="CS29" s="354">
        <v>25</v>
      </c>
      <c r="CT29" s="354">
        <v>1899</v>
      </c>
      <c r="CU29" s="354">
        <v>615</v>
      </c>
      <c r="CV29" s="354">
        <v>118</v>
      </c>
      <c r="CW29" s="354">
        <v>118</v>
      </c>
      <c r="CX29" s="354">
        <v>6</v>
      </c>
      <c r="CY29" s="354">
        <v>3</v>
      </c>
      <c r="CZ29" s="354">
        <v>11</v>
      </c>
      <c r="DA29" s="314" t="s">
        <v>20</v>
      </c>
      <c r="DB29" s="354">
        <v>76</v>
      </c>
      <c r="DC29" s="354">
        <v>43</v>
      </c>
      <c r="DD29" s="354">
        <v>1830</v>
      </c>
      <c r="DE29" s="354">
        <v>412</v>
      </c>
      <c r="DF29" s="354">
        <v>93</v>
      </c>
      <c r="DG29" s="354">
        <v>85</v>
      </c>
      <c r="DH29" s="354">
        <v>8</v>
      </c>
      <c r="DI29" s="354">
        <v>1</v>
      </c>
      <c r="DJ29" s="354">
        <v>4</v>
      </c>
      <c r="DK29" s="314" t="s">
        <v>20</v>
      </c>
      <c r="DL29" s="354">
        <v>77</v>
      </c>
      <c r="DM29" s="354">
        <v>26</v>
      </c>
      <c r="DN29" s="354">
        <v>1700</v>
      </c>
      <c r="DO29" s="354">
        <v>303</v>
      </c>
      <c r="DP29" s="354">
        <v>59</v>
      </c>
      <c r="DQ29" s="354">
        <v>50</v>
      </c>
      <c r="DR29" s="354">
        <v>3</v>
      </c>
      <c r="DS29" s="354">
        <v>1</v>
      </c>
      <c r="DT29" s="354">
        <v>9</v>
      </c>
      <c r="DU29" s="314" t="s">
        <v>20</v>
      </c>
      <c r="DV29" s="354">
        <v>68</v>
      </c>
      <c r="DW29" s="354">
        <v>20</v>
      </c>
      <c r="DX29" s="354">
        <v>1387</v>
      </c>
      <c r="DY29" s="354">
        <v>141</v>
      </c>
      <c r="DZ29" s="354">
        <v>28</v>
      </c>
      <c r="EA29" s="354">
        <v>26</v>
      </c>
      <c r="EB29" s="354">
        <v>3</v>
      </c>
      <c r="EC29" s="354">
        <v>0</v>
      </c>
      <c r="ED29" s="354">
        <v>17</v>
      </c>
      <c r="EE29" s="314" t="s">
        <v>20</v>
      </c>
      <c r="EF29" s="354">
        <v>110</v>
      </c>
      <c r="EG29" s="354">
        <v>14</v>
      </c>
      <c r="EH29" s="354">
        <v>1105</v>
      </c>
      <c r="EI29" s="354">
        <v>86</v>
      </c>
      <c r="EJ29" s="354">
        <v>18</v>
      </c>
      <c r="EK29" s="354">
        <v>21</v>
      </c>
      <c r="EL29" s="354">
        <v>0</v>
      </c>
      <c r="EM29" s="354">
        <v>0</v>
      </c>
      <c r="EN29" s="354">
        <v>33</v>
      </c>
      <c r="EO29" s="314" t="s">
        <v>20</v>
      </c>
      <c r="EP29" s="354">
        <v>92</v>
      </c>
      <c r="EQ29" s="354">
        <v>8</v>
      </c>
      <c r="ER29" s="354">
        <v>698</v>
      </c>
      <c r="ES29" s="354">
        <v>42</v>
      </c>
      <c r="ET29" s="354">
        <v>8</v>
      </c>
      <c r="EU29" s="354">
        <v>10</v>
      </c>
      <c r="EV29" s="354">
        <v>0</v>
      </c>
      <c r="EW29" s="354">
        <v>0</v>
      </c>
      <c r="EX29" s="354">
        <v>19</v>
      </c>
      <c r="EY29" s="314" t="s">
        <v>20</v>
      </c>
      <c r="EZ29" s="354">
        <v>57</v>
      </c>
      <c r="FA29" s="354">
        <v>6</v>
      </c>
      <c r="FB29" s="354">
        <v>397</v>
      </c>
      <c r="FC29" s="354">
        <v>9</v>
      </c>
      <c r="FD29" s="354">
        <v>6</v>
      </c>
      <c r="FE29" s="354">
        <v>5</v>
      </c>
      <c r="FF29" s="354">
        <v>0</v>
      </c>
      <c r="FG29" s="354">
        <v>0</v>
      </c>
      <c r="FH29" s="354">
        <v>19</v>
      </c>
      <c r="FI29" s="314" t="s">
        <v>20</v>
      </c>
      <c r="FJ29" s="354">
        <v>18</v>
      </c>
      <c r="FK29" s="354">
        <v>2</v>
      </c>
      <c r="FL29" s="354">
        <v>113</v>
      </c>
      <c r="FM29" s="354">
        <v>6</v>
      </c>
      <c r="FN29" s="354">
        <v>0</v>
      </c>
      <c r="FO29" s="354">
        <v>0</v>
      </c>
      <c r="FP29" s="354">
        <v>1</v>
      </c>
      <c r="FQ29" s="354">
        <v>0</v>
      </c>
      <c r="FR29" s="354">
        <v>6</v>
      </c>
      <c r="FS29" s="314" t="s">
        <v>20</v>
      </c>
      <c r="FT29" s="354">
        <v>3</v>
      </c>
      <c r="FU29" s="354">
        <v>0</v>
      </c>
      <c r="FV29" s="354">
        <v>28</v>
      </c>
      <c r="FW29" s="354">
        <v>2</v>
      </c>
      <c r="FX29" s="354">
        <v>1</v>
      </c>
      <c r="FY29" s="354">
        <v>0</v>
      </c>
      <c r="FZ29" s="354">
        <v>0</v>
      </c>
      <c r="GA29" s="354">
        <v>0</v>
      </c>
      <c r="GB29" s="354">
        <v>3</v>
      </c>
      <c r="GC29" s="332"/>
      <c r="GD29" s="332"/>
      <c r="GE29" s="332"/>
      <c r="GF29" s="332"/>
      <c r="GG29" s="332"/>
      <c r="GH29" s="332"/>
      <c r="GI29" s="332"/>
    </row>
    <row r="30" spans="1:191">
      <c r="A30" s="313" t="s">
        <v>135</v>
      </c>
      <c r="B30" s="354">
        <v>908</v>
      </c>
      <c r="C30" s="354">
        <v>124</v>
      </c>
      <c r="D30" s="354">
        <v>2</v>
      </c>
      <c r="E30" s="354">
        <v>570</v>
      </c>
      <c r="F30" s="354">
        <v>635</v>
      </c>
      <c r="G30" s="354">
        <v>1418</v>
      </c>
      <c r="H30" s="354">
        <v>11</v>
      </c>
      <c r="I30" s="354">
        <v>10</v>
      </c>
      <c r="J30" s="354">
        <v>5</v>
      </c>
      <c r="K30" s="354">
        <v>25</v>
      </c>
      <c r="L30" s="354">
        <v>1644</v>
      </c>
      <c r="M30" s="354">
        <v>896</v>
      </c>
      <c r="N30" s="354">
        <v>13</v>
      </c>
      <c r="O30" s="354">
        <v>18</v>
      </c>
      <c r="P30" s="313" t="s">
        <v>135</v>
      </c>
      <c r="Q30" s="354">
        <v>6</v>
      </c>
      <c r="R30" s="354">
        <v>28</v>
      </c>
      <c r="S30" s="354">
        <v>457</v>
      </c>
      <c r="T30" s="354">
        <v>2007</v>
      </c>
      <c r="U30" s="354">
        <v>20</v>
      </c>
      <c r="V30" s="354">
        <v>59</v>
      </c>
      <c r="W30" s="354">
        <v>13</v>
      </c>
      <c r="X30" s="354">
        <v>5</v>
      </c>
      <c r="Y30" s="313" t="s">
        <v>135</v>
      </c>
      <c r="Z30" s="354">
        <v>10</v>
      </c>
      <c r="AA30" s="354">
        <v>21</v>
      </c>
      <c r="AB30" s="354">
        <v>499</v>
      </c>
      <c r="AC30" s="354">
        <v>1281</v>
      </c>
      <c r="AD30" s="354">
        <v>112</v>
      </c>
      <c r="AE30" s="354">
        <v>272</v>
      </c>
      <c r="AF30" s="354">
        <v>3</v>
      </c>
      <c r="AG30" s="354">
        <v>15</v>
      </c>
      <c r="AH30" s="354">
        <v>6</v>
      </c>
      <c r="AI30" s="313" t="s">
        <v>135</v>
      </c>
      <c r="AJ30" s="354">
        <v>8</v>
      </c>
      <c r="AK30" s="354">
        <v>23</v>
      </c>
      <c r="AL30" s="354">
        <v>747</v>
      </c>
      <c r="AM30" s="354">
        <v>1033</v>
      </c>
      <c r="AN30" s="354">
        <v>134</v>
      </c>
      <c r="AO30" s="354">
        <v>311</v>
      </c>
      <c r="AP30" s="354">
        <v>10</v>
      </c>
      <c r="AQ30" s="354">
        <v>9</v>
      </c>
      <c r="AR30" s="354">
        <v>6</v>
      </c>
      <c r="AS30" s="313" t="s">
        <v>135</v>
      </c>
      <c r="AT30" s="354">
        <v>11</v>
      </c>
      <c r="AU30" s="354">
        <v>16</v>
      </c>
      <c r="AV30" s="354">
        <v>699</v>
      </c>
      <c r="AW30" s="354">
        <v>935</v>
      </c>
      <c r="AX30" s="354">
        <v>143</v>
      </c>
      <c r="AY30" s="354">
        <v>258</v>
      </c>
      <c r="AZ30" s="354">
        <v>17</v>
      </c>
      <c r="BA30" s="354">
        <v>10</v>
      </c>
      <c r="BB30" s="354">
        <v>5</v>
      </c>
      <c r="BC30" s="313" t="s">
        <v>135</v>
      </c>
      <c r="BD30" s="354">
        <v>12</v>
      </c>
      <c r="BE30" s="354">
        <v>15</v>
      </c>
      <c r="BF30" s="354">
        <v>712</v>
      </c>
      <c r="BG30" s="354">
        <v>817</v>
      </c>
      <c r="BH30" s="354">
        <v>123</v>
      </c>
      <c r="BI30" s="354">
        <v>209</v>
      </c>
      <c r="BJ30" s="354">
        <v>17</v>
      </c>
      <c r="BK30" s="354">
        <v>3</v>
      </c>
      <c r="BL30" s="354">
        <v>8</v>
      </c>
      <c r="BM30" s="313" t="s">
        <v>135</v>
      </c>
      <c r="BN30" s="354">
        <v>27</v>
      </c>
      <c r="BO30" s="354">
        <v>18</v>
      </c>
      <c r="BP30" s="354">
        <v>830</v>
      </c>
      <c r="BQ30" s="354">
        <v>632</v>
      </c>
      <c r="BR30" s="354">
        <v>95</v>
      </c>
      <c r="BS30" s="354">
        <v>183</v>
      </c>
      <c r="BT30" s="354">
        <v>16</v>
      </c>
      <c r="BU30" s="354">
        <v>5</v>
      </c>
      <c r="BV30" s="354">
        <v>5</v>
      </c>
      <c r="BW30" s="313" t="s">
        <v>135</v>
      </c>
      <c r="BX30" s="354">
        <v>36</v>
      </c>
      <c r="BY30" s="354">
        <v>17</v>
      </c>
      <c r="BZ30" s="354">
        <v>921</v>
      </c>
      <c r="CA30" s="354">
        <v>650</v>
      </c>
      <c r="CB30" s="354">
        <v>56</v>
      </c>
      <c r="CC30" s="354">
        <v>121</v>
      </c>
      <c r="CD30" s="354">
        <v>9</v>
      </c>
      <c r="CE30" s="354">
        <v>8</v>
      </c>
      <c r="CF30" s="354">
        <v>4</v>
      </c>
      <c r="CG30" s="313" t="s">
        <v>135</v>
      </c>
      <c r="CH30" s="354">
        <v>34</v>
      </c>
      <c r="CI30" s="354">
        <v>29</v>
      </c>
      <c r="CJ30" s="354">
        <v>970</v>
      </c>
      <c r="CK30" s="354">
        <v>375</v>
      </c>
      <c r="CL30" s="354">
        <v>32</v>
      </c>
      <c r="CM30" s="354">
        <v>105</v>
      </c>
      <c r="CN30" s="354">
        <v>8</v>
      </c>
      <c r="CO30" s="354">
        <v>5</v>
      </c>
      <c r="CP30" s="354">
        <v>5</v>
      </c>
      <c r="CQ30" s="313" t="s">
        <v>135</v>
      </c>
      <c r="CR30" s="354">
        <v>46</v>
      </c>
      <c r="CS30" s="354">
        <v>13</v>
      </c>
      <c r="CT30" s="354">
        <v>971</v>
      </c>
      <c r="CU30" s="354">
        <v>275</v>
      </c>
      <c r="CV30" s="354">
        <v>32</v>
      </c>
      <c r="CW30" s="354">
        <v>69</v>
      </c>
      <c r="CX30" s="354">
        <v>3</v>
      </c>
      <c r="CY30" s="354">
        <v>0</v>
      </c>
      <c r="CZ30" s="354">
        <v>7</v>
      </c>
      <c r="DA30" s="313" t="s">
        <v>135</v>
      </c>
      <c r="DB30" s="354">
        <v>52</v>
      </c>
      <c r="DC30" s="354">
        <v>19</v>
      </c>
      <c r="DD30" s="354">
        <v>877</v>
      </c>
      <c r="DE30" s="354">
        <v>203</v>
      </c>
      <c r="DF30" s="354">
        <v>18</v>
      </c>
      <c r="DG30" s="354">
        <v>53</v>
      </c>
      <c r="DH30" s="354">
        <v>6</v>
      </c>
      <c r="DI30" s="354">
        <v>0</v>
      </c>
      <c r="DJ30" s="354">
        <v>1</v>
      </c>
      <c r="DK30" s="313" t="s">
        <v>135</v>
      </c>
      <c r="DL30" s="354">
        <v>44</v>
      </c>
      <c r="DM30" s="354">
        <v>6</v>
      </c>
      <c r="DN30" s="354">
        <v>803</v>
      </c>
      <c r="DO30" s="354">
        <v>144</v>
      </c>
      <c r="DP30" s="354">
        <v>10</v>
      </c>
      <c r="DQ30" s="354">
        <v>35</v>
      </c>
      <c r="DR30" s="354">
        <v>2</v>
      </c>
      <c r="DS30" s="354">
        <v>1</v>
      </c>
      <c r="DT30" s="354">
        <v>5</v>
      </c>
      <c r="DU30" s="313" t="s">
        <v>135</v>
      </c>
      <c r="DV30" s="354">
        <v>35</v>
      </c>
      <c r="DW30" s="354">
        <v>9</v>
      </c>
      <c r="DX30" s="354">
        <v>627</v>
      </c>
      <c r="DY30" s="354">
        <v>77</v>
      </c>
      <c r="DZ30" s="354">
        <v>7</v>
      </c>
      <c r="EA30" s="354">
        <v>15</v>
      </c>
      <c r="EB30" s="354">
        <v>3</v>
      </c>
      <c r="EC30" s="354">
        <v>0</v>
      </c>
      <c r="ED30" s="354">
        <v>7</v>
      </c>
      <c r="EE30" s="313" t="s">
        <v>135</v>
      </c>
      <c r="EF30" s="354">
        <v>40</v>
      </c>
      <c r="EG30" s="354">
        <v>4</v>
      </c>
      <c r="EH30" s="354">
        <v>457</v>
      </c>
      <c r="EI30" s="354">
        <v>34</v>
      </c>
      <c r="EJ30" s="354">
        <v>4</v>
      </c>
      <c r="EK30" s="354">
        <v>16</v>
      </c>
      <c r="EL30" s="354">
        <v>0</v>
      </c>
      <c r="EM30" s="354">
        <v>0</v>
      </c>
      <c r="EN30" s="354">
        <v>17</v>
      </c>
      <c r="EO30" s="313" t="s">
        <v>135</v>
      </c>
      <c r="EP30" s="354">
        <v>27</v>
      </c>
      <c r="EQ30" s="354">
        <v>3</v>
      </c>
      <c r="ER30" s="354">
        <v>250</v>
      </c>
      <c r="ES30" s="354">
        <v>19</v>
      </c>
      <c r="ET30" s="354">
        <v>0</v>
      </c>
      <c r="EU30" s="354">
        <v>5</v>
      </c>
      <c r="EV30" s="354">
        <v>0</v>
      </c>
      <c r="EW30" s="354">
        <v>0</v>
      </c>
      <c r="EX30" s="354">
        <v>8</v>
      </c>
      <c r="EY30" s="313" t="s">
        <v>135</v>
      </c>
      <c r="EZ30" s="354">
        <v>19</v>
      </c>
      <c r="FA30" s="354">
        <v>1</v>
      </c>
      <c r="FB30" s="354">
        <v>127</v>
      </c>
      <c r="FC30" s="354">
        <v>3</v>
      </c>
      <c r="FD30" s="354">
        <v>1</v>
      </c>
      <c r="FE30" s="354">
        <v>3</v>
      </c>
      <c r="FF30" s="354">
        <v>0</v>
      </c>
      <c r="FG30" s="354">
        <v>0</v>
      </c>
      <c r="FH30" s="354">
        <v>3</v>
      </c>
      <c r="FI30" s="313" t="s">
        <v>135</v>
      </c>
      <c r="FJ30" s="354">
        <v>4</v>
      </c>
      <c r="FK30" s="354">
        <v>2</v>
      </c>
      <c r="FL30" s="354">
        <v>23</v>
      </c>
      <c r="FM30" s="354">
        <v>3</v>
      </c>
      <c r="FN30" s="354">
        <v>0</v>
      </c>
      <c r="FO30" s="354">
        <v>0</v>
      </c>
      <c r="FP30" s="354">
        <v>0</v>
      </c>
      <c r="FQ30" s="354">
        <v>0</v>
      </c>
      <c r="FR30" s="354">
        <v>3</v>
      </c>
      <c r="FS30" s="313" t="s">
        <v>135</v>
      </c>
      <c r="FT30" s="354">
        <v>1</v>
      </c>
      <c r="FU30" s="354">
        <v>0</v>
      </c>
      <c r="FV30" s="354">
        <v>12</v>
      </c>
      <c r="FW30" s="354">
        <v>0</v>
      </c>
      <c r="FX30" s="354">
        <v>0</v>
      </c>
      <c r="FY30" s="354">
        <v>0</v>
      </c>
      <c r="FZ30" s="354">
        <v>0</v>
      </c>
      <c r="GA30" s="354">
        <v>0</v>
      </c>
      <c r="GB30" s="354">
        <v>1</v>
      </c>
      <c r="GC30" s="332"/>
      <c r="GD30" s="332"/>
      <c r="GE30" s="332"/>
      <c r="GF30" s="332"/>
      <c r="GG30" s="332"/>
      <c r="GH30" s="332"/>
      <c r="GI30" s="332"/>
    </row>
    <row r="31" spans="1:191">
      <c r="A31" s="313" t="s">
        <v>29</v>
      </c>
      <c r="B31" s="354">
        <v>835</v>
      </c>
      <c r="C31" s="354">
        <v>129</v>
      </c>
      <c r="D31" s="354">
        <v>0</v>
      </c>
      <c r="E31" s="354">
        <v>500</v>
      </c>
      <c r="F31" s="354">
        <v>558</v>
      </c>
      <c r="G31" s="354">
        <v>1369</v>
      </c>
      <c r="H31" s="354">
        <v>5</v>
      </c>
      <c r="I31" s="354">
        <v>2</v>
      </c>
      <c r="J31" s="354">
        <v>6</v>
      </c>
      <c r="K31" s="354">
        <v>20</v>
      </c>
      <c r="L31" s="354">
        <v>1591</v>
      </c>
      <c r="M31" s="354">
        <v>899</v>
      </c>
      <c r="N31" s="354">
        <v>5</v>
      </c>
      <c r="O31" s="354">
        <v>8</v>
      </c>
      <c r="P31" s="313" t="s">
        <v>29</v>
      </c>
      <c r="Q31" s="354">
        <v>3</v>
      </c>
      <c r="R31" s="354">
        <v>12</v>
      </c>
      <c r="S31" s="354">
        <v>245</v>
      </c>
      <c r="T31" s="354">
        <v>1976</v>
      </c>
      <c r="U31" s="354">
        <v>34</v>
      </c>
      <c r="V31" s="354">
        <v>102</v>
      </c>
      <c r="W31" s="354">
        <v>11</v>
      </c>
      <c r="X31" s="354">
        <v>3</v>
      </c>
      <c r="Y31" s="313" t="s">
        <v>29</v>
      </c>
      <c r="Z31" s="354">
        <v>5</v>
      </c>
      <c r="AA31" s="354">
        <v>14</v>
      </c>
      <c r="AB31" s="354">
        <v>302</v>
      </c>
      <c r="AC31" s="354">
        <v>1140</v>
      </c>
      <c r="AD31" s="354">
        <v>217</v>
      </c>
      <c r="AE31" s="354">
        <v>386</v>
      </c>
      <c r="AF31" s="354">
        <v>0</v>
      </c>
      <c r="AG31" s="354">
        <v>8</v>
      </c>
      <c r="AH31" s="354">
        <v>6</v>
      </c>
      <c r="AI31" s="313" t="s">
        <v>29</v>
      </c>
      <c r="AJ31" s="354">
        <v>9</v>
      </c>
      <c r="AK31" s="354">
        <v>15</v>
      </c>
      <c r="AL31" s="354">
        <v>458</v>
      </c>
      <c r="AM31" s="354">
        <v>1002</v>
      </c>
      <c r="AN31" s="354">
        <v>320</v>
      </c>
      <c r="AO31" s="354">
        <v>377</v>
      </c>
      <c r="AP31" s="354">
        <v>17</v>
      </c>
      <c r="AQ31" s="354">
        <v>7</v>
      </c>
      <c r="AR31" s="354">
        <v>5</v>
      </c>
      <c r="AS31" s="313" t="s">
        <v>29</v>
      </c>
      <c r="AT31" s="354">
        <v>5</v>
      </c>
      <c r="AU31" s="354">
        <v>15</v>
      </c>
      <c r="AV31" s="354">
        <v>506</v>
      </c>
      <c r="AW31" s="354">
        <v>740</v>
      </c>
      <c r="AX31" s="354">
        <v>344</v>
      </c>
      <c r="AY31" s="354">
        <v>319</v>
      </c>
      <c r="AZ31" s="354">
        <v>15</v>
      </c>
      <c r="BA31" s="354">
        <v>7</v>
      </c>
      <c r="BB31" s="354">
        <v>3</v>
      </c>
      <c r="BC31" s="313" t="s">
        <v>29</v>
      </c>
      <c r="BD31" s="354">
        <v>9</v>
      </c>
      <c r="BE31" s="354">
        <v>17</v>
      </c>
      <c r="BF31" s="354">
        <v>520</v>
      </c>
      <c r="BG31" s="354">
        <v>694</v>
      </c>
      <c r="BH31" s="354">
        <v>393</v>
      </c>
      <c r="BI31" s="354">
        <v>192</v>
      </c>
      <c r="BJ31" s="354">
        <v>13</v>
      </c>
      <c r="BK31" s="354">
        <v>10</v>
      </c>
      <c r="BL31" s="354">
        <v>4</v>
      </c>
      <c r="BM31" s="313" t="s">
        <v>29</v>
      </c>
      <c r="BN31" s="354">
        <v>10</v>
      </c>
      <c r="BO31" s="354">
        <v>21</v>
      </c>
      <c r="BP31" s="354">
        <v>725</v>
      </c>
      <c r="BQ31" s="354">
        <v>568</v>
      </c>
      <c r="BR31" s="354">
        <v>303</v>
      </c>
      <c r="BS31" s="354">
        <v>158</v>
      </c>
      <c r="BT31" s="354">
        <v>14</v>
      </c>
      <c r="BU31" s="354">
        <v>3</v>
      </c>
      <c r="BV31" s="354">
        <v>4</v>
      </c>
      <c r="BW31" s="313" t="s">
        <v>29</v>
      </c>
      <c r="BX31" s="354">
        <v>17</v>
      </c>
      <c r="BY31" s="354">
        <v>20</v>
      </c>
      <c r="BZ31" s="354">
        <v>855</v>
      </c>
      <c r="CA31" s="354">
        <v>519</v>
      </c>
      <c r="CB31" s="354">
        <v>200</v>
      </c>
      <c r="CC31" s="354">
        <v>109</v>
      </c>
      <c r="CD31" s="354">
        <v>8</v>
      </c>
      <c r="CE31" s="354">
        <v>4</v>
      </c>
      <c r="CF31" s="354">
        <v>4</v>
      </c>
      <c r="CG31" s="313" t="s">
        <v>29</v>
      </c>
      <c r="CH31" s="354">
        <v>24</v>
      </c>
      <c r="CI31" s="354">
        <v>11</v>
      </c>
      <c r="CJ31" s="354">
        <v>876</v>
      </c>
      <c r="CK31" s="354">
        <v>388</v>
      </c>
      <c r="CL31" s="354">
        <v>117</v>
      </c>
      <c r="CM31" s="354">
        <v>85</v>
      </c>
      <c r="CN31" s="354">
        <v>7</v>
      </c>
      <c r="CO31" s="354">
        <v>2</v>
      </c>
      <c r="CP31" s="354">
        <v>4</v>
      </c>
      <c r="CQ31" s="313" t="s">
        <v>29</v>
      </c>
      <c r="CR31" s="354">
        <v>43</v>
      </c>
      <c r="CS31" s="354">
        <v>12</v>
      </c>
      <c r="CT31" s="354">
        <v>928</v>
      </c>
      <c r="CU31" s="354">
        <v>340</v>
      </c>
      <c r="CV31" s="354">
        <v>86</v>
      </c>
      <c r="CW31" s="354">
        <v>49</v>
      </c>
      <c r="CX31" s="354">
        <v>3</v>
      </c>
      <c r="CY31" s="354">
        <v>3</v>
      </c>
      <c r="CZ31" s="354">
        <v>4</v>
      </c>
      <c r="DA31" s="313" t="s">
        <v>29</v>
      </c>
      <c r="DB31" s="354">
        <v>24</v>
      </c>
      <c r="DC31" s="354">
        <v>24</v>
      </c>
      <c r="DD31" s="354">
        <v>953</v>
      </c>
      <c r="DE31" s="354">
        <v>209</v>
      </c>
      <c r="DF31" s="354">
        <v>75</v>
      </c>
      <c r="DG31" s="354">
        <v>32</v>
      </c>
      <c r="DH31" s="354">
        <v>2</v>
      </c>
      <c r="DI31" s="354">
        <v>1</v>
      </c>
      <c r="DJ31" s="354">
        <v>3</v>
      </c>
      <c r="DK31" s="313" t="s">
        <v>29</v>
      </c>
      <c r="DL31" s="354">
        <v>33</v>
      </c>
      <c r="DM31" s="354">
        <v>20</v>
      </c>
      <c r="DN31" s="354">
        <v>897</v>
      </c>
      <c r="DO31" s="354">
        <v>159</v>
      </c>
      <c r="DP31" s="354">
        <v>49</v>
      </c>
      <c r="DQ31" s="354">
        <v>15</v>
      </c>
      <c r="DR31" s="354">
        <v>1</v>
      </c>
      <c r="DS31" s="354">
        <v>0</v>
      </c>
      <c r="DT31" s="354">
        <v>4</v>
      </c>
      <c r="DU31" s="313" t="s">
        <v>29</v>
      </c>
      <c r="DV31" s="354">
        <v>33</v>
      </c>
      <c r="DW31" s="354">
        <v>11</v>
      </c>
      <c r="DX31" s="354">
        <v>760</v>
      </c>
      <c r="DY31" s="354">
        <v>64</v>
      </c>
      <c r="DZ31" s="354">
        <v>21</v>
      </c>
      <c r="EA31" s="354">
        <v>11</v>
      </c>
      <c r="EB31" s="354">
        <v>0</v>
      </c>
      <c r="EC31" s="354">
        <v>0</v>
      </c>
      <c r="ED31" s="354">
        <v>10</v>
      </c>
      <c r="EE31" s="313" t="s">
        <v>29</v>
      </c>
      <c r="EF31" s="354">
        <v>70</v>
      </c>
      <c r="EG31" s="354">
        <v>10</v>
      </c>
      <c r="EH31" s="354">
        <v>648</v>
      </c>
      <c r="EI31" s="354">
        <v>52</v>
      </c>
      <c r="EJ31" s="354">
        <v>14</v>
      </c>
      <c r="EK31" s="354">
        <v>5</v>
      </c>
      <c r="EL31" s="354">
        <v>0</v>
      </c>
      <c r="EM31" s="354">
        <v>0</v>
      </c>
      <c r="EN31" s="354">
        <v>16</v>
      </c>
      <c r="EO31" s="313" t="s">
        <v>29</v>
      </c>
      <c r="EP31" s="354">
        <v>65</v>
      </c>
      <c r="EQ31" s="354">
        <v>5</v>
      </c>
      <c r="ER31" s="354">
        <v>448</v>
      </c>
      <c r="ES31" s="354">
        <v>23</v>
      </c>
      <c r="ET31" s="354">
        <v>8</v>
      </c>
      <c r="EU31" s="354">
        <v>5</v>
      </c>
      <c r="EV31" s="354">
        <v>0</v>
      </c>
      <c r="EW31" s="354">
        <v>0</v>
      </c>
      <c r="EX31" s="354">
        <v>11</v>
      </c>
      <c r="EY31" s="313" t="s">
        <v>29</v>
      </c>
      <c r="EZ31" s="354">
        <v>38</v>
      </c>
      <c r="FA31" s="354">
        <v>5</v>
      </c>
      <c r="FB31" s="354">
        <v>270</v>
      </c>
      <c r="FC31" s="354">
        <v>6</v>
      </c>
      <c r="FD31" s="354">
        <v>5</v>
      </c>
      <c r="FE31" s="354">
        <v>2</v>
      </c>
      <c r="FF31" s="354">
        <v>0</v>
      </c>
      <c r="FG31" s="354">
        <v>0</v>
      </c>
      <c r="FH31" s="354">
        <v>16</v>
      </c>
      <c r="FI31" s="313" t="s">
        <v>29</v>
      </c>
      <c r="FJ31" s="354">
        <v>14</v>
      </c>
      <c r="FK31" s="354">
        <v>0</v>
      </c>
      <c r="FL31" s="354">
        <v>90</v>
      </c>
      <c r="FM31" s="354">
        <v>3</v>
      </c>
      <c r="FN31" s="354">
        <v>0</v>
      </c>
      <c r="FO31" s="354">
        <v>0</v>
      </c>
      <c r="FP31" s="354">
        <v>1</v>
      </c>
      <c r="FQ31" s="354">
        <v>0</v>
      </c>
      <c r="FR31" s="354">
        <v>3</v>
      </c>
      <c r="FS31" s="313" t="s">
        <v>29</v>
      </c>
      <c r="FT31" s="354">
        <v>2</v>
      </c>
      <c r="FU31" s="354">
        <v>0</v>
      </c>
      <c r="FV31" s="354">
        <v>16</v>
      </c>
      <c r="FW31" s="354">
        <v>2</v>
      </c>
      <c r="FX31" s="354">
        <v>1</v>
      </c>
      <c r="FY31" s="354">
        <v>0</v>
      </c>
      <c r="FZ31" s="354">
        <v>0</v>
      </c>
      <c r="GA31" s="354">
        <v>0</v>
      </c>
      <c r="GB31" s="354">
        <v>2</v>
      </c>
      <c r="GC31" s="332"/>
      <c r="GD31" s="332"/>
      <c r="GE31" s="332"/>
      <c r="GF31" s="332"/>
      <c r="GG31" s="332"/>
      <c r="GH31" s="332"/>
      <c r="GI31" s="332"/>
    </row>
    <row r="32" spans="1:191">
      <c r="A32" s="314" t="s">
        <v>19</v>
      </c>
      <c r="B32" s="354">
        <v>2604</v>
      </c>
      <c r="C32" s="354">
        <v>350</v>
      </c>
      <c r="D32" s="354">
        <v>0</v>
      </c>
      <c r="E32" s="354">
        <v>1604</v>
      </c>
      <c r="F32" s="354">
        <v>1810</v>
      </c>
      <c r="G32" s="354">
        <v>4229</v>
      </c>
      <c r="H32" s="354">
        <v>8</v>
      </c>
      <c r="I32" s="354">
        <v>16</v>
      </c>
      <c r="J32" s="354">
        <v>11</v>
      </c>
      <c r="K32" s="354">
        <v>65</v>
      </c>
      <c r="L32" s="354">
        <v>5460</v>
      </c>
      <c r="M32" s="354">
        <v>2742</v>
      </c>
      <c r="N32" s="354">
        <v>35</v>
      </c>
      <c r="O32" s="354">
        <v>41</v>
      </c>
      <c r="P32" s="314" t="s">
        <v>19</v>
      </c>
      <c r="Q32" s="354">
        <v>18</v>
      </c>
      <c r="R32" s="354">
        <v>79</v>
      </c>
      <c r="S32" s="354">
        <v>1150</v>
      </c>
      <c r="T32" s="354">
        <v>6719</v>
      </c>
      <c r="U32" s="354">
        <v>142</v>
      </c>
      <c r="V32" s="354">
        <v>277</v>
      </c>
      <c r="W32" s="354">
        <v>21</v>
      </c>
      <c r="X32" s="354">
        <v>15</v>
      </c>
      <c r="Y32" s="314" t="s">
        <v>19</v>
      </c>
      <c r="Z32" s="354">
        <v>13</v>
      </c>
      <c r="AA32" s="354">
        <v>31</v>
      </c>
      <c r="AB32" s="354">
        <v>1071</v>
      </c>
      <c r="AC32" s="354">
        <v>3896</v>
      </c>
      <c r="AD32" s="354">
        <v>903</v>
      </c>
      <c r="AE32" s="354">
        <v>1405</v>
      </c>
      <c r="AF32" s="354">
        <v>10</v>
      </c>
      <c r="AG32" s="354">
        <v>28</v>
      </c>
      <c r="AH32" s="354">
        <v>9</v>
      </c>
      <c r="AI32" s="314" t="s">
        <v>19</v>
      </c>
      <c r="AJ32" s="354">
        <v>20</v>
      </c>
      <c r="AK32" s="354">
        <v>38</v>
      </c>
      <c r="AL32" s="354">
        <v>1599</v>
      </c>
      <c r="AM32" s="354">
        <v>3599</v>
      </c>
      <c r="AN32" s="354">
        <v>1121</v>
      </c>
      <c r="AO32" s="354">
        <v>1226</v>
      </c>
      <c r="AP32" s="354">
        <v>60</v>
      </c>
      <c r="AQ32" s="354">
        <v>33</v>
      </c>
      <c r="AR32" s="354">
        <v>15</v>
      </c>
      <c r="AS32" s="314" t="s">
        <v>19</v>
      </c>
      <c r="AT32" s="354">
        <v>22</v>
      </c>
      <c r="AU32" s="354">
        <v>38</v>
      </c>
      <c r="AV32" s="354">
        <v>1791</v>
      </c>
      <c r="AW32" s="354">
        <v>3105</v>
      </c>
      <c r="AX32" s="354">
        <v>1097</v>
      </c>
      <c r="AY32" s="354">
        <v>944</v>
      </c>
      <c r="AZ32" s="354">
        <v>85</v>
      </c>
      <c r="BA32" s="354">
        <v>24</v>
      </c>
      <c r="BB32" s="354">
        <v>21</v>
      </c>
      <c r="BC32" s="314" t="s">
        <v>19</v>
      </c>
      <c r="BD32" s="354">
        <v>31</v>
      </c>
      <c r="BE32" s="354">
        <v>89</v>
      </c>
      <c r="BF32" s="354">
        <v>1684</v>
      </c>
      <c r="BG32" s="354">
        <v>2677</v>
      </c>
      <c r="BH32" s="354">
        <v>997</v>
      </c>
      <c r="BI32" s="354">
        <v>707</v>
      </c>
      <c r="BJ32" s="354">
        <v>68</v>
      </c>
      <c r="BK32" s="354">
        <v>14</v>
      </c>
      <c r="BL32" s="354">
        <v>12</v>
      </c>
      <c r="BM32" s="314" t="s">
        <v>19</v>
      </c>
      <c r="BN32" s="354">
        <v>36</v>
      </c>
      <c r="BO32" s="354">
        <v>37</v>
      </c>
      <c r="BP32" s="354">
        <v>2165</v>
      </c>
      <c r="BQ32" s="354">
        <v>2362</v>
      </c>
      <c r="BR32" s="354">
        <v>864</v>
      </c>
      <c r="BS32" s="354">
        <v>526</v>
      </c>
      <c r="BT32" s="354">
        <v>63</v>
      </c>
      <c r="BU32" s="354">
        <v>10</v>
      </c>
      <c r="BV32" s="354">
        <v>7</v>
      </c>
      <c r="BW32" s="314" t="s">
        <v>19</v>
      </c>
      <c r="BX32" s="354">
        <v>56</v>
      </c>
      <c r="BY32" s="354">
        <v>240</v>
      </c>
      <c r="BZ32" s="354">
        <v>2528</v>
      </c>
      <c r="CA32" s="354">
        <v>2416</v>
      </c>
      <c r="CB32" s="354">
        <v>759</v>
      </c>
      <c r="CC32" s="354">
        <v>382</v>
      </c>
      <c r="CD32" s="354">
        <v>49</v>
      </c>
      <c r="CE32" s="354">
        <v>8</v>
      </c>
      <c r="CF32" s="354">
        <v>19</v>
      </c>
      <c r="CG32" s="314" t="s">
        <v>19</v>
      </c>
      <c r="CH32" s="354">
        <v>86</v>
      </c>
      <c r="CI32" s="354">
        <v>216</v>
      </c>
      <c r="CJ32" s="354">
        <v>2930</v>
      </c>
      <c r="CK32" s="354">
        <v>2033</v>
      </c>
      <c r="CL32" s="354">
        <v>486</v>
      </c>
      <c r="CM32" s="354">
        <v>384</v>
      </c>
      <c r="CN32" s="354">
        <v>29</v>
      </c>
      <c r="CO32" s="354">
        <v>3</v>
      </c>
      <c r="CP32" s="354">
        <v>14</v>
      </c>
      <c r="CQ32" s="314" t="s">
        <v>19</v>
      </c>
      <c r="CR32" s="354">
        <v>99</v>
      </c>
      <c r="CS32" s="354">
        <v>54</v>
      </c>
      <c r="CT32" s="354">
        <v>3273</v>
      </c>
      <c r="CU32" s="354">
        <v>1597</v>
      </c>
      <c r="CV32" s="354">
        <v>406</v>
      </c>
      <c r="CW32" s="354">
        <v>276</v>
      </c>
      <c r="CX32" s="354">
        <v>33</v>
      </c>
      <c r="CY32" s="354">
        <v>4</v>
      </c>
      <c r="CZ32" s="354">
        <v>17</v>
      </c>
      <c r="DA32" s="314" t="s">
        <v>19</v>
      </c>
      <c r="DB32" s="354">
        <v>92</v>
      </c>
      <c r="DC32" s="354">
        <v>41</v>
      </c>
      <c r="DD32" s="354">
        <v>3494</v>
      </c>
      <c r="DE32" s="354">
        <v>1103</v>
      </c>
      <c r="DF32" s="354">
        <v>252</v>
      </c>
      <c r="DG32" s="354">
        <v>158</v>
      </c>
      <c r="DH32" s="354">
        <v>10</v>
      </c>
      <c r="DI32" s="354">
        <v>3</v>
      </c>
      <c r="DJ32" s="354">
        <v>18</v>
      </c>
      <c r="DK32" s="314" t="s">
        <v>19</v>
      </c>
      <c r="DL32" s="354">
        <v>110</v>
      </c>
      <c r="DM32" s="354">
        <v>41</v>
      </c>
      <c r="DN32" s="354">
        <v>3233</v>
      </c>
      <c r="DO32" s="354">
        <v>778</v>
      </c>
      <c r="DP32" s="354">
        <v>129</v>
      </c>
      <c r="DQ32" s="354">
        <v>99</v>
      </c>
      <c r="DR32" s="354">
        <v>15</v>
      </c>
      <c r="DS32" s="354">
        <v>0</v>
      </c>
      <c r="DT32" s="354">
        <v>22</v>
      </c>
      <c r="DU32" s="314" t="s">
        <v>19</v>
      </c>
      <c r="DV32" s="354">
        <v>140</v>
      </c>
      <c r="DW32" s="354">
        <v>102</v>
      </c>
      <c r="DX32" s="354">
        <v>3065</v>
      </c>
      <c r="DY32" s="354">
        <v>427</v>
      </c>
      <c r="DZ32" s="354">
        <v>87</v>
      </c>
      <c r="EA32" s="354">
        <v>72</v>
      </c>
      <c r="EB32" s="354">
        <v>7</v>
      </c>
      <c r="EC32" s="354">
        <v>2</v>
      </c>
      <c r="ED32" s="354">
        <v>14</v>
      </c>
      <c r="EE32" s="314" t="s">
        <v>19</v>
      </c>
      <c r="EF32" s="354">
        <v>210</v>
      </c>
      <c r="EG32" s="354">
        <v>36</v>
      </c>
      <c r="EH32" s="354">
        <v>2603</v>
      </c>
      <c r="EI32" s="354">
        <v>223</v>
      </c>
      <c r="EJ32" s="354">
        <v>48</v>
      </c>
      <c r="EK32" s="354">
        <v>41</v>
      </c>
      <c r="EL32" s="354">
        <v>2</v>
      </c>
      <c r="EM32" s="354">
        <v>1</v>
      </c>
      <c r="EN32" s="354">
        <v>24</v>
      </c>
      <c r="EO32" s="314" t="s">
        <v>19</v>
      </c>
      <c r="EP32" s="354">
        <v>172</v>
      </c>
      <c r="EQ32" s="354">
        <v>20</v>
      </c>
      <c r="ER32" s="354">
        <v>1918</v>
      </c>
      <c r="ES32" s="354">
        <v>108</v>
      </c>
      <c r="ET32" s="354">
        <v>26</v>
      </c>
      <c r="EU32" s="354">
        <v>13</v>
      </c>
      <c r="EV32" s="354">
        <v>1</v>
      </c>
      <c r="EW32" s="354">
        <v>1</v>
      </c>
      <c r="EX32" s="354">
        <v>25</v>
      </c>
      <c r="EY32" s="314" t="s">
        <v>19</v>
      </c>
      <c r="EZ32" s="354">
        <v>137</v>
      </c>
      <c r="FA32" s="354">
        <v>10</v>
      </c>
      <c r="FB32" s="354">
        <v>899</v>
      </c>
      <c r="FC32" s="354">
        <v>47</v>
      </c>
      <c r="FD32" s="354">
        <v>12</v>
      </c>
      <c r="FE32" s="354">
        <v>3</v>
      </c>
      <c r="FF32" s="354">
        <v>0</v>
      </c>
      <c r="FG32" s="354">
        <v>4</v>
      </c>
      <c r="FH32" s="354">
        <v>29</v>
      </c>
      <c r="FI32" s="314" t="s">
        <v>19</v>
      </c>
      <c r="FJ32" s="354">
        <v>48</v>
      </c>
      <c r="FK32" s="354">
        <v>7</v>
      </c>
      <c r="FL32" s="354">
        <v>298</v>
      </c>
      <c r="FM32" s="354">
        <v>8</v>
      </c>
      <c r="FN32" s="354">
        <v>1</v>
      </c>
      <c r="FO32" s="354">
        <v>1</v>
      </c>
      <c r="FP32" s="354">
        <v>0</v>
      </c>
      <c r="FQ32" s="354">
        <v>0</v>
      </c>
      <c r="FR32" s="354">
        <v>9</v>
      </c>
      <c r="FS32" s="314" t="s">
        <v>19</v>
      </c>
      <c r="FT32" s="354">
        <v>12</v>
      </c>
      <c r="FU32" s="354">
        <v>4</v>
      </c>
      <c r="FV32" s="354">
        <v>62</v>
      </c>
      <c r="FW32" s="354">
        <v>3</v>
      </c>
      <c r="FX32" s="354">
        <v>1</v>
      </c>
      <c r="FY32" s="354">
        <v>0</v>
      </c>
      <c r="FZ32" s="354">
        <v>0</v>
      </c>
      <c r="GA32" s="354">
        <v>1</v>
      </c>
      <c r="GB32" s="354">
        <v>3</v>
      </c>
      <c r="GC32" s="332"/>
      <c r="GD32" s="332"/>
      <c r="GE32" s="332"/>
      <c r="GF32" s="332"/>
      <c r="GG32" s="332"/>
      <c r="GH32" s="332"/>
      <c r="GI32" s="332"/>
    </row>
    <row r="33" spans="1:191">
      <c r="A33" s="313" t="s">
        <v>135</v>
      </c>
      <c r="B33" s="354">
        <v>1334</v>
      </c>
      <c r="C33" s="354">
        <v>188</v>
      </c>
      <c r="D33" s="354">
        <v>0</v>
      </c>
      <c r="E33" s="354">
        <v>820</v>
      </c>
      <c r="F33" s="354">
        <v>964</v>
      </c>
      <c r="G33" s="354">
        <v>2144</v>
      </c>
      <c r="H33" s="354">
        <v>6</v>
      </c>
      <c r="I33" s="354">
        <v>8</v>
      </c>
      <c r="J33" s="354">
        <v>10</v>
      </c>
      <c r="K33" s="354">
        <v>32</v>
      </c>
      <c r="L33" s="354">
        <v>2853</v>
      </c>
      <c r="M33" s="354">
        <v>1332</v>
      </c>
      <c r="N33" s="354">
        <v>25</v>
      </c>
      <c r="O33" s="354">
        <v>24</v>
      </c>
      <c r="P33" s="313" t="s">
        <v>135</v>
      </c>
      <c r="Q33" s="354">
        <v>12</v>
      </c>
      <c r="R33" s="354">
        <v>38</v>
      </c>
      <c r="S33" s="354">
        <v>759</v>
      </c>
      <c r="T33" s="354">
        <v>3402</v>
      </c>
      <c r="U33" s="354">
        <v>50</v>
      </c>
      <c r="V33" s="354">
        <v>123</v>
      </c>
      <c r="W33" s="354">
        <v>14</v>
      </c>
      <c r="X33" s="354">
        <v>9</v>
      </c>
      <c r="Y33" s="313" t="s">
        <v>135</v>
      </c>
      <c r="Z33" s="354">
        <v>6</v>
      </c>
      <c r="AA33" s="354">
        <v>15</v>
      </c>
      <c r="AB33" s="354">
        <v>663</v>
      </c>
      <c r="AC33" s="354">
        <v>2195</v>
      </c>
      <c r="AD33" s="354">
        <v>292</v>
      </c>
      <c r="AE33" s="354">
        <v>606</v>
      </c>
      <c r="AF33" s="354">
        <v>7</v>
      </c>
      <c r="AG33" s="354">
        <v>17</v>
      </c>
      <c r="AH33" s="354">
        <v>6</v>
      </c>
      <c r="AI33" s="313" t="s">
        <v>135</v>
      </c>
      <c r="AJ33" s="354">
        <v>10</v>
      </c>
      <c r="AK33" s="354">
        <v>16</v>
      </c>
      <c r="AL33" s="354">
        <v>943</v>
      </c>
      <c r="AM33" s="354">
        <v>1946</v>
      </c>
      <c r="AN33" s="354">
        <v>361</v>
      </c>
      <c r="AO33" s="354">
        <v>547</v>
      </c>
      <c r="AP33" s="354">
        <v>26</v>
      </c>
      <c r="AQ33" s="354">
        <v>15</v>
      </c>
      <c r="AR33" s="354">
        <v>10</v>
      </c>
      <c r="AS33" s="313" t="s">
        <v>135</v>
      </c>
      <c r="AT33" s="354">
        <v>11</v>
      </c>
      <c r="AU33" s="354">
        <v>20</v>
      </c>
      <c r="AV33" s="354">
        <v>1042</v>
      </c>
      <c r="AW33" s="354">
        <v>1642</v>
      </c>
      <c r="AX33" s="354">
        <v>328</v>
      </c>
      <c r="AY33" s="354">
        <v>443</v>
      </c>
      <c r="AZ33" s="354">
        <v>33</v>
      </c>
      <c r="BA33" s="354">
        <v>15</v>
      </c>
      <c r="BB33" s="354">
        <v>11</v>
      </c>
      <c r="BC33" s="313" t="s">
        <v>135</v>
      </c>
      <c r="BD33" s="354">
        <v>17</v>
      </c>
      <c r="BE33" s="354">
        <v>40</v>
      </c>
      <c r="BF33" s="354">
        <v>942</v>
      </c>
      <c r="BG33" s="354">
        <v>1465</v>
      </c>
      <c r="BH33" s="354">
        <v>243</v>
      </c>
      <c r="BI33" s="354">
        <v>341</v>
      </c>
      <c r="BJ33" s="354">
        <v>39</v>
      </c>
      <c r="BK33" s="354">
        <v>9</v>
      </c>
      <c r="BL33" s="354">
        <v>8</v>
      </c>
      <c r="BM33" s="313" t="s">
        <v>135</v>
      </c>
      <c r="BN33" s="354">
        <v>22</v>
      </c>
      <c r="BO33" s="354">
        <v>18</v>
      </c>
      <c r="BP33" s="354">
        <v>1189</v>
      </c>
      <c r="BQ33" s="354">
        <v>1266</v>
      </c>
      <c r="BR33" s="354">
        <v>225</v>
      </c>
      <c r="BS33" s="354">
        <v>256</v>
      </c>
      <c r="BT33" s="354">
        <v>32</v>
      </c>
      <c r="BU33" s="354">
        <v>6</v>
      </c>
      <c r="BV33" s="354">
        <v>3</v>
      </c>
      <c r="BW33" s="313" t="s">
        <v>135</v>
      </c>
      <c r="BX33" s="354">
        <v>38</v>
      </c>
      <c r="BY33" s="354">
        <v>115</v>
      </c>
      <c r="BZ33" s="354">
        <v>1323</v>
      </c>
      <c r="CA33" s="354">
        <v>1283</v>
      </c>
      <c r="CB33" s="354">
        <v>199</v>
      </c>
      <c r="CC33" s="354">
        <v>223</v>
      </c>
      <c r="CD33" s="354">
        <v>21</v>
      </c>
      <c r="CE33" s="354">
        <v>5</v>
      </c>
      <c r="CF33" s="354">
        <v>11</v>
      </c>
      <c r="CG33" s="313" t="s">
        <v>135</v>
      </c>
      <c r="CH33" s="354">
        <v>53</v>
      </c>
      <c r="CI33" s="354">
        <v>104</v>
      </c>
      <c r="CJ33" s="354">
        <v>1521</v>
      </c>
      <c r="CK33" s="354">
        <v>1019</v>
      </c>
      <c r="CL33" s="354">
        <v>125</v>
      </c>
      <c r="CM33" s="354">
        <v>219</v>
      </c>
      <c r="CN33" s="354">
        <v>19</v>
      </c>
      <c r="CO33" s="354">
        <v>2</v>
      </c>
      <c r="CP33" s="354">
        <v>9</v>
      </c>
      <c r="CQ33" s="313" t="s">
        <v>135</v>
      </c>
      <c r="CR33" s="354">
        <v>60</v>
      </c>
      <c r="CS33" s="354">
        <v>30</v>
      </c>
      <c r="CT33" s="354">
        <v>1642</v>
      </c>
      <c r="CU33" s="354">
        <v>790</v>
      </c>
      <c r="CV33" s="354">
        <v>112</v>
      </c>
      <c r="CW33" s="354">
        <v>176</v>
      </c>
      <c r="CX33" s="354">
        <v>23</v>
      </c>
      <c r="CY33" s="354">
        <v>0</v>
      </c>
      <c r="CZ33" s="354">
        <v>10</v>
      </c>
      <c r="DA33" s="313" t="s">
        <v>135</v>
      </c>
      <c r="DB33" s="354">
        <v>41</v>
      </c>
      <c r="DC33" s="354">
        <v>16</v>
      </c>
      <c r="DD33" s="354">
        <v>1652</v>
      </c>
      <c r="DE33" s="354">
        <v>553</v>
      </c>
      <c r="DF33" s="354">
        <v>51</v>
      </c>
      <c r="DG33" s="354">
        <v>107</v>
      </c>
      <c r="DH33" s="354">
        <v>5</v>
      </c>
      <c r="DI33" s="354">
        <v>1</v>
      </c>
      <c r="DJ33" s="354">
        <v>12</v>
      </c>
      <c r="DK33" s="313" t="s">
        <v>135</v>
      </c>
      <c r="DL33" s="354">
        <v>68</v>
      </c>
      <c r="DM33" s="354">
        <v>13</v>
      </c>
      <c r="DN33" s="354">
        <v>1469</v>
      </c>
      <c r="DO33" s="354">
        <v>414</v>
      </c>
      <c r="DP33" s="354">
        <v>40</v>
      </c>
      <c r="DQ33" s="354">
        <v>69</v>
      </c>
      <c r="DR33" s="354">
        <v>9</v>
      </c>
      <c r="DS33" s="354">
        <v>0</v>
      </c>
      <c r="DT33" s="354">
        <v>9</v>
      </c>
      <c r="DU33" s="313" t="s">
        <v>135</v>
      </c>
      <c r="DV33" s="354">
        <v>59</v>
      </c>
      <c r="DW33" s="354">
        <v>51</v>
      </c>
      <c r="DX33" s="354">
        <v>1338</v>
      </c>
      <c r="DY33" s="354">
        <v>222</v>
      </c>
      <c r="DZ33" s="354">
        <v>19</v>
      </c>
      <c r="EA33" s="354">
        <v>49</v>
      </c>
      <c r="EB33" s="354">
        <v>7</v>
      </c>
      <c r="EC33" s="354">
        <v>0</v>
      </c>
      <c r="ED33" s="354">
        <v>9</v>
      </c>
      <c r="EE33" s="313" t="s">
        <v>135</v>
      </c>
      <c r="EF33" s="354">
        <v>78</v>
      </c>
      <c r="EG33" s="354">
        <v>15</v>
      </c>
      <c r="EH33" s="354">
        <v>996</v>
      </c>
      <c r="EI33" s="354">
        <v>111</v>
      </c>
      <c r="EJ33" s="354">
        <v>19</v>
      </c>
      <c r="EK33" s="354">
        <v>30</v>
      </c>
      <c r="EL33" s="354">
        <v>2</v>
      </c>
      <c r="EM33" s="354">
        <v>1</v>
      </c>
      <c r="EN33" s="354">
        <v>9</v>
      </c>
      <c r="EO33" s="313" t="s">
        <v>135</v>
      </c>
      <c r="EP33" s="354">
        <v>55</v>
      </c>
      <c r="EQ33" s="354">
        <v>5</v>
      </c>
      <c r="ER33" s="354">
        <v>683</v>
      </c>
      <c r="ES33" s="354">
        <v>54</v>
      </c>
      <c r="ET33" s="354">
        <v>8</v>
      </c>
      <c r="EU33" s="354">
        <v>11</v>
      </c>
      <c r="EV33" s="354">
        <v>1</v>
      </c>
      <c r="EW33" s="354">
        <v>0</v>
      </c>
      <c r="EX33" s="354">
        <v>11</v>
      </c>
      <c r="EY33" s="313" t="s">
        <v>135</v>
      </c>
      <c r="EZ33" s="354">
        <v>38</v>
      </c>
      <c r="FA33" s="354">
        <v>2</v>
      </c>
      <c r="FB33" s="354">
        <v>272</v>
      </c>
      <c r="FC33" s="354">
        <v>18</v>
      </c>
      <c r="FD33" s="354">
        <v>2</v>
      </c>
      <c r="FE33" s="354">
        <v>2</v>
      </c>
      <c r="FF33" s="354">
        <v>0</v>
      </c>
      <c r="FG33" s="354">
        <v>1</v>
      </c>
      <c r="FH33" s="354">
        <v>8</v>
      </c>
      <c r="FI33" s="313" t="s">
        <v>135</v>
      </c>
      <c r="FJ33" s="354">
        <v>11</v>
      </c>
      <c r="FK33" s="354">
        <v>2</v>
      </c>
      <c r="FL33" s="354">
        <v>62</v>
      </c>
      <c r="FM33" s="354">
        <v>2</v>
      </c>
      <c r="FN33" s="354">
        <v>0</v>
      </c>
      <c r="FO33" s="354">
        <v>1</v>
      </c>
      <c r="FP33" s="354">
        <v>0</v>
      </c>
      <c r="FQ33" s="354">
        <v>0</v>
      </c>
      <c r="FR33" s="354">
        <v>1</v>
      </c>
      <c r="FS33" s="313" t="s">
        <v>135</v>
      </c>
      <c r="FT33" s="354">
        <v>4</v>
      </c>
      <c r="FU33" s="354">
        <v>0</v>
      </c>
      <c r="FV33" s="354">
        <v>9</v>
      </c>
      <c r="FW33" s="354">
        <v>1</v>
      </c>
      <c r="FX33" s="354">
        <v>0</v>
      </c>
      <c r="FY33" s="354">
        <v>0</v>
      </c>
      <c r="FZ33" s="354">
        <v>0</v>
      </c>
      <c r="GA33" s="354">
        <v>0</v>
      </c>
      <c r="GB33" s="354">
        <v>0</v>
      </c>
      <c r="GC33" s="332"/>
      <c r="GD33" s="332"/>
      <c r="GE33" s="332"/>
      <c r="GF33" s="332"/>
      <c r="GG33" s="332"/>
      <c r="GH33" s="332"/>
      <c r="GI33" s="332"/>
    </row>
    <row r="34" spans="1:191">
      <c r="A34" s="313" t="s">
        <v>29</v>
      </c>
      <c r="B34" s="354">
        <v>1270</v>
      </c>
      <c r="C34" s="354">
        <v>162</v>
      </c>
      <c r="D34" s="354">
        <v>0</v>
      </c>
      <c r="E34" s="354">
        <v>784</v>
      </c>
      <c r="F34" s="354">
        <v>846</v>
      </c>
      <c r="G34" s="354">
        <v>2085</v>
      </c>
      <c r="H34" s="354">
        <v>2</v>
      </c>
      <c r="I34" s="354">
        <v>8</v>
      </c>
      <c r="J34" s="354">
        <v>1</v>
      </c>
      <c r="K34" s="354">
        <v>33</v>
      </c>
      <c r="L34" s="354">
        <v>2607</v>
      </c>
      <c r="M34" s="354">
        <v>1410</v>
      </c>
      <c r="N34" s="354">
        <v>10</v>
      </c>
      <c r="O34" s="354">
        <v>17</v>
      </c>
      <c r="P34" s="313" t="s">
        <v>29</v>
      </c>
      <c r="Q34" s="354">
        <v>6</v>
      </c>
      <c r="R34" s="354">
        <v>41</v>
      </c>
      <c r="S34" s="354">
        <v>391</v>
      </c>
      <c r="T34" s="354">
        <v>3317</v>
      </c>
      <c r="U34" s="354">
        <v>92</v>
      </c>
      <c r="V34" s="354">
        <v>154</v>
      </c>
      <c r="W34" s="354">
        <v>7</v>
      </c>
      <c r="X34" s="354">
        <v>6</v>
      </c>
      <c r="Y34" s="313" t="s">
        <v>29</v>
      </c>
      <c r="Z34" s="354">
        <v>7</v>
      </c>
      <c r="AA34" s="354">
        <v>16</v>
      </c>
      <c r="AB34" s="354">
        <v>408</v>
      </c>
      <c r="AC34" s="354">
        <v>1701</v>
      </c>
      <c r="AD34" s="354">
        <v>611</v>
      </c>
      <c r="AE34" s="354">
        <v>799</v>
      </c>
      <c r="AF34" s="354">
        <v>3</v>
      </c>
      <c r="AG34" s="354">
        <v>11</v>
      </c>
      <c r="AH34" s="354">
        <v>3</v>
      </c>
      <c r="AI34" s="313" t="s">
        <v>29</v>
      </c>
      <c r="AJ34" s="354">
        <v>10</v>
      </c>
      <c r="AK34" s="354">
        <v>22</v>
      </c>
      <c r="AL34" s="354">
        <v>656</v>
      </c>
      <c r="AM34" s="354">
        <v>1653</v>
      </c>
      <c r="AN34" s="354">
        <v>760</v>
      </c>
      <c r="AO34" s="354">
        <v>679</v>
      </c>
      <c r="AP34" s="354">
        <v>34</v>
      </c>
      <c r="AQ34" s="354">
        <v>18</v>
      </c>
      <c r="AR34" s="354">
        <v>5</v>
      </c>
      <c r="AS34" s="313" t="s">
        <v>29</v>
      </c>
      <c r="AT34" s="354">
        <v>11</v>
      </c>
      <c r="AU34" s="354">
        <v>18</v>
      </c>
      <c r="AV34" s="354">
        <v>749</v>
      </c>
      <c r="AW34" s="354">
        <v>1463</v>
      </c>
      <c r="AX34" s="354">
        <v>769</v>
      </c>
      <c r="AY34" s="354">
        <v>501</v>
      </c>
      <c r="AZ34" s="354">
        <v>52</v>
      </c>
      <c r="BA34" s="354">
        <v>9</v>
      </c>
      <c r="BB34" s="354">
        <v>10</v>
      </c>
      <c r="BC34" s="313" t="s">
        <v>29</v>
      </c>
      <c r="BD34" s="354">
        <v>14</v>
      </c>
      <c r="BE34" s="354">
        <v>49</v>
      </c>
      <c r="BF34" s="354">
        <v>742</v>
      </c>
      <c r="BG34" s="354">
        <v>1212</v>
      </c>
      <c r="BH34" s="354">
        <v>754</v>
      </c>
      <c r="BI34" s="354">
        <v>366</v>
      </c>
      <c r="BJ34" s="354">
        <v>29</v>
      </c>
      <c r="BK34" s="354">
        <v>5</v>
      </c>
      <c r="BL34" s="354">
        <v>4</v>
      </c>
      <c r="BM34" s="313" t="s">
        <v>29</v>
      </c>
      <c r="BN34" s="354">
        <v>14</v>
      </c>
      <c r="BO34" s="354">
        <v>19</v>
      </c>
      <c r="BP34" s="354">
        <v>976</v>
      </c>
      <c r="BQ34" s="354">
        <v>1096</v>
      </c>
      <c r="BR34" s="354">
        <v>639</v>
      </c>
      <c r="BS34" s="354">
        <v>270</v>
      </c>
      <c r="BT34" s="354">
        <v>31</v>
      </c>
      <c r="BU34" s="354">
        <v>4</v>
      </c>
      <c r="BV34" s="354">
        <v>4</v>
      </c>
      <c r="BW34" s="313" t="s">
        <v>29</v>
      </c>
      <c r="BX34" s="354">
        <v>18</v>
      </c>
      <c r="BY34" s="354">
        <v>125</v>
      </c>
      <c r="BZ34" s="354">
        <v>1205</v>
      </c>
      <c r="CA34" s="354">
        <v>1133</v>
      </c>
      <c r="CB34" s="354">
        <v>560</v>
      </c>
      <c r="CC34" s="354">
        <v>159</v>
      </c>
      <c r="CD34" s="354">
        <v>28</v>
      </c>
      <c r="CE34" s="354">
        <v>3</v>
      </c>
      <c r="CF34" s="354">
        <v>8</v>
      </c>
      <c r="CG34" s="313" t="s">
        <v>29</v>
      </c>
      <c r="CH34" s="354">
        <v>33</v>
      </c>
      <c r="CI34" s="354">
        <v>112</v>
      </c>
      <c r="CJ34" s="354">
        <v>1409</v>
      </c>
      <c r="CK34" s="354">
        <v>1014</v>
      </c>
      <c r="CL34" s="354">
        <v>361</v>
      </c>
      <c r="CM34" s="354">
        <v>165</v>
      </c>
      <c r="CN34" s="354">
        <v>10</v>
      </c>
      <c r="CO34" s="354">
        <v>1</v>
      </c>
      <c r="CP34" s="354">
        <v>5</v>
      </c>
      <c r="CQ34" s="313" t="s">
        <v>29</v>
      </c>
      <c r="CR34" s="354">
        <v>39</v>
      </c>
      <c r="CS34" s="354">
        <v>24</v>
      </c>
      <c r="CT34" s="354">
        <v>1631</v>
      </c>
      <c r="CU34" s="354">
        <v>807</v>
      </c>
      <c r="CV34" s="354">
        <v>294</v>
      </c>
      <c r="CW34" s="354">
        <v>100</v>
      </c>
      <c r="CX34" s="354">
        <v>10</v>
      </c>
      <c r="CY34" s="354">
        <v>4</v>
      </c>
      <c r="CZ34" s="354">
        <v>7</v>
      </c>
      <c r="DA34" s="313" t="s">
        <v>29</v>
      </c>
      <c r="DB34" s="354">
        <v>51</v>
      </c>
      <c r="DC34" s="354">
        <v>25</v>
      </c>
      <c r="DD34" s="354">
        <v>1842</v>
      </c>
      <c r="DE34" s="354">
        <v>550</v>
      </c>
      <c r="DF34" s="354">
        <v>201</v>
      </c>
      <c r="DG34" s="354">
        <v>51</v>
      </c>
      <c r="DH34" s="354">
        <v>5</v>
      </c>
      <c r="DI34" s="354">
        <v>2</v>
      </c>
      <c r="DJ34" s="354">
        <v>6</v>
      </c>
      <c r="DK34" s="313" t="s">
        <v>29</v>
      </c>
      <c r="DL34" s="354">
        <v>42</v>
      </c>
      <c r="DM34" s="354">
        <v>28</v>
      </c>
      <c r="DN34" s="354">
        <v>1764</v>
      </c>
      <c r="DO34" s="354">
        <v>364</v>
      </c>
      <c r="DP34" s="354">
        <v>89</v>
      </c>
      <c r="DQ34" s="354">
        <v>30</v>
      </c>
      <c r="DR34" s="354">
        <v>6</v>
      </c>
      <c r="DS34" s="354">
        <v>0</v>
      </c>
      <c r="DT34" s="354">
        <v>13</v>
      </c>
      <c r="DU34" s="313" t="s">
        <v>29</v>
      </c>
      <c r="DV34" s="354">
        <v>81</v>
      </c>
      <c r="DW34" s="354">
        <v>51</v>
      </c>
      <c r="DX34" s="354">
        <v>1727</v>
      </c>
      <c r="DY34" s="354">
        <v>205</v>
      </c>
      <c r="DZ34" s="354">
        <v>68</v>
      </c>
      <c r="EA34" s="354">
        <v>23</v>
      </c>
      <c r="EB34" s="354">
        <v>0</v>
      </c>
      <c r="EC34" s="354">
        <v>2</v>
      </c>
      <c r="ED34" s="354">
        <v>5</v>
      </c>
      <c r="EE34" s="313" t="s">
        <v>29</v>
      </c>
      <c r="EF34" s="354">
        <v>132</v>
      </c>
      <c r="EG34" s="354">
        <v>21</v>
      </c>
      <c r="EH34" s="354">
        <v>1607</v>
      </c>
      <c r="EI34" s="354">
        <v>112</v>
      </c>
      <c r="EJ34" s="354">
        <v>29</v>
      </c>
      <c r="EK34" s="354">
        <v>11</v>
      </c>
      <c r="EL34" s="354">
        <v>0</v>
      </c>
      <c r="EM34" s="354">
        <v>0</v>
      </c>
      <c r="EN34" s="354">
        <v>15</v>
      </c>
      <c r="EO34" s="313" t="s">
        <v>29</v>
      </c>
      <c r="EP34" s="354">
        <v>117</v>
      </c>
      <c r="EQ34" s="354">
        <v>15</v>
      </c>
      <c r="ER34" s="354">
        <v>1235</v>
      </c>
      <c r="ES34" s="354">
        <v>54</v>
      </c>
      <c r="ET34" s="354">
        <v>18</v>
      </c>
      <c r="EU34" s="354">
        <v>2</v>
      </c>
      <c r="EV34" s="354">
        <v>0</v>
      </c>
      <c r="EW34" s="354">
        <v>1</v>
      </c>
      <c r="EX34" s="354">
        <v>14</v>
      </c>
      <c r="EY34" s="313" t="s">
        <v>29</v>
      </c>
      <c r="EZ34" s="354">
        <v>99</v>
      </c>
      <c r="FA34" s="354">
        <v>8</v>
      </c>
      <c r="FB34" s="354">
        <v>627</v>
      </c>
      <c r="FC34" s="354">
        <v>29</v>
      </c>
      <c r="FD34" s="354">
        <v>10</v>
      </c>
      <c r="FE34" s="354">
        <v>1</v>
      </c>
      <c r="FF34" s="354">
        <v>0</v>
      </c>
      <c r="FG34" s="354">
        <v>3</v>
      </c>
      <c r="FH34" s="354">
        <v>21</v>
      </c>
      <c r="FI34" s="313" t="s">
        <v>29</v>
      </c>
      <c r="FJ34" s="354">
        <v>37</v>
      </c>
      <c r="FK34" s="354">
        <v>5</v>
      </c>
      <c r="FL34" s="354">
        <v>236</v>
      </c>
      <c r="FM34" s="354">
        <v>6</v>
      </c>
      <c r="FN34" s="354">
        <v>1</v>
      </c>
      <c r="FO34" s="354">
        <v>0</v>
      </c>
      <c r="FP34" s="354">
        <v>0</v>
      </c>
      <c r="FQ34" s="354">
        <v>0</v>
      </c>
      <c r="FR34" s="354">
        <v>8</v>
      </c>
      <c r="FS34" s="313" t="s">
        <v>29</v>
      </c>
      <c r="FT34" s="354">
        <v>8</v>
      </c>
      <c r="FU34" s="354">
        <v>4</v>
      </c>
      <c r="FV34" s="354">
        <v>53</v>
      </c>
      <c r="FW34" s="354">
        <v>2</v>
      </c>
      <c r="FX34" s="354">
        <v>1</v>
      </c>
      <c r="FY34" s="354">
        <v>0</v>
      </c>
      <c r="FZ34" s="354">
        <v>0</v>
      </c>
      <c r="GA34" s="354">
        <v>1</v>
      </c>
      <c r="GB34" s="354">
        <v>3</v>
      </c>
      <c r="GC34" s="332"/>
      <c r="GD34" s="332"/>
      <c r="GE34" s="332"/>
      <c r="GF34" s="332"/>
      <c r="GG34" s="332"/>
      <c r="GH34" s="332"/>
      <c r="GI34" s="332"/>
    </row>
    <row r="35" spans="1:191">
      <c r="A35" s="314" t="s">
        <v>18</v>
      </c>
      <c r="B35" s="354">
        <v>170</v>
      </c>
      <c r="C35" s="354">
        <v>21</v>
      </c>
      <c r="D35" s="354">
        <v>0</v>
      </c>
      <c r="E35" s="354">
        <v>89</v>
      </c>
      <c r="F35" s="354">
        <v>110</v>
      </c>
      <c r="G35" s="354">
        <v>242</v>
      </c>
      <c r="H35" s="354">
        <v>0</v>
      </c>
      <c r="I35" s="354">
        <v>1</v>
      </c>
      <c r="J35" s="354">
        <v>5</v>
      </c>
      <c r="K35" s="354">
        <v>4</v>
      </c>
      <c r="L35" s="354">
        <v>383</v>
      </c>
      <c r="M35" s="354">
        <v>146</v>
      </c>
      <c r="N35" s="354">
        <v>1</v>
      </c>
      <c r="O35" s="354">
        <v>4</v>
      </c>
      <c r="P35" s="314" t="s">
        <v>18</v>
      </c>
      <c r="Q35" s="354">
        <v>2</v>
      </c>
      <c r="R35" s="354">
        <v>318</v>
      </c>
      <c r="S35" s="354">
        <v>110</v>
      </c>
      <c r="T35" s="354">
        <v>345</v>
      </c>
      <c r="U35" s="354">
        <v>3</v>
      </c>
      <c r="V35" s="354">
        <v>1</v>
      </c>
      <c r="W35" s="354">
        <v>0</v>
      </c>
      <c r="X35" s="354">
        <v>0</v>
      </c>
      <c r="Y35" s="314" t="s">
        <v>18</v>
      </c>
      <c r="Z35" s="354">
        <v>4</v>
      </c>
      <c r="AA35" s="354">
        <v>98</v>
      </c>
      <c r="AB35" s="354">
        <v>92</v>
      </c>
      <c r="AC35" s="354">
        <v>132</v>
      </c>
      <c r="AD35" s="354">
        <v>25</v>
      </c>
      <c r="AE35" s="354">
        <v>5</v>
      </c>
      <c r="AF35" s="354">
        <v>0</v>
      </c>
      <c r="AG35" s="354">
        <v>2</v>
      </c>
      <c r="AH35" s="354">
        <v>0</v>
      </c>
      <c r="AI35" s="314" t="s">
        <v>18</v>
      </c>
      <c r="AJ35" s="354">
        <v>3</v>
      </c>
      <c r="AK35" s="354">
        <v>0</v>
      </c>
      <c r="AL35" s="354">
        <v>162</v>
      </c>
      <c r="AM35" s="354">
        <v>118</v>
      </c>
      <c r="AN35" s="354">
        <v>40</v>
      </c>
      <c r="AO35" s="354">
        <v>5</v>
      </c>
      <c r="AP35" s="354">
        <v>2</v>
      </c>
      <c r="AQ35" s="354">
        <v>1</v>
      </c>
      <c r="AR35" s="354">
        <v>0</v>
      </c>
      <c r="AS35" s="314" t="s">
        <v>18</v>
      </c>
      <c r="AT35" s="354">
        <v>5</v>
      </c>
      <c r="AU35" s="354">
        <v>17</v>
      </c>
      <c r="AV35" s="354">
        <v>151</v>
      </c>
      <c r="AW35" s="354">
        <v>75</v>
      </c>
      <c r="AX35" s="354">
        <v>33</v>
      </c>
      <c r="AY35" s="354">
        <v>11</v>
      </c>
      <c r="AZ35" s="354">
        <v>0</v>
      </c>
      <c r="BA35" s="354">
        <v>0</v>
      </c>
      <c r="BB35" s="354">
        <v>0</v>
      </c>
      <c r="BC35" s="314" t="s">
        <v>18</v>
      </c>
      <c r="BD35" s="354">
        <v>3</v>
      </c>
      <c r="BE35" s="354">
        <v>2</v>
      </c>
      <c r="BF35" s="354">
        <v>157</v>
      </c>
      <c r="BG35" s="354">
        <v>82</v>
      </c>
      <c r="BH35" s="354">
        <v>30</v>
      </c>
      <c r="BI35" s="354">
        <v>9</v>
      </c>
      <c r="BJ35" s="354">
        <v>0</v>
      </c>
      <c r="BK35" s="354">
        <v>0</v>
      </c>
      <c r="BL35" s="354">
        <v>1</v>
      </c>
      <c r="BM35" s="314" t="s">
        <v>18</v>
      </c>
      <c r="BN35" s="354">
        <v>7</v>
      </c>
      <c r="BO35" s="354">
        <v>3</v>
      </c>
      <c r="BP35" s="354">
        <v>161</v>
      </c>
      <c r="BQ35" s="354">
        <v>54</v>
      </c>
      <c r="BR35" s="354">
        <v>34</v>
      </c>
      <c r="BS35" s="354">
        <v>10</v>
      </c>
      <c r="BT35" s="354">
        <v>0</v>
      </c>
      <c r="BU35" s="354">
        <v>0</v>
      </c>
      <c r="BV35" s="354">
        <v>1</v>
      </c>
      <c r="BW35" s="314" t="s">
        <v>18</v>
      </c>
      <c r="BX35" s="354">
        <v>4</v>
      </c>
      <c r="BY35" s="354">
        <v>6</v>
      </c>
      <c r="BZ35" s="354">
        <v>164</v>
      </c>
      <c r="CA35" s="354">
        <v>55</v>
      </c>
      <c r="CB35" s="354">
        <v>30</v>
      </c>
      <c r="CC35" s="354">
        <v>1</v>
      </c>
      <c r="CD35" s="354">
        <v>1</v>
      </c>
      <c r="CE35" s="354">
        <v>0</v>
      </c>
      <c r="CF35" s="354">
        <v>2</v>
      </c>
      <c r="CG35" s="314" t="s">
        <v>18</v>
      </c>
      <c r="CH35" s="354">
        <v>8</v>
      </c>
      <c r="CI35" s="354">
        <v>19</v>
      </c>
      <c r="CJ35" s="354">
        <v>189</v>
      </c>
      <c r="CK35" s="354">
        <v>33</v>
      </c>
      <c r="CL35" s="354">
        <v>12</v>
      </c>
      <c r="CM35" s="354">
        <v>3</v>
      </c>
      <c r="CN35" s="354">
        <v>1</v>
      </c>
      <c r="CO35" s="354">
        <v>0</v>
      </c>
      <c r="CP35" s="354">
        <v>4</v>
      </c>
      <c r="CQ35" s="314" t="s">
        <v>18</v>
      </c>
      <c r="CR35" s="354">
        <v>9</v>
      </c>
      <c r="CS35" s="354">
        <v>2</v>
      </c>
      <c r="CT35" s="354">
        <v>190</v>
      </c>
      <c r="CU35" s="354">
        <v>45</v>
      </c>
      <c r="CV35" s="354">
        <v>7</v>
      </c>
      <c r="CW35" s="354">
        <v>3</v>
      </c>
      <c r="CX35" s="354">
        <v>0</v>
      </c>
      <c r="CY35" s="354">
        <v>0</v>
      </c>
      <c r="CZ35" s="354">
        <v>2</v>
      </c>
      <c r="DA35" s="314" t="s">
        <v>18</v>
      </c>
      <c r="DB35" s="354">
        <v>6</v>
      </c>
      <c r="DC35" s="354">
        <v>2</v>
      </c>
      <c r="DD35" s="354">
        <v>180</v>
      </c>
      <c r="DE35" s="354">
        <v>17</v>
      </c>
      <c r="DF35" s="354">
        <v>6</v>
      </c>
      <c r="DG35" s="354">
        <v>2</v>
      </c>
      <c r="DH35" s="354">
        <v>0</v>
      </c>
      <c r="DI35" s="354">
        <v>1</v>
      </c>
      <c r="DJ35" s="354">
        <v>4</v>
      </c>
      <c r="DK35" s="314" t="s">
        <v>18</v>
      </c>
      <c r="DL35" s="354">
        <v>8</v>
      </c>
      <c r="DM35" s="354">
        <v>3</v>
      </c>
      <c r="DN35" s="354">
        <v>148</v>
      </c>
      <c r="DO35" s="354">
        <v>20</v>
      </c>
      <c r="DP35" s="354">
        <v>3</v>
      </c>
      <c r="DQ35" s="354">
        <v>0</v>
      </c>
      <c r="DR35" s="354">
        <v>0</v>
      </c>
      <c r="DS35" s="354">
        <v>0</v>
      </c>
      <c r="DT35" s="354">
        <v>4</v>
      </c>
      <c r="DU35" s="314" t="s">
        <v>18</v>
      </c>
      <c r="DV35" s="354">
        <v>9</v>
      </c>
      <c r="DW35" s="354">
        <v>3</v>
      </c>
      <c r="DX35" s="354">
        <v>141</v>
      </c>
      <c r="DY35" s="354">
        <v>11</v>
      </c>
      <c r="DZ35" s="354">
        <v>5</v>
      </c>
      <c r="EA35" s="354">
        <v>0</v>
      </c>
      <c r="EB35" s="354">
        <v>0</v>
      </c>
      <c r="EC35" s="354">
        <v>0</v>
      </c>
      <c r="ED35" s="354">
        <v>3</v>
      </c>
      <c r="EE35" s="314" t="s">
        <v>18</v>
      </c>
      <c r="EF35" s="354">
        <v>10</v>
      </c>
      <c r="EG35" s="354">
        <v>1</v>
      </c>
      <c r="EH35" s="354">
        <v>109</v>
      </c>
      <c r="EI35" s="354">
        <v>2</v>
      </c>
      <c r="EJ35" s="354">
        <v>2</v>
      </c>
      <c r="EK35" s="354">
        <v>0</v>
      </c>
      <c r="EL35" s="354">
        <v>0</v>
      </c>
      <c r="EM35" s="354">
        <v>0</v>
      </c>
      <c r="EN35" s="354">
        <v>4</v>
      </c>
      <c r="EO35" s="314" t="s">
        <v>18</v>
      </c>
      <c r="EP35" s="354">
        <v>3</v>
      </c>
      <c r="EQ35" s="354">
        <v>1</v>
      </c>
      <c r="ER35" s="354">
        <v>52</v>
      </c>
      <c r="ES35" s="354">
        <v>1</v>
      </c>
      <c r="ET35" s="354">
        <v>2</v>
      </c>
      <c r="EU35" s="354">
        <v>0</v>
      </c>
      <c r="EV35" s="354">
        <v>0</v>
      </c>
      <c r="EW35" s="354">
        <v>1</v>
      </c>
      <c r="EX35" s="354">
        <v>4</v>
      </c>
      <c r="EY35" s="314" t="s">
        <v>18</v>
      </c>
      <c r="EZ35" s="354">
        <v>5</v>
      </c>
      <c r="FA35" s="354">
        <v>1</v>
      </c>
      <c r="FB35" s="354">
        <v>40</v>
      </c>
      <c r="FC35" s="354">
        <v>2</v>
      </c>
      <c r="FD35" s="354">
        <v>0</v>
      </c>
      <c r="FE35" s="354">
        <v>0</v>
      </c>
      <c r="FF35" s="354">
        <v>0</v>
      </c>
      <c r="FG35" s="354">
        <v>0</v>
      </c>
      <c r="FH35" s="354">
        <v>2</v>
      </c>
      <c r="FI35" s="314" t="s">
        <v>18</v>
      </c>
      <c r="FJ35" s="354">
        <v>3</v>
      </c>
      <c r="FK35" s="354">
        <v>0</v>
      </c>
      <c r="FL35" s="354">
        <v>19</v>
      </c>
      <c r="FM35" s="354">
        <v>0</v>
      </c>
      <c r="FN35" s="354">
        <v>0</v>
      </c>
      <c r="FO35" s="354">
        <v>0</v>
      </c>
      <c r="FP35" s="354">
        <v>0</v>
      </c>
      <c r="FQ35" s="354">
        <v>0</v>
      </c>
      <c r="FR35" s="354">
        <v>0</v>
      </c>
      <c r="FS35" s="314" t="s">
        <v>18</v>
      </c>
      <c r="FT35" s="354">
        <v>0</v>
      </c>
      <c r="FU35" s="354">
        <v>0</v>
      </c>
      <c r="FV35" s="354">
        <v>0</v>
      </c>
      <c r="FW35" s="354">
        <v>0</v>
      </c>
      <c r="FX35" s="354">
        <v>0</v>
      </c>
      <c r="FY35" s="354">
        <v>0</v>
      </c>
      <c r="FZ35" s="354">
        <v>0</v>
      </c>
      <c r="GA35" s="354">
        <v>0</v>
      </c>
      <c r="GB35" s="354">
        <v>1</v>
      </c>
      <c r="GC35" s="332"/>
      <c r="GD35" s="332"/>
      <c r="GE35" s="332"/>
      <c r="GF35" s="332"/>
      <c r="GG35" s="332"/>
      <c r="GH35" s="332"/>
      <c r="GI35" s="332"/>
    </row>
    <row r="36" spans="1:191">
      <c r="A36" s="313" t="s">
        <v>135</v>
      </c>
      <c r="B36" s="354">
        <v>89</v>
      </c>
      <c r="C36" s="354">
        <v>12</v>
      </c>
      <c r="D36" s="354">
        <v>0</v>
      </c>
      <c r="E36" s="354">
        <v>45</v>
      </c>
      <c r="F36" s="354">
        <v>55</v>
      </c>
      <c r="G36" s="354">
        <v>122</v>
      </c>
      <c r="H36" s="354">
        <v>0</v>
      </c>
      <c r="I36" s="354">
        <v>0</v>
      </c>
      <c r="J36" s="354">
        <v>2</v>
      </c>
      <c r="K36" s="354">
        <v>1</v>
      </c>
      <c r="L36" s="354">
        <v>200</v>
      </c>
      <c r="M36" s="354">
        <v>65</v>
      </c>
      <c r="N36" s="354">
        <v>1</v>
      </c>
      <c r="O36" s="354">
        <v>4</v>
      </c>
      <c r="P36" s="313" t="s">
        <v>135</v>
      </c>
      <c r="Q36" s="354">
        <v>1</v>
      </c>
      <c r="R36" s="354">
        <v>176</v>
      </c>
      <c r="S36" s="354">
        <v>61</v>
      </c>
      <c r="T36" s="354">
        <v>182</v>
      </c>
      <c r="U36" s="354">
        <v>1</v>
      </c>
      <c r="V36" s="354">
        <v>1</v>
      </c>
      <c r="W36" s="354">
        <v>0</v>
      </c>
      <c r="X36" s="354">
        <v>0</v>
      </c>
      <c r="Y36" s="313" t="s">
        <v>135</v>
      </c>
      <c r="Z36" s="354">
        <v>2</v>
      </c>
      <c r="AA36" s="354">
        <v>59</v>
      </c>
      <c r="AB36" s="354">
        <v>47</v>
      </c>
      <c r="AC36" s="354">
        <v>72</v>
      </c>
      <c r="AD36" s="354">
        <v>9</v>
      </c>
      <c r="AE36" s="354">
        <v>2</v>
      </c>
      <c r="AF36" s="354">
        <v>0</v>
      </c>
      <c r="AG36" s="354">
        <v>1</v>
      </c>
      <c r="AH36" s="354">
        <v>0</v>
      </c>
      <c r="AI36" s="313" t="s">
        <v>135</v>
      </c>
      <c r="AJ36" s="354">
        <v>2</v>
      </c>
      <c r="AK36" s="354">
        <v>0</v>
      </c>
      <c r="AL36" s="354">
        <v>91</v>
      </c>
      <c r="AM36" s="354">
        <v>54</v>
      </c>
      <c r="AN36" s="354">
        <v>14</v>
      </c>
      <c r="AO36" s="354">
        <v>1</v>
      </c>
      <c r="AP36" s="354">
        <v>1</v>
      </c>
      <c r="AQ36" s="354">
        <v>1</v>
      </c>
      <c r="AR36" s="354">
        <v>0</v>
      </c>
      <c r="AS36" s="313" t="s">
        <v>135</v>
      </c>
      <c r="AT36" s="354">
        <v>2</v>
      </c>
      <c r="AU36" s="354">
        <v>1</v>
      </c>
      <c r="AV36" s="354">
        <v>86</v>
      </c>
      <c r="AW36" s="354">
        <v>44</v>
      </c>
      <c r="AX36" s="354">
        <v>4</v>
      </c>
      <c r="AY36" s="354">
        <v>3</v>
      </c>
      <c r="AZ36" s="354">
        <v>0</v>
      </c>
      <c r="BA36" s="354">
        <v>0</v>
      </c>
      <c r="BB36" s="354">
        <v>0</v>
      </c>
      <c r="BC36" s="313" t="s">
        <v>135</v>
      </c>
      <c r="BD36" s="354">
        <v>1</v>
      </c>
      <c r="BE36" s="354">
        <v>1</v>
      </c>
      <c r="BF36" s="354">
        <v>84</v>
      </c>
      <c r="BG36" s="354">
        <v>44</v>
      </c>
      <c r="BH36" s="354">
        <v>11</v>
      </c>
      <c r="BI36" s="354">
        <v>5</v>
      </c>
      <c r="BJ36" s="354">
        <v>0</v>
      </c>
      <c r="BK36" s="354">
        <v>0</v>
      </c>
      <c r="BL36" s="354">
        <v>0</v>
      </c>
      <c r="BM36" s="313" t="s">
        <v>135</v>
      </c>
      <c r="BN36" s="354">
        <v>2</v>
      </c>
      <c r="BO36" s="354">
        <v>2</v>
      </c>
      <c r="BP36" s="354">
        <v>98</v>
      </c>
      <c r="BQ36" s="354">
        <v>39</v>
      </c>
      <c r="BR36" s="354">
        <v>12</v>
      </c>
      <c r="BS36" s="354">
        <v>3</v>
      </c>
      <c r="BT36" s="354">
        <v>0</v>
      </c>
      <c r="BU36" s="354">
        <v>0</v>
      </c>
      <c r="BV36" s="354">
        <v>0</v>
      </c>
      <c r="BW36" s="313" t="s">
        <v>135</v>
      </c>
      <c r="BX36" s="354">
        <v>3</v>
      </c>
      <c r="BY36" s="354">
        <v>1</v>
      </c>
      <c r="BZ36" s="354">
        <v>102</v>
      </c>
      <c r="CA36" s="354">
        <v>32</v>
      </c>
      <c r="CB36" s="354">
        <v>6</v>
      </c>
      <c r="CC36" s="354">
        <v>0</v>
      </c>
      <c r="CD36" s="354">
        <v>0</v>
      </c>
      <c r="CE36" s="354">
        <v>0</v>
      </c>
      <c r="CF36" s="354">
        <v>2</v>
      </c>
      <c r="CG36" s="313" t="s">
        <v>135</v>
      </c>
      <c r="CH36" s="354">
        <v>2</v>
      </c>
      <c r="CI36" s="354">
        <v>2</v>
      </c>
      <c r="CJ36" s="354">
        <v>104</v>
      </c>
      <c r="CK36" s="354">
        <v>21</v>
      </c>
      <c r="CL36" s="354">
        <v>5</v>
      </c>
      <c r="CM36" s="354">
        <v>1</v>
      </c>
      <c r="CN36" s="354">
        <v>0</v>
      </c>
      <c r="CO36" s="354">
        <v>0</v>
      </c>
      <c r="CP36" s="354">
        <v>3</v>
      </c>
      <c r="CQ36" s="313" t="s">
        <v>135</v>
      </c>
      <c r="CR36" s="354">
        <v>8</v>
      </c>
      <c r="CS36" s="354">
        <v>0</v>
      </c>
      <c r="CT36" s="354">
        <v>110</v>
      </c>
      <c r="CU36" s="354">
        <v>23</v>
      </c>
      <c r="CV36" s="354">
        <v>4</v>
      </c>
      <c r="CW36" s="354">
        <v>1</v>
      </c>
      <c r="CX36" s="354">
        <v>0</v>
      </c>
      <c r="CY36" s="354">
        <v>0</v>
      </c>
      <c r="CZ36" s="354">
        <v>0</v>
      </c>
      <c r="DA36" s="313" t="s">
        <v>135</v>
      </c>
      <c r="DB36" s="354">
        <v>3</v>
      </c>
      <c r="DC36" s="354">
        <v>0</v>
      </c>
      <c r="DD36" s="354">
        <v>89</v>
      </c>
      <c r="DE36" s="354">
        <v>8</v>
      </c>
      <c r="DF36" s="354">
        <v>2</v>
      </c>
      <c r="DG36" s="354">
        <v>2</v>
      </c>
      <c r="DH36" s="354">
        <v>0</v>
      </c>
      <c r="DI36" s="354">
        <v>0</v>
      </c>
      <c r="DJ36" s="354">
        <v>4</v>
      </c>
      <c r="DK36" s="313" t="s">
        <v>135</v>
      </c>
      <c r="DL36" s="354">
        <v>5</v>
      </c>
      <c r="DM36" s="354">
        <v>1</v>
      </c>
      <c r="DN36" s="354">
        <v>70</v>
      </c>
      <c r="DO36" s="354">
        <v>9</v>
      </c>
      <c r="DP36" s="354">
        <v>1</v>
      </c>
      <c r="DQ36" s="354">
        <v>0</v>
      </c>
      <c r="DR36" s="354">
        <v>0</v>
      </c>
      <c r="DS36" s="354">
        <v>0</v>
      </c>
      <c r="DT36" s="354">
        <v>4</v>
      </c>
      <c r="DU36" s="313" t="s">
        <v>135</v>
      </c>
      <c r="DV36" s="354">
        <v>6</v>
      </c>
      <c r="DW36" s="354">
        <v>2</v>
      </c>
      <c r="DX36" s="354">
        <v>60</v>
      </c>
      <c r="DY36" s="354">
        <v>8</v>
      </c>
      <c r="DZ36" s="354">
        <v>0</v>
      </c>
      <c r="EA36" s="354">
        <v>0</v>
      </c>
      <c r="EB36" s="354">
        <v>0</v>
      </c>
      <c r="EC36" s="354">
        <v>0</v>
      </c>
      <c r="ED36" s="354">
        <v>3</v>
      </c>
      <c r="EE36" s="313" t="s">
        <v>135</v>
      </c>
      <c r="EF36" s="354">
        <v>3</v>
      </c>
      <c r="EG36" s="354">
        <v>1</v>
      </c>
      <c r="EH36" s="354">
        <v>48</v>
      </c>
      <c r="EI36" s="354">
        <v>1</v>
      </c>
      <c r="EJ36" s="354">
        <v>0</v>
      </c>
      <c r="EK36" s="354">
        <v>0</v>
      </c>
      <c r="EL36" s="354">
        <v>0</v>
      </c>
      <c r="EM36" s="354">
        <v>0</v>
      </c>
      <c r="EN36" s="354">
        <v>2</v>
      </c>
      <c r="EO36" s="313" t="s">
        <v>135</v>
      </c>
      <c r="EP36" s="354">
        <v>2</v>
      </c>
      <c r="EQ36" s="354">
        <v>1</v>
      </c>
      <c r="ER36" s="354">
        <v>22</v>
      </c>
      <c r="ES36" s="354">
        <v>1</v>
      </c>
      <c r="ET36" s="354">
        <v>2</v>
      </c>
      <c r="EU36" s="354">
        <v>0</v>
      </c>
      <c r="EV36" s="354">
        <v>0</v>
      </c>
      <c r="EW36" s="354">
        <v>1</v>
      </c>
      <c r="EX36" s="354">
        <v>1</v>
      </c>
      <c r="EY36" s="313" t="s">
        <v>135</v>
      </c>
      <c r="EZ36" s="354">
        <v>1</v>
      </c>
      <c r="FA36" s="354">
        <v>1</v>
      </c>
      <c r="FB36" s="354">
        <v>19</v>
      </c>
      <c r="FC36" s="354">
        <v>1</v>
      </c>
      <c r="FD36" s="354">
        <v>0</v>
      </c>
      <c r="FE36" s="354">
        <v>0</v>
      </c>
      <c r="FF36" s="354">
        <v>0</v>
      </c>
      <c r="FG36" s="354">
        <v>0</v>
      </c>
      <c r="FH36" s="354">
        <v>2</v>
      </c>
      <c r="FI36" s="313" t="s">
        <v>135</v>
      </c>
      <c r="FJ36" s="354">
        <v>1</v>
      </c>
      <c r="FK36" s="354">
        <v>0</v>
      </c>
      <c r="FL36" s="354">
        <v>10</v>
      </c>
      <c r="FM36" s="354">
        <v>0</v>
      </c>
      <c r="FN36" s="354">
        <v>0</v>
      </c>
      <c r="FO36" s="354">
        <v>0</v>
      </c>
      <c r="FP36" s="354">
        <v>0</v>
      </c>
      <c r="FQ36" s="354">
        <v>0</v>
      </c>
      <c r="FR36" s="354">
        <v>0</v>
      </c>
      <c r="FS36" s="313" t="s">
        <v>135</v>
      </c>
      <c r="FT36" s="354">
        <v>0</v>
      </c>
      <c r="FU36" s="354">
        <v>0</v>
      </c>
      <c r="FV36" s="354">
        <v>0</v>
      </c>
      <c r="FW36" s="354">
        <v>0</v>
      </c>
      <c r="FX36" s="354">
        <v>0</v>
      </c>
      <c r="FY36" s="354">
        <v>0</v>
      </c>
      <c r="FZ36" s="354">
        <v>0</v>
      </c>
      <c r="GA36" s="354">
        <v>0</v>
      </c>
      <c r="GB36" s="354">
        <v>0</v>
      </c>
      <c r="GC36" s="332"/>
      <c r="GD36" s="332"/>
      <c r="GE36" s="332"/>
      <c r="GF36" s="332"/>
      <c r="GG36" s="332"/>
      <c r="GH36" s="332"/>
      <c r="GI36" s="332"/>
    </row>
    <row r="37" spans="1:191">
      <c r="A37" s="313" t="s">
        <v>29</v>
      </c>
      <c r="B37" s="354">
        <v>81</v>
      </c>
      <c r="C37" s="354">
        <v>9</v>
      </c>
      <c r="D37" s="354">
        <v>0</v>
      </c>
      <c r="E37" s="354">
        <v>44</v>
      </c>
      <c r="F37" s="354">
        <v>55</v>
      </c>
      <c r="G37" s="354">
        <v>120</v>
      </c>
      <c r="H37" s="354">
        <v>0</v>
      </c>
      <c r="I37" s="354">
        <v>1</v>
      </c>
      <c r="J37" s="354">
        <v>3</v>
      </c>
      <c r="K37" s="354">
        <v>3</v>
      </c>
      <c r="L37" s="354">
        <v>183</v>
      </c>
      <c r="M37" s="354">
        <v>81</v>
      </c>
      <c r="N37" s="354">
        <v>0</v>
      </c>
      <c r="O37" s="354">
        <v>0</v>
      </c>
      <c r="P37" s="313" t="s">
        <v>29</v>
      </c>
      <c r="Q37" s="354">
        <v>1</v>
      </c>
      <c r="R37" s="354">
        <v>142</v>
      </c>
      <c r="S37" s="354">
        <v>49</v>
      </c>
      <c r="T37" s="354">
        <v>163</v>
      </c>
      <c r="U37" s="354">
        <v>2</v>
      </c>
      <c r="V37" s="354">
        <v>0</v>
      </c>
      <c r="W37" s="354">
        <v>0</v>
      </c>
      <c r="X37" s="354">
        <v>0</v>
      </c>
      <c r="Y37" s="313" t="s">
        <v>29</v>
      </c>
      <c r="Z37" s="354">
        <v>2</v>
      </c>
      <c r="AA37" s="354">
        <v>39</v>
      </c>
      <c r="AB37" s="354">
        <v>45</v>
      </c>
      <c r="AC37" s="354">
        <v>60</v>
      </c>
      <c r="AD37" s="354">
        <v>16</v>
      </c>
      <c r="AE37" s="354">
        <v>3</v>
      </c>
      <c r="AF37" s="354">
        <v>0</v>
      </c>
      <c r="AG37" s="354">
        <v>1</v>
      </c>
      <c r="AH37" s="354">
        <v>0</v>
      </c>
      <c r="AI37" s="313" t="s">
        <v>29</v>
      </c>
      <c r="AJ37" s="354">
        <v>1</v>
      </c>
      <c r="AK37" s="354">
        <v>0</v>
      </c>
      <c r="AL37" s="354">
        <v>71</v>
      </c>
      <c r="AM37" s="354">
        <v>64</v>
      </c>
      <c r="AN37" s="354">
        <v>26</v>
      </c>
      <c r="AO37" s="354">
        <v>4</v>
      </c>
      <c r="AP37" s="354">
        <v>1</v>
      </c>
      <c r="AQ37" s="354">
        <v>0</v>
      </c>
      <c r="AR37" s="354">
        <v>0</v>
      </c>
      <c r="AS37" s="313" t="s">
        <v>29</v>
      </c>
      <c r="AT37" s="354">
        <v>3</v>
      </c>
      <c r="AU37" s="354">
        <v>16</v>
      </c>
      <c r="AV37" s="354">
        <v>65</v>
      </c>
      <c r="AW37" s="354">
        <v>31</v>
      </c>
      <c r="AX37" s="354">
        <v>29</v>
      </c>
      <c r="AY37" s="354">
        <v>8</v>
      </c>
      <c r="AZ37" s="354">
        <v>0</v>
      </c>
      <c r="BA37" s="354">
        <v>0</v>
      </c>
      <c r="BB37" s="354">
        <v>0</v>
      </c>
      <c r="BC37" s="313" t="s">
        <v>29</v>
      </c>
      <c r="BD37" s="354">
        <v>2</v>
      </c>
      <c r="BE37" s="354">
        <v>1</v>
      </c>
      <c r="BF37" s="354">
        <v>73</v>
      </c>
      <c r="BG37" s="354">
        <v>38</v>
      </c>
      <c r="BH37" s="354">
        <v>19</v>
      </c>
      <c r="BI37" s="354">
        <v>4</v>
      </c>
      <c r="BJ37" s="354">
        <v>0</v>
      </c>
      <c r="BK37" s="354">
        <v>0</v>
      </c>
      <c r="BL37" s="354">
        <v>1</v>
      </c>
      <c r="BM37" s="313" t="s">
        <v>29</v>
      </c>
      <c r="BN37" s="354">
        <v>5</v>
      </c>
      <c r="BO37" s="354">
        <v>1</v>
      </c>
      <c r="BP37" s="354">
        <v>63</v>
      </c>
      <c r="BQ37" s="354">
        <v>15</v>
      </c>
      <c r="BR37" s="354">
        <v>22</v>
      </c>
      <c r="BS37" s="354">
        <v>7</v>
      </c>
      <c r="BT37" s="354">
        <v>0</v>
      </c>
      <c r="BU37" s="354">
        <v>0</v>
      </c>
      <c r="BV37" s="354">
        <v>1</v>
      </c>
      <c r="BW37" s="313" t="s">
        <v>29</v>
      </c>
      <c r="BX37" s="354">
        <v>1</v>
      </c>
      <c r="BY37" s="354">
        <v>5</v>
      </c>
      <c r="BZ37" s="354">
        <v>62</v>
      </c>
      <c r="CA37" s="354">
        <v>23</v>
      </c>
      <c r="CB37" s="354">
        <v>24</v>
      </c>
      <c r="CC37" s="354">
        <v>1</v>
      </c>
      <c r="CD37" s="354">
        <v>1</v>
      </c>
      <c r="CE37" s="354">
        <v>0</v>
      </c>
      <c r="CF37" s="354">
        <v>0</v>
      </c>
      <c r="CG37" s="313" t="s">
        <v>29</v>
      </c>
      <c r="CH37" s="354">
        <v>6</v>
      </c>
      <c r="CI37" s="354">
        <v>17</v>
      </c>
      <c r="CJ37" s="354">
        <v>85</v>
      </c>
      <c r="CK37" s="354">
        <v>12</v>
      </c>
      <c r="CL37" s="354">
        <v>7</v>
      </c>
      <c r="CM37" s="354">
        <v>2</v>
      </c>
      <c r="CN37" s="354">
        <v>1</v>
      </c>
      <c r="CO37" s="354">
        <v>0</v>
      </c>
      <c r="CP37" s="354">
        <v>1</v>
      </c>
      <c r="CQ37" s="313" t="s">
        <v>29</v>
      </c>
      <c r="CR37" s="354">
        <v>1</v>
      </c>
      <c r="CS37" s="354">
        <v>2</v>
      </c>
      <c r="CT37" s="354">
        <v>80</v>
      </c>
      <c r="CU37" s="354">
        <v>22</v>
      </c>
      <c r="CV37" s="354">
        <v>3</v>
      </c>
      <c r="CW37" s="354">
        <v>2</v>
      </c>
      <c r="CX37" s="354">
        <v>0</v>
      </c>
      <c r="CY37" s="354">
        <v>0</v>
      </c>
      <c r="CZ37" s="354">
        <v>2</v>
      </c>
      <c r="DA37" s="313" t="s">
        <v>29</v>
      </c>
      <c r="DB37" s="354">
        <v>3</v>
      </c>
      <c r="DC37" s="354">
        <v>2</v>
      </c>
      <c r="DD37" s="354">
        <v>91</v>
      </c>
      <c r="DE37" s="354">
        <v>9</v>
      </c>
      <c r="DF37" s="354">
        <v>4</v>
      </c>
      <c r="DG37" s="354">
        <v>0</v>
      </c>
      <c r="DH37" s="354">
        <v>0</v>
      </c>
      <c r="DI37" s="354">
        <v>1</v>
      </c>
      <c r="DJ37" s="354">
        <v>0</v>
      </c>
      <c r="DK37" s="313" t="s">
        <v>29</v>
      </c>
      <c r="DL37" s="354">
        <v>3</v>
      </c>
      <c r="DM37" s="354">
        <v>2</v>
      </c>
      <c r="DN37" s="354">
        <v>78</v>
      </c>
      <c r="DO37" s="354">
        <v>11</v>
      </c>
      <c r="DP37" s="354">
        <v>2</v>
      </c>
      <c r="DQ37" s="354">
        <v>0</v>
      </c>
      <c r="DR37" s="354">
        <v>0</v>
      </c>
      <c r="DS37" s="354">
        <v>0</v>
      </c>
      <c r="DT37" s="354">
        <v>0</v>
      </c>
      <c r="DU37" s="313" t="s">
        <v>29</v>
      </c>
      <c r="DV37" s="354">
        <v>3</v>
      </c>
      <c r="DW37" s="354">
        <v>1</v>
      </c>
      <c r="DX37" s="354">
        <v>81</v>
      </c>
      <c r="DY37" s="354">
        <v>3</v>
      </c>
      <c r="DZ37" s="354">
        <v>5</v>
      </c>
      <c r="EA37" s="354">
        <v>0</v>
      </c>
      <c r="EB37" s="354">
        <v>0</v>
      </c>
      <c r="EC37" s="354">
        <v>0</v>
      </c>
      <c r="ED37" s="354">
        <v>0</v>
      </c>
      <c r="EE37" s="313" t="s">
        <v>29</v>
      </c>
      <c r="EF37" s="354">
        <v>7</v>
      </c>
      <c r="EG37" s="354">
        <v>0</v>
      </c>
      <c r="EH37" s="354">
        <v>61</v>
      </c>
      <c r="EI37" s="354">
        <v>1</v>
      </c>
      <c r="EJ37" s="354">
        <v>2</v>
      </c>
      <c r="EK37" s="354">
        <v>0</v>
      </c>
      <c r="EL37" s="354">
        <v>0</v>
      </c>
      <c r="EM37" s="354">
        <v>0</v>
      </c>
      <c r="EN37" s="354">
        <v>2</v>
      </c>
      <c r="EO37" s="313" t="s">
        <v>29</v>
      </c>
      <c r="EP37" s="354">
        <v>1</v>
      </c>
      <c r="EQ37" s="354">
        <v>0</v>
      </c>
      <c r="ER37" s="354">
        <v>30</v>
      </c>
      <c r="ES37" s="354">
        <v>0</v>
      </c>
      <c r="ET37" s="354">
        <v>0</v>
      </c>
      <c r="EU37" s="354">
        <v>0</v>
      </c>
      <c r="EV37" s="354">
        <v>0</v>
      </c>
      <c r="EW37" s="354">
        <v>0</v>
      </c>
      <c r="EX37" s="354">
        <v>3</v>
      </c>
      <c r="EY37" s="313" t="s">
        <v>29</v>
      </c>
      <c r="EZ37" s="354">
        <v>4</v>
      </c>
      <c r="FA37" s="354">
        <v>0</v>
      </c>
      <c r="FB37" s="354">
        <v>21</v>
      </c>
      <c r="FC37" s="354">
        <v>1</v>
      </c>
      <c r="FD37" s="354">
        <v>0</v>
      </c>
      <c r="FE37" s="354">
        <v>0</v>
      </c>
      <c r="FF37" s="354">
        <v>0</v>
      </c>
      <c r="FG37" s="354">
        <v>0</v>
      </c>
      <c r="FH37" s="354">
        <v>0</v>
      </c>
      <c r="FI37" s="313" t="s">
        <v>29</v>
      </c>
      <c r="FJ37" s="354">
        <v>2</v>
      </c>
      <c r="FK37" s="354">
        <v>0</v>
      </c>
      <c r="FL37" s="354">
        <v>9</v>
      </c>
      <c r="FM37" s="354">
        <v>0</v>
      </c>
      <c r="FN37" s="354">
        <v>0</v>
      </c>
      <c r="FO37" s="354">
        <v>0</v>
      </c>
      <c r="FP37" s="354">
        <v>0</v>
      </c>
      <c r="FQ37" s="354">
        <v>0</v>
      </c>
      <c r="FR37" s="354">
        <v>0</v>
      </c>
      <c r="FS37" s="313" t="s">
        <v>29</v>
      </c>
      <c r="FT37" s="354">
        <v>0</v>
      </c>
      <c r="FU37" s="354">
        <v>0</v>
      </c>
      <c r="FV37" s="354">
        <v>0</v>
      </c>
      <c r="FW37" s="354">
        <v>0</v>
      </c>
      <c r="FX37" s="354">
        <v>0</v>
      </c>
      <c r="FY37" s="354">
        <v>0</v>
      </c>
      <c r="FZ37" s="354">
        <v>0</v>
      </c>
      <c r="GA37" s="354">
        <v>0</v>
      </c>
      <c r="GB37" s="354">
        <v>1</v>
      </c>
      <c r="GC37" s="332"/>
      <c r="GD37" s="332"/>
      <c r="GE37" s="332"/>
      <c r="GF37" s="332"/>
      <c r="GG37" s="332"/>
      <c r="GH37" s="332"/>
      <c r="GI37" s="332"/>
    </row>
    <row r="38" spans="1:191">
      <c r="A38" s="314" t="s">
        <v>17</v>
      </c>
      <c r="B38" s="354">
        <v>189</v>
      </c>
      <c r="C38" s="354">
        <v>20</v>
      </c>
      <c r="D38" s="354">
        <v>0</v>
      </c>
      <c r="E38" s="354">
        <v>111</v>
      </c>
      <c r="F38" s="354">
        <v>108</v>
      </c>
      <c r="G38" s="354">
        <v>294</v>
      </c>
      <c r="H38" s="354">
        <v>0</v>
      </c>
      <c r="I38" s="354">
        <v>1</v>
      </c>
      <c r="J38" s="354">
        <v>3</v>
      </c>
      <c r="K38" s="354">
        <v>18</v>
      </c>
      <c r="L38" s="354">
        <v>367</v>
      </c>
      <c r="M38" s="354">
        <v>104</v>
      </c>
      <c r="N38" s="354">
        <v>1</v>
      </c>
      <c r="O38" s="354">
        <v>1</v>
      </c>
      <c r="P38" s="314" t="s">
        <v>17</v>
      </c>
      <c r="Q38" s="354">
        <v>4</v>
      </c>
      <c r="R38" s="354">
        <v>9</v>
      </c>
      <c r="S38" s="354">
        <v>122</v>
      </c>
      <c r="T38" s="354">
        <v>303</v>
      </c>
      <c r="U38" s="354">
        <v>1</v>
      </c>
      <c r="V38" s="354">
        <v>3</v>
      </c>
      <c r="W38" s="354">
        <v>0</v>
      </c>
      <c r="X38" s="354">
        <v>1</v>
      </c>
      <c r="Y38" s="314" t="s">
        <v>17</v>
      </c>
      <c r="Z38" s="354">
        <v>0</v>
      </c>
      <c r="AA38" s="354">
        <v>3</v>
      </c>
      <c r="AB38" s="354">
        <v>114</v>
      </c>
      <c r="AC38" s="354">
        <v>153</v>
      </c>
      <c r="AD38" s="354">
        <v>26</v>
      </c>
      <c r="AE38" s="354">
        <v>11</v>
      </c>
      <c r="AF38" s="354">
        <v>0</v>
      </c>
      <c r="AG38" s="354">
        <v>0</v>
      </c>
      <c r="AH38" s="354">
        <v>0</v>
      </c>
      <c r="AI38" s="314" t="s">
        <v>17</v>
      </c>
      <c r="AJ38" s="354">
        <v>2</v>
      </c>
      <c r="AK38" s="354">
        <v>4</v>
      </c>
      <c r="AL38" s="354">
        <v>150</v>
      </c>
      <c r="AM38" s="354">
        <v>101</v>
      </c>
      <c r="AN38" s="354">
        <v>31</v>
      </c>
      <c r="AO38" s="354">
        <v>7</v>
      </c>
      <c r="AP38" s="354">
        <v>0</v>
      </c>
      <c r="AQ38" s="354">
        <v>0</v>
      </c>
      <c r="AR38" s="354">
        <v>1</v>
      </c>
      <c r="AS38" s="314" t="s">
        <v>17</v>
      </c>
      <c r="AT38" s="354">
        <v>2</v>
      </c>
      <c r="AU38" s="354">
        <v>3</v>
      </c>
      <c r="AV38" s="354">
        <v>182</v>
      </c>
      <c r="AW38" s="354">
        <v>80</v>
      </c>
      <c r="AX38" s="354">
        <v>26</v>
      </c>
      <c r="AY38" s="354">
        <v>12</v>
      </c>
      <c r="AZ38" s="354">
        <v>1</v>
      </c>
      <c r="BA38" s="354">
        <v>0</v>
      </c>
      <c r="BB38" s="354">
        <v>0</v>
      </c>
      <c r="BC38" s="314" t="s">
        <v>17</v>
      </c>
      <c r="BD38" s="354">
        <v>3</v>
      </c>
      <c r="BE38" s="354">
        <v>6</v>
      </c>
      <c r="BF38" s="354">
        <v>187</v>
      </c>
      <c r="BG38" s="354">
        <v>64</v>
      </c>
      <c r="BH38" s="354">
        <v>37</v>
      </c>
      <c r="BI38" s="354">
        <v>10</v>
      </c>
      <c r="BJ38" s="354">
        <v>0</v>
      </c>
      <c r="BK38" s="354">
        <v>0</v>
      </c>
      <c r="BL38" s="354">
        <v>3</v>
      </c>
      <c r="BM38" s="314" t="s">
        <v>17</v>
      </c>
      <c r="BN38" s="354">
        <v>9</v>
      </c>
      <c r="BO38" s="354">
        <v>4</v>
      </c>
      <c r="BP38" s="354">
        <v>202</v>
      </c>
      <c r="BQ38" s="354">
        <v>58</v>
      </c>
      <c r="BR38" s="354">
        <v>28</v>
      </c>
      <c r="BS38" s="354">
        <v>10</v>
      </c>
      <c r="BT38" s="354">
        <v>3</v>
      </c>
      <c r="BU38" s="354">
        <v>2</v>
      </c>
      <c r="BV38" s="354">
        <v>2</v>
      </c>
      <c r="BW38" s="314" t="s">
        <v>17</v>
      </c>
      <c r="BX38" s="354">
        <v>10</v>
      </c>
      <c r="BY38" s="354">
        <v>7</v>
      </c>
      <c r="BZ38" s="354">
        <v>189</v>
      </c>
      <c r="CA38" s="354">
        <v>35</v>
      </c>
      <c r="CB38" s="354">
        <v>20</v>
      </c>
      <c r="CC38" s="354">
        <v>7</v>
      </c>
      <c r="CD38" s="354">
        <v>0</v>
      </c>
      <c r="CE38" s="354">
        <v>0</v>
      </c>
      <c r="CF38" s="354">
        <v>0</v>
      </c>
      <c r="CG38" s="314" t="s">
        <v>17</v>
      </c>
      <c r="CH38" s="354">
        <v>11</v>
      </c>
      <c r="CI38" s="354">
        <v>10</v>
      </c>
      <c r="CJ38" s="354">
        <v>206</v>
      </c>
      <c r="CK38" s="354">
        <v>37</v>
      </c>
      <c r="CL38" s="354">
        <v>15</v>
      </c>
      <c r="CM38" s="354">
        <v>9</v>
      </c>
      <c r="CN38" s="354">
        <v>0</v>
      </c>
      <c r="CO38" s="354">
        <v>0</v>
      </c>
      <c r="CP38" s="354">
        <v>3</v>
      </c>
      <c r="CQ38" s="314" t="s">
        <v>17</v>
      </c>
      <c r="CR38" s="354">
        <v>15</v>
      </c>
      <c r="CS38" s="354">
        <v>5</v>
      </c>
      <c r="CT38" s="354">
        <v>170</v>
      </c>
      <c r="CU38" s="354">
        <v>30</v>
      </c>
      <c r="CV38" s="354">
        <v>4</v>
      </c>
      <c r="CW38" s="354">
        <v>8</v>
      </c>
      <c r="CX38" s="354">
        <v>0</v>
      </c>
      <c r="CY38" s="354">
        <v>0</v>
      </c>
      <c r="CZ38" s="354">
        <v>4</v>
      </c>
      <c r="DA38" s="314" t="s">
        <v>17</v>
      </c>
      <c r="DB38" s="354">
        <v>13</v>
      </c>
      <c r="DC38" s="354">
        <v>12</v>
      </c>
      <c r="DD38" s="354">
        <v>167</v>
      </c>
      <c r="DE38" s="354">
        <v>29</v>
      </c>
      <c r="DF38" s="354">
        <v>7</v>
      </c>
      <c r="DG38" s="354">
        <v>2</v>
      </c>
      <c r="DH38" s="354">
        <v>0</v>
      </c>
      <c r="DI38" s="354">
        <v>0</v>
      </c>
      <c r="DJ38" s="354">
        <v>5</v>
      </c>
      <c r="DK38" s="314" t="s">
        <v>17</v>
      </c>
      <c r="DL38" s="354">
        <v>6</v>
      </c>
      <c r="DM38" s="354">
        <v>7</v>
      </c>
      <c r="DN38" s="354">
        <v>143</v>
      </c>
      <c r="DO38" s="354">
        <v>27</v>
      </c>
      <c r="DP38" s="354">
        <v>5</v>
      </c>
      <c r="DQ38" s="354">
        <v>5</v>
      </c>
      <c r="DR38" s="354">
        <v>0</v>
      </c>
      <c r="DS38" s="354">
        <v>0</v>
      </c>
      <c r="DT38" s="354">
        <v>3</v>
      </c>
      <c r="DU38" s="314" t="s">
        <v>17</v>
      </c>
      <c r="DV38" s="354">
        <v>12</v>
      </c>
      <c r="DW38" s="354">
        <v>10</v>
      </c>
      <c r="DX38" s="354">
        <v>161</v>
      </c>
      <c r="DY38" s="354">
        <v>16</v>
      </c>
      <c r="DZ38" s="354">
        <v>2</v>
      </c>
      <c r="EA38" s="354">
        <v>4</v>
      </c>
      <c r="EB38" s="354">
        <v>0</v>
      </c>
      <c r="EC38" s="354">
        <v>0</v>
      </c>
      <c r="ED38" s="354">
        <v>4</v>
      </c>
      <c r="EE38" s="314" t="s">
        <v>17</v>
      </c>
      <c r="EF38" s="354">
        <v>10</v>
      </c>
      <c r="EG38" s="354">
        <v>6</v>
      </c>
      <c r="EH38" s="354">
        <v>124</v>
      </c>
      <c r="EI38" s="354">
        <v>10</v>
      </c>
      <c r="EJ38" s="354">
        <v>1</v>
      </c>
      <c r="EK38" s="354">
        <v>2</v>
      </c>
      <c r="EL38" s="354">
        <v>0</v>
      </c>
      <c r="EM38" s="354">
        <v>0</v>
      </c>
      <c r="EN38" s="354">
        <v>3</v>
      </c>
      <c r="EO38" s="314" t="s">
        <v>17</v>
      </c>
      <c r="EP38" s="354">
        <v>10</v>
      </c>
      <c r="EQ38" s="354">
        <v>5</v>
      </c>
      <c r="ER38" s="354">
        <v>62</v>
      </c>
      <c r="ES38" s="354">
        <v>5</v>
      </c>
      <c r="ET38" s="354">
        <v>1</v>
      </c>
      <c r="EU38" s="354">
        <v>1</v>
      </c>
      <c r="EV38" s="354">
        <v>0</v>
      </c>
      <c r="EW38" s="354">
        <v>0</v>
      </c>
      <c r="EX38" s="354">
        <v>5</v>
      </c>
      <c r="EY38" s="314" t="s">
        <v>17</v>
      </c>
      <c r="EZ38" s="354">
        <v>8</v>
      </c>
      <c r="FA38" s="354">
        <v>2</v>
      </c>
      <c r="FB38" s="354">
        <v>28</v>
      </c>
      <c r="FC38" s="354">
        <v>2</v>
      </c>
      <c r="FD38" s="354">
        <v>0</v>
      </c>
      <c r="FE38" s="354">
        <v>1</v>
      </c>
      <c r="FF38" s="354">
        <v>0</v>
      </c>
      <c r="FG38" s="354">
        <v>1</v>
      </c>
      <c r="FH38" s="354">
        <v>3</v>
      </c>
      <c r="FI38" s="314" t="s">
        <v>17</v>
      </c>
      <c r="FJ38" s="354">
        <v>3</v>
      </c>
      <c r="FK38" s="354">
        <v>0</v>
      </c>
      <c r="FL38" s="354">
        <v>13</v>
      </c>
      <c r="FM38" s="354">
        <v>0</v>
      </c>
      <c r="FN38" s="354">
        <v>0</v>
      </c>
      <c r="FO38" s="354">
        <v>0</v>
      </c>
      <c r="FP38" s="354">
        <v>0</v>
      </c>
      <c r="FQ38" s="354">
        <v>0</v>
      </c>
      <c r="FR38" s="354">
        <v>0</v>
      </c>
      <c r="FS38" s="314" t="s">
        <v>17</v>
      </c>
      <c r="FT38" s="354">
        <v>1</v>
      </c>
      <c r="FU38" s="354">
        <v>0</v>
      </c>
      <c r="FV38" s="354">
        <v>4</v>
      </c>
      <c r="FW38" s="354">
        <v>0</v>
      </c>
      <c r="FX38" s="354">
        <v>0</v>
      </c>
      <c r="FY38" s="354">
        <v>0</v>
      </c>
      <c r="FZ38" s="354">
        <v>0</v>
      </c>
      <c r="GA38" s="354">
        <v>0</v>
      </c>
      <c r="GB38" s="354">
        <v>0</v>
      </c>
      <c r="GC38" s="332"/>
      <c r="GD38" s="332"/>
      <c r="GE38" s="332"/>
      <c r="GF38" s="332"/>
      <c r="GG38" s="332"/>
      <c r="GH38" s="332"/>
      <c r="GI38" s="332"/>
    </row>
    <row r="39" spans="1:191">
      <c r="A39" s="313" t="s">
        <v>135</v>
      </c>
      <c r="B39" s="354">
        <v>104</v>
      </c>
      <c r="C39" s="354">
        <v>9</v>
      </c>
      <c r="D39" s="354">
        <v>0</v>
      </c>
      <c r="E39" s="354">
        <v>65</v>
      </c>
      <c r="F39" s="354">
        <v>50</v>
      </c>
      <c r="G39" s="354">
        <v>142</v>
      </c>
      <c r="H39" s="354">
        <v>0</v>
      </c>
      <c r="I39" s="354">
        <v>1</v>
      </c>
      <c r="J39" s="354">
        <v>3</v>
      </c>
      <c r="K39" s="354">
        <v>14</v>
      </c>
      <c r="L39" s="354">
        <v>202</v>
      </c>
      <c r="M39" s="354">
        <v>47</v>
      </c>
      <c r="N39" s="354">
        <v>1</v>
      </c>
      <c r="O39" s="354">
        <v>1</v>
      </c>
      <c r="P39" s="313" t="s">
        <v>135</v>
      </c>
      <c r="Q39" s="354">
        <v>3</v>
      </c>
      <c r="R39" s="354">
        <v>6</v>
      </c>
      <c r="S39" s="354">
        <v>72</v>
      </c>
      <c r="T39" s="354">
        <v>155</v>
      </c>
      <c r="U39" s="354">
        <v>0</v>
      </c>
      <c r="V39" s="354">
        <v>1</v>
      </c>
      <c r="W39" s="354">
        <v>0</v>
      </c>
      <c r="X39" s="354">
        <v>1</v>
      </c>
      <c r="Y39" s="313" t="s">
        <v>135</v>
      </c>
      <c r="Z39" s="354">
        <v>0</v>
      </c>
      <c r="AA39" s="354">
        <v>2</v>
      </c>
      <c r="AB39" s="354">
        <v>57</v>
      </c>
      <c r="AC39" s="354">
        <v>80</v>
      </c>
      <c r="AD39" s="354">
        <v>8</v>
      </c>
      <c r="AE39" s="354">
        <v>5</v>
      </c>
      <c r="AF39" s="354">
        <v>0</v>
      </c>
      <c r="AG39" s="354">
        <v>0</v>
      </c>
      <c r="AH39" s="354">
        <v>0</v>
      </c>
      <c r="AI39" s="313" t="s">
        <v>135</v>
      </c>
      <c r="AJ39" s="354">
        <v>1</v>
      </c>
      <c r="AK39" s="354">
        <v>3</v>
      </c>
      <c r="AL39" s="354">
        <v>71</v>
      </c>
      <c r="AM39" s="354">
        <v>51</v>
      </c>
      <c r="AN39" s="354">
        <v>9</v>
      </c>
      <c r="AO39" s="354">
        <v>2</v>
      </c>
      <c r="AP39" s="354">
        <v>0</v>
      </c>
      <c r="AQ39" s="354">
        <v>0</v>
      </c>
      <c r="AR39" s="354">
        <v>1</v>
      </c>
      <c r="AS39" s="313" t="s">
        <v>135</v>
      </c>
      <c r="AT39" s="354">
        <v>1</v>
      </c>
      <c r="AU39" s="354">
        <v>2</v>
      </c>
      <c r="AV39" s="354">
        <v>98</v>
      </c>
      <c r="AW39" s="354">
        <v>41</v>
      </c>
      <c r="AX39" s="354">
        <v>7</v>
      </c>
      <c r="AY39" s="354">
        <v>6</v>
      </c>
      <c r="AZ39" s="354">
        <v>0</v>
      </c>
      <c r="BA39" s="354">
        <v>0</v>
      </c>
      <c r="BB39" s="354">
        <v>0</v>
      </c>
      <c r="BC39" s="313" t="s">
        <v>135</v>
      </c>
      <c r="BD39" s="354">
        <v>2</v>
      </c>
      <c r="BE39" s="354">
        <v>4</v>
      </c>
      <c r="BF39" s="354">
        <v>103</v>
      </c>
      <c r="BG39" s="354">
        <v>31</v>
      </c>
      <c r="BH39" s="354">
        <v>8</v>
      </c>
      <c r="BI39" s="354">
        <v>4</v>
      </c>
      <c r="BJ39" s="354">
        <v>0</v>
      </c>
      <c r="BK39" s="354">
        <v>0</v>
      </c>
      <c r="BL39" s="354">
        <v>2</v>
      </c>
      <c r="BM39" s="313" t="s">
        <v>135</v>
      </c>
      <c r="BN39" s="354">
        <v>3</v>
      </c>
      <c r="BO39" s="354">
        <v>2</v>
      </c>
      <c r="BP39" s="354">
        <v>108</v>
      </c>
      <c r="BQ39" s="354">
        <v>34</v>
      </c>
      <c r="BR39" s="354">
        <v>4</v>
      </c>
      <c r="BS39" s="354">
        <v>6</v>
      </c>
      <c r="BT39" s="354">
        <v>0</v>
      </c>
      <c r="BU39" s="354">
        <v>0</v>
      </c>
      <c r="BV39" s="354">
        <v>1</v>
      </c>
      <c r="BW39" s="313" t="s">
        <v>135</v>
      </c>
      <c r="BX39" s="354">
        <v>9</v>
      </c>
      <c r="BY39" s="354">
        <v>5</v>
      </c>
      <c r="BZ39" s="354">
        <v>106</v>
      </c>
      <c r="CA39" s="354">
        <v>20</v>
      </c>
      <c r="CB39" s="354">
        <v>2</v>
      </c>
      <c r="CC39" s="354">
        <v>4</v>
      </c>
      <c r="CD39" s="354">
        <v>0</v>
      </c>
      <c r="CE39" s="354">
        <v>0</v>
      </c>
      <c r="CF39" s="354">
        <v>0</v>
      </c>
      <c r="CG39" s="313" t="s">
        <v>135</v>
      </c>
      <c r="CH39" s="354">
        <v>11</v>
      </c>
      <c r="CI39" s="354">
        <v>7</v>
      </c>
      <c r="CJ39" s="354">
        <v>123</v>
      </c>
      <c r="CK39" s="354">
        <v>17</v>
      </c>
      <c r="CL39" s="354">
        <v>2</v>
      </c>
      <c r="CM39" s="354">
        <v>5</v>
      </c>
      <c r="CN39" s="354">
        <v>0</v>
      </c>
      <c r="CO39" s="354">
        <v>0</v>
      </c>
      <c r="CP39" s="354">
        <v>3</v>
      </c>
      <c r="CQ39" s="313" t="s">
        <v>135</v>
      </c>
      <c r="CR39" s="354">
        <v>9</v>
      </c>
      <c r="CS39" s="354">
        <v>4</v>
      </c>
      <c r="CT39" s="354">
        <v>100</v>
      </c>
      <c r="CU39" s="354">
        <v>11</v>
      </c>
      <c r="CV39" s="354">
        <v>0</v>
      </c>
      <c r="CW39" s="354">
        <v>5</v>
      </c>
      <c r="CX39" s="354">
        <v>0</v>
      </c>
      <c r="CY39" s="354">
        <v>0</v>
      </c>
      <c r="CZ39" s="354">
        <v>3</v>
      </c>
      <c r="DA39" s="313" t="s">
        <v>135</v>
      </c>
      <c r="DB39" s="354">
        <v>5</v>
      </c>
      <c r="DC39" s="354">
        <v>9</v>
      </c>
      <c r="DD39" s="354">
        <v>77</v>
      </c>
      <c r="DE39" s="354">
        <v>18</v>
      </c>
      <c r="DF39" s="354">
        <v>4</v>
      </c>
      <c r="DG39" s="354">
        <v>1</v>
      </c>
      <c r="DH39" s="354">
        <v>0</v>
      </c>
      <c r="DI39" s="354">
        <v>0</v>
      </c>
      <c r="DJ39" s="354">
        <v>2</v>
      </c>
      <c r="DK39" s="313" t="s">
        <v>135</v>
      </c>
      <c r="DL39" s="354">
        <v>2</v>
      </c>
      <c r="DM39" s="354">
        <v>4</v>
      </c>
      <c r="DN39" s="354">
        <v>82</v>
      </c>
      <c r="DO39" s="354">
        <v>11</v>
      </c>
      <c r="DP39" s="354">
        <v>2</v>
      </c>
      <c r="DQ39" s="354">
        <v>3</v>
      </c>
      <c r="DR39" s="354">
        <v>0</v>
      </c>
      <c r="DS39" s="354">
        <v>0</v>
      </c>
      <c r="DT39" s="354">
        <v>2</v>
      </c>
      <c r="DU39" s="313" t="s">
        <v>135</v>
      </c>
      <c r="DV39" s="354">
        <v>5</v>
      </c>
      <c r="DW39" s="354">
        <v>6</v>
      </c>
      <c r="DX39" s="354">
        <v>87</v>
      </c>
      <c r="DY39" s="354">
        <v>9</v>
      </c>
      <c r="DZ39" s="354">
        <v>1</v>
      </c>
      <c r="EA39" s="354">
        <v>2</v>
      </c>
      <c r="EB39" s="354">
        <v>0</v>
      </c>
      <c r="EC39" s="354">
        <v>0</v>
      </c>
      <c r="ED39" s="354">
        <v>2</v>
      </c>
      <c r="EE39" s="313" t="s">
        <v>135</v>
      </c>
      <c r="EF39" s="354">
        <v>5</v>
      </c>
      <c r="EG39" s="354">
        <v>2</v>
      </c>
      <c r="EH39" s="354">
        <v>60</v>
      </c>
      <c r="EI39" s="354">
        <v>4</v>
      </c>
      <c r="EJ39" s="354">
        <v>0</v>
      </c>
      <c r="EK39" s="354">
        <v>2</v>
      </c>
      <c r="EL39" s="354">
        <v>0</v>
      </c>
      <c r="EM39" s="354">
        <v>0</v>
      </c>
      <c r="EN39" s="354">
        <v>1</v>
      </c>
      <c r="EO39" s="313" t="s">
        <v>135</v>
      </c>
      <c r="EP39" s="354">
        <v>4</v>
      </c>
      <c r="EQ39" s="354">
        <v>3</v>
      </c>
      <c r="ER39" s="354">
        <v>30</v>
      </c>
      <c r="ES39" s="354">
        <v>3</v>
      </c>
      <c r="ET39" s="354">
        <v>0</v>
      </c>
      <c r="EU39" s="354">
        <v>0</v>
      </c>
      <c r="EV39" s="354">
        <v>0</v>
      </c>
      <c r="EW39" s="354">
        <v>0</v>
      </c>
      <c r="EX39" s="354">
        <v>3</v>
      </c>
      <c r="EY39" s="313" t="s">
        <v>135</v>
      </c>
      <c r="EZ39" s="354">
        <v>4</v>
      </c>
      <c r="FA39" s="354">
        <v>1</v>
      </c>
      <c r="FB39" s="354">
        <v>9</v>
      </c>
      <c r="FC39" s="354">
        <v>0</v>
      </c>
      <c r="FD39" s="354">
        <v>0</v>
      </c>
      <c r="FE39" s="354">
        <v>1</v>
      </c>
      <c r="FF39" s="354">
        <v>0</v>
      </c>
      <c r="FG39" s="354">
        <v>0</v>
      </c>
      <c r="FH39" s="354">
        <v>2</v>
      </c>
      <c r="FI39" s="313" t="s">
        <v>135</v>
      </c>
      <c r="FJ39" s="354">
        <v>2</v>
      </c>
      <c r="FK39" s="354">
        <v>0</v>
      </c>
      <c r="FL39" s="354">
        <v>7</v>
      </c>
      <c r="FM39" s="354">
        <v>0</v>
      </c>
      <c r="FN39" s="354">
        <v>0</v>
      </c>
      <c r="FO39" s="354">
        <v>0</v>
      </c>
      <c r="FP39" s="354">
        <v>0</v>
      </c>
      <c r="FQ39" s="354">
        <v>0</v>
      </c>
      <c r="FR39" s="354">
        <v>0</v>
      </c>
      <c r="FS39" s="313" t="s">
        <v>135</v>
      </c>
      <c r="FT39" s="354">
        <v>0</v>
      </c>
      <c r="FU39" s="354">
        <v>0</v>
      </c>
      <c r="FV39" s="354">
        <v>2</v>
      </c>
      <c r="FW39" s="354">
        <v>0</v>
      </c>
      <c r="FX39" s="354">
        <v>0</v>
      </c>
      <c r="FY39" s="354">
        <v>0</v>
      </c>
      <c r="FZ39" s="354">
        <v>0</v>
      </c>
      <c r="GA39" s="354">
        <v>0</v>
      </c>
      <c r="GB39" s="354">
        <v>0</v>
      </c>
      <c r="GC39" s="332"/>
      <c r="GD39" s="332"/>
      <c r="GE39" s="332"/>
      <c r="GF39" s="332"/>
      <c r="GG39" s="332"/>
      <c r="GH39" s="332"/>
      <c r="GI39" s="332"/>
    </row>
    <row r="40" spans="1:191">
      <c r="A40" s="313" t="s">
        <v>29</v>
      </c>
      <c r="B40" s="354">
        <v>85</v>
      </c>
      <c r="C40" s="354">
        <v>11</v>
      </c>
      <c r="D40" s="354">
        <v>0</v>
      </c>
      <c r="E40" s="354">
        <v>46</v>
      </c>
      <c r="F40" s="354">
        <v>58</v>
      </c>
      <c r="G40" s="354">
        <v>152</v>
      </c>
      <c r="H40" s="354">
        <v>0</v>
      </c>
      <c r="I40" s="354">
        <v>0</v>
      </c>
      <c r="J40" s="354">
        <v>0</v>
      </c>
      <c r="K40" s="354">
        <v>4</v>
      </c>
      <c r="L40" s="354">
        <v>165</v>
      </c>
      <c r="M40" s="354">
        <v>57</v>
      </c>
      <c r="N40" s="354">
        <v>0</v>
      </c>
      <c r="O40" s="354">
        <v>0</v>
      </c>
      <c r="P40" s="313" t="s">
        <v>29</v>
      </c>
      <c r="Q40" s="354">
        <v>1</v>
      </c>
      <c r="R40" s="354">
        <v>3</v>
      </c>
      <c r="S40" s="354">
        <v>50</v>
      </c>
      <c r="T40" s="354">
        <v>148</v>
      </c>
      <c r="U40" s="354">
        <v>1</v>
      </c>
      <c r="V40" s="354">
        <v>2</v>
      </c>
      <c r="W40" s="354">
        <v>0</v>
      </c>
      <c r="X40" s="354">
        <v>0</v>
      </c>
      <c r="Y40" s="313" t="s">
        <v>29</v>
      </c>
      <c r="Z40" s="354">
        <v>0</v>
      </c>
      <c r="AA40" s="354">
        <v>1</v>
      </c>
      <c r="AB40" s="354">
        <v>57</v>
      </c>
      <c r="AC40" s="354">
        <v>73</v>
      </c>
      <c r="AD40" s="354">
        <v>18</v>
      </c>
      <c r="AE40" s="354">
        <v>6</v>
      </c>
      <c r="AF40" s="354">
        <v>0</v>
      </c>
      <c r="AG40" s="354">
        <v>0</v>
      </c>
      <c r="AH40" s="354">
        <v>0</v>
      </c>
      <c r="AI40" s="313" t="s">
        <v>29</v>
      </c>
      <c r="AJ40" s="354">
        <v>1</v>
      </c>
      <c r="AK40" s="354">
        <v>1</v>
      </c>
      <c r="AL40" s="354">
        <v>79</v>
      </c>
      <c r="AM40" s="354">
        <v>50</v>
      </c>
      <c r="AN40" s="354">
        <v>22</v>
      </c>
      <c r="AO40" s="354">
        <v>5</v>
      </c>
      <c r="AP40" s="354">
        <v>0</v>
      </c>
      <c r="AQ40" s="354">
        <v>0</v>
      </c>
      <c r="AR40" s="354">
        <v>0</v>
      </c>
      <c r="AS40" s="313" t="s">
        <v>29</v>
      </c>
      <c r="AT40" s="354">
        <v>1</v>
      </c>
      <c r="AU40" s="354">
        <v>1</v>
      </c>
      <c r="AV40" s="354">
        <v>84</v>
      </c>
      <c r="AW40" s="354">
        <v>39</v>
      </c>
      <c r="AX40" s="354">
        <v>19</v>
      </c>
      <c r="AY40" s="354">
        <v>6</v>
      </c>
      <c r="AZ40" s="354">
        <v>1</v>
      </c>
      <c r="BA40" s="354">
        <v>0</v>
      </c>
      <c r="BB40" s="354">
        <v>0</v>
      </c>
      <c r="BC40" s="313" t="s">
        <v>29</v>
      </c>
      <c r="BD40" s="354">
        <v>1</v>
      </c>
      <c r="BE40" s="354">
        <v>2</v>
      </c>
      <c r="BF40" s="354">
        <v>84</v>
      </c>
      <c r="BG40" s="354">
        <v>33</v>
      </c>
      <c r="BH40" s="354">
        <v>29</v>
      </c>
      <c r="BI40" s="354">
        <v>6</v>
      </c>
      <c r="BJ40" s="354">
        <v>0</v>
      </c>
      <c r="BK40" s="354">
        <v>0</v>
      </c>
      <c r="BL40" s="354">
        <v>1</v>
      </c>
      <c r="BM40" s="313" t="s">
        <v>29</v>
      </c>
      <c r="BN40" s="354">
        <v>6</v>
      </c>
      <c r="BO40" s="354">
        <v>2</v>
      </c>
      <c r="BP40" s="354">
        <v>94</v>
      </c>
      <c r="BQ40" s="354">
        <v>24</v>
      </c>
      <c r="BR40" s="354">
        <v>24</v>
      </c>
      <c r="BS40" s="354">
        <v>4</v>
      </c>
      <c r="BT40" s="354">
        <v>3</v>
      </c>
      <c r="BU40" s="354">
        <v>2</v>
      </c>
      <c r="BV40" s="354">
        <v>1</v>
      </c>
      <c r="BW40" s="313" t="s">
        <v>29</v>
      </c>
      <c r="BX40" s="354">
        <v>1</v>
      </c>
      <c r="BY40" s="354">
        <v>2</v>
      </c>
      <c r="BZ40" s="354">
        <v>83</v>
      </c>
      <c r="CA40" s="354">
        <v>15</v>
      </c>
      <c r="CB40" s="354">
        <v>18</v>
      </c>
      <c r="CC40" s="354">
        <v>3</v>
      </c>
      <c r="CD40" s="354">
        <v>0</v>
      </c>
      <c r="CE40" s="354">
        <v>0</v>
      </c>
      <c r="CF40" s="354">
        <v>0</v>
      </c>
      <c r="CG40" s="313" t="s">
        <v>29</v>
      </c>
      <c r="CH40" s="354">
        <v>0</v>
      </c>
      <c r="CI40" s="354">
        <v>3</v>
      </c>
      <c r="CJ40" s="354">
        <v>83</v>
      </c>
      <c r="CK40" s="354">
        <v>20</v>
      </c>
      <c r="CL40" s="354">
        <v>13</v>
      </c>
      <c r="CM40" s="354">
        <v>4</v>
      </c>
      <c r="CN40" s="354">
        <v>0</v>
      </c>
      <c r="CO40" s="354">
        <v>0</v>
      </c>
      <c r="CP40" s="354">
        <v>0</v>
      </c>
      <c r="CQ40" s="313" t="s">
        <v>29</v>
      </c>
      <c r="CR40" s="354">
        <v>6</v>
      </c>
      <c r="CS40" s="354">
        <v>1</v>
      </c>
      <c r="CT40" s="354">
        <v>70</v>
      </c>
      <c r="CU40" s="354">
        <v>19</v>
      </c>
      <c r="CV40" s="354">
        <v>4</v>
      </c>
      <c r="CW40" s="354">
        <v>3</v>
      </c>
      <c r="CX40" s="354">
        <v>0</v>
      </c>
      <c r="CY40" s="354">
        <v>0</v>
      </c>
      <c r="CZ40" s="354">
        <v>1</v>
      </c>
      <c r="DA40" s="313" t="s">
        <v>29</v>
      </c>
      <c r="DB40" s="354">
        <v>8</v>
      </c>
      <c r="DC40" s="354">
        <v>3</v>
      </c>
      <c r="DD40" s="354">
        <v>90</v>
      </c>
      <c r="DE40" s="354">
        <v>11</v>
      </c>
      <c r="DF40" s="354">
        <v>3</v>
      </c>
      <c r="DG40" s="354">
        <v>1</v>
      </c>
      <c r="DH40" s="354">
        <v>0</v>
      </c>
      <c r="DI40" s="354">
        <v>0</v>
      </c>
      <c r="DJ40" s="354">
        <v>3</v>
      </c>
      <c r="DK40" s="313" t="s">
        <v>29</v>
      </c>
      <c r="DL40" s="354">
        <v>4</v>
      </c>
      <c r="DM40" s="354">
        <v>3</v>
      </c>
      <c r="DN40" s="354">
        <v>61</v>
      </c>
      <c r="DO40" s="354">
        <v>16</v>
      </c>
      <c r="DP40" s="354">
        <v>3</v>
      </c>
      <c r="DQ40" s="354">
        <v>2</v>
      </c>
      <c r="DR40" s="354">
        <v>0</v>
      </c>
      <c r="DS40" s="354">
        <v>0</v>
      </c>
      <c r="DT40" s="354">
        <v>1</v>
      </c>
      <c r="DU40" s="313" t="s">
        <v>29</v>
      </c>
      <c r="DV40" s="354">
        <v>7</v>
      </c>
      <c r="DW40" s="354">
        <v>4</v>
      </c>
      <c r="DX40" s="354">
        <v>74</v>
      </c>
      <c r="DY40" s="354">
        <v>7</v>
      </c>
      <c r="DZ40" s="354">
        <v>1</v>
      </c>
      <c r="EA40" s="354">
        <v>2</v>
      </c>
      <c r="EB40" s="354">
        <v>0</v>
      </c>
      <c r="EC40" s="354">
        <v>0</v>
      </c>
      <c r="ED40" s="354">
        <v>2</v>
      </c>
      <c r="EE40" s="313" t="s">
        <v>29</v>
      </c>
      <c r="EF40" s="354">
        <v>5</v>
      </c>
      <c r="EG40" s="354">
        <v>4</v>
      </c>
      <c r="EH40" s="354">
        <v>64</v>
      </c>
      <c r="EI40" s="354">
        <v>6</v>
      </c>
      <c r="EJ40" s="354">
        <v>1</v>
      </c>
      <c r="EK40" s="354">
        <v>0</v>
      </c>
      <c r="EL40" s="354">
        <v>0</v>
      </c>
      <c r="EM40" s="354">
        <v>0</v>
      </c>
      <c r="EN40" s="354">
        <v>2</v>
      </c>
      <c r="EO40" s="313" t="s">
        <v>29</v>
      </c>
      <c r="EP40" s="354">
        <v>6</v>
      </c>
      <c r="EQ40" s="354">
        <v>2</v>
      </c>
      <c r="ER40" s="354">
        <v>32</v>
      </c>
      <c r="ES40" s="354">
        <v>2</v>
      </c>
      <c r="ET40" s="354">
        <v>1</v>
      </c>
      <c r="EU40" s="354">
        <v>1</v>
      </c>
      <c r="EV40" s="354">
        <v>0</v>
      </c>
      <c r="EW40" s="354">
        <v>0</v>
      </c>
      <c r="EX40" s="354">
        <v>2</v>
      </c>
      <c r="EY40" s="313" t="s">
        <v>29</v>
      </c>
      <c r="EZ40" s="354">
        <v>4</v>
      </c>
      <c r="FA40" s="354">
        <v>1</v>
      </c>
      <c r="FB40" s="354">
        <v>19</v>
      </c>
      <c r="FC40" s="354">
        <v>2</v>
      </c>
      <c r="FD40" s="354">
        <v>0</v>
      </c>
      <c r="FE40" s="354">
        <v>0</v>
      </c>
      <c r="FF40" s="354">
        <v>0</v>
      </c>
      <c r="FG40" s="354">
        <v>1</v>
      </c>
      <c r="FH40" s="354">
        <v>1</v>
      </c>
      <c r="FI40" s="313" t="s">
        <v>29</v>
      </c>
      <c r="FJ40" s="354">
        <v>1</v>
      </c>
      <c r="FK40" s="354">
        <v>0</v>
      </c>
      <c r="FL40" s="354">
        <v>6</v>
      </c>
      <c r="FM40" s="354">
        <v>0</v>
      </c>
      <c r="FN40" s="354">
        <v>0</v>
      </c>
      <c r="FO40" s="354">
        <v>0</v>
      </c>
      <c r="FP40" s="354">
        <v>0</v>
      </c>
      <c r="FQ40" s="354">
        <v>0</v>
      </c>
      <c r="FR40" s="354">
        <v>0</v>
      </c>
      <c r="FS40" s="313" t="s">
        <v>29</v>
      </c>
      <c r="FT40" s="354">
        <v>1</v>
      </c>
      <c r="FU40" s="354">
        <v>0</v>
      </c>
      <c r="FV40" s="354">
        <v>2</v>
      </c>
      <c r="FW40" s="354">
        <v>0</v>
      </c>
      <c r="FX40" s="354">
        <v>0</v>
      </c>
      <c r="FY40" s="354">
        <v>0</v>
      </c>
      <c r="FZ40" s="354">
        <v>0</v>
      </c>
      <c r="GA40" s="354">
        <v>0</v>
      </c>
      <c r="GB40" s="354">
        <v>0</v>
      </c>
      <c r="GC40" s="332"/>
      <c r="GD40" s="332"/>
      <c r="GE40" s="332"/>
      <c r="GF40" s="332"/>
      <c r="GG40" s="332"/>
      <c r="GH40" s="332"/>
      <c r="GI40" s="332"/>
    </row>
    <row r="41" spans="1:191">
      <c r="A41" s="314" t="s">
        <v>16</v>
      </c>
      <c r="B41" s="354">
        <v>1146</v>
      </c>
      <c r="C41" s="354">
        <v>146</v>
      </c>
      <c r="D41" s="354">
        <v>1</v>
      </c>
      <c r="E41" s="354">
        <v>655</v>
      </c>
      <c r="F41" s="354">
        <v>795</v>
      </c>
      <c r="G41" s="354">
        <v>1671</v>
      </c>
      <c r="H41" s="354">
        <v>8</v>
      </c>
      <c r="I41" s="354">
        <v>6</v>
      </c>
      <c r="J41" s="354">
        <v>7</v>
      </c>
      <c r="K41" s="354">
        <v>35</v>
      </c>
      <c r="L41" s="354">
        <v>2157</v>
      </c>
      <c r="M41" s="354">
        <v>912</v>
      </c>
      <c r="N41" s="354">
        <v>23</v>
      </c>
      <c r="O41" s="354">
        <v>16</v>
      </c>
      <c r="P41" s="314" t="s">
        <v>16</v>
      </c>
      <c r="Q41" s="354">
        <v>5</v>
      </c>
      <c r="R41" s="354">
        <v>15</v>
      </c>
      <c r="S41" s="354">
        <v>458</v>
      </c>
      <c r="T41" s="354">
        <v>2361</v>
      </c>
      <c r="U41" s="354">
        <v>30</v>
      </c>
      <c r="V41" s="354">
        <v>50</v>
      </c>
      <c r="W41" s="354">
        <v>22</v>
      </c>
      <c r="X41" s="354">
        <v>3</v>
      </c>
      <c r="Y41" s="314" t="s">
        <v>16</v>
      </c>
      <c r="Z41" s="354">
        <v>7</v>
      </c>
      <c r="AA41" s="354">
        <v>13</v>
      </c>
      <c r="AB41" s="354">
        <v>407</v>
      </c>
      <c r="AC41" s="354">
        <v>1482</v>
      </c>
      <c r="AD41" s="354">
        <v>213</v>
      </c>
      <c r="AE41" s="354">
        <v>267</v>
      </c>
      <c r="AF41" s="354">
        <v>2</v>
      </c>
      <c r="AG41" s="354">
        <v>15</v>
      </c>
      <c r="AH41" s="354">
        <v>3</v>
      </c>
      <c r="AI41" s="314" t="s">
        <v>16</v>
      </c>
      <c r="AJ41" s="354">
        <v>11</v>
      </c>
      <c r="AK41" s="354">
        <v>16</v>
      </c>
      <c r="AL41" s="354">
        <v>708</v>
      </c>
      <c r="AM41" s="354">
        <v>1384</v>
      </c>
      <c r="AN41" s="354">
        <v>261</v>
      </c>
      <c r="AO41" s="354">
        <v>316</v>
      </c>
      <c r="AP41" s="354">
        <v>10</v>
      </c>
      <c r="AQ41" s="354">
        <v>20</v>
      </c>
      <c r="AR41" s="354">
        <v>1</v>
      </c>
      <c r="AS41" s="314" t="s">
        <v>16</v>
      </c>
      <c r="AT41" s="354">
        <v>18</v>
      </c>
      <c r="AU41" s="354">
        <v>20</v>
      </c>
      <c r="AV41" s="354">
        <v>727</v>
      </c>
      <c r="AW41" s="354">
        <v>1082</v>
      </c>
      <c r="AX41" s="354">
        <v>291</v>
      </c>
      <c r="AY41" s="354">
        <v>236</v>
      </c>
      <c r="AZ41" s="354">
        <v>22</v>
      </c>
      <c r="BA41" s="354">
        <v>12</v>
      </c>
      <c r="BB41" s="354">
        <v>3</v>
      </c>
      <c r="BC41" s="314" t="s">
        <v>16</v>
      </c>
      <c r="BD41" s="354">
        <v>20</v>
      </c>
      <c r="BE41" s="354">
        <v>15</v>
      </c>
      <c r="BF41" s="354">
        <v>752</v>
      </c>
      <c r="BG41" s="354">
        <v>982</v>
      </c>
      <c r="BH41" s="354">
        <v>283</v>
      </c>
      <c r="BI41" s="354">
        <v>191</v>
      </c>
      <c r="BJ41" s="354">
        <v>26</v>
      </c>
      <c r="BK41" s="354">
        <v>9</v>
      </c>
      <c r="BL41" s="354">
        <v>6</v>
      </c>
      <c r="BM41" s="314" t="s">
        <v>16</v>
      </c>
      <c r="BN41" s="354">
        <v>30</v>
      </c>
      <c r="BO41" s="354">
        <v>12</v>
      </c>
      <c r="BP41" s="354">
        <v>921</v>
      </c>
      <c r="BQ41" s="354">
        <v>761</v>
      </c>
      <c r="BR41" s="354">
        <v>218</v>
      </c>
      <c r="BS41" s="354">
        <v>197</v>
      </c>
      <c r="BT41" s="354">
        <v>10</v>
      </c>
      <c r="BU41" s="354">
        <v>5</v>
      </c>
      <c r="BV41" s="354">
        <v>3</v>
      </c>
      <c r="BW41" s="314" t="s">
        <v>16</v>
      </c>
      <c r="BX41" s="354">
        <v>36</v>
      </c>
      <c r="BY41" s="354">
        <v>18</v>
      </c>
      <c r="BZ41" s="354">
        <v>1006</v>
      </c>
      <c r="CA41" s="354">
        <v>680</v>
      </c>
      <c r="CB41" s="354">
        <v>177</v>
      </c>
      <c r="CC41" s="354">
        <v>123</v>
      </c>
      <c r="CD41" s="354">
        <v>17</v>
      </c>
      <c r="CE41" s="354">
        <v>4</v>
      </c>
      <c r="CF41" s="354">
        <v>4</v>
      </c>
      <c r="CG41" s="314" t="s">
        <v>16</v>
      </c>
      <c r="CH41" s="354">
        <v>45</v>
      </c>
      <c r="CI41" s="354">
        <v>22</v>
      </c>
      <c r="CJ41" s="354">
        <v>1039</v>
      </c>
      <c r="CK41" s="354">
        <v>594</v>
      </c>
      <c r="CL41" s="354">
        <v>127</v>
      </c>
      <c r="CM41" s="354">
        <v>137</v>
      </c>
      <c r="CN41" s="354">
        <v>11</v>
      </c>
      <c r="CO41" s="354">
        <v>1</v>
      </c>
      <c r="CP41" s="354">
        <v>7</v>
      </c>
      <c r="CQ41" s="314" t="s">
        <v>16</v>
      </c>
      <c r="CR41" s="354">
        <v>48</v>
      </c>
      <c r="CS41" s="354">
        <v>22</v>
      </c>
      <c r="CT41" s="354">
        <v>1168</v>
      </c>
      <c r="CU41" s="354">
        <v>464</v>
      </c>
      <c r="CV41" s="354">
        <v>108</v>
      </c>
      <c r="CW41" s="354">
        <v>85</v>
      </c>
      <c r="CX41" s="354">
        <v>7</v>
      </c>
      <c r="CY41" s="354">
        <v>0</v>
      </c>
      <c r="CZ41" s="354">
        <v>2</v>
      </c>
      <c r="DA41" s="314" t="s">
        <v>16</v>
      </c>
      <c r="DB41" s="354">
        <v>61</v>
      </c>
      <c r="DC41" s="354">
        <v>17</v>
      </c>
      <c r="DD41" s="354">
        <v>1209</v>
      </c>
      <c r="DE41" s="354">
        <v>336</v>
      </c>
      <c r="DF41" s="354">
        <v>45</v>
      </c>
      <c r="DG41" s="354">
        <v>42</v>
      </c>
      <c r="DH41" s="354">
        <v>4</v>
      </c>
      <c r="DI41" s="354">
        <v>0</v>
      </c>
      <c r="DJ41" s="354">
        <v>3</v>
      </c>
      <c r="DK41" s="314" t="s">
        <v>16</v>
      </c>
      <c r="DL41" s="354">
        <v>49</v>
      </c>
      <c r="DM41" s="354">
        <v>10</v>
      </c>
      <c r="DN41" s="354">
        <v>1054</v>
      </c>
      <c r="DO41" s="354">
        <v>227</v>
      </c>
      <c r="DP41" s="354">
        <v>26</v>
      </c>
      <c r="DQ41" s="354">
        <v>24</v>
      </c>
      <c r="DR41" s="354">
        <v>4</v>
      </c>
      <c r="DS41" s="354">
        <v>0</v>
      </c>
      <c r="DT41" s="354">
        <v>7</v>
      </c>
      <c r="DU41" s="314" t="s">
        <v>16</v>
      </c>
      <c r="DV41" s="354">
        <v>58</v>
      </c>
      <c r="DW41" s="354">
        <v>6</v>
      </c>
      <c r="DX41" s="354">
        <v>967</v>
      </c>
      <c r="DY41" s="354">
        <v>128</v>
      </c>
      <c r="DZ41" s="354">
        <v>22</v>
      </c>
      <c r="EA41" s="354">
        <v>16</v>
      </c>
      <c r="EB41" s="354">
        <v>0</v>
      </c>
      <c r="EC41" s="354">
        <v>0</v>
      </c>
      <c r="ED41" s="354">
        <v>2</v>
      </c>
      <c r="EE41" s="314" t="s">
        <v>16</v>
      </c>
      <c r="EF41" s="354">
        <v>77</v>
      </c>
      <c r="EG41" s="354">
        <v>3</v>
      </c>
      <c r="EH41" s="354">
        <v>763</v>
      </c>
      <c r="EI41" s="354">
        <v>62</v>
      </c>
      <c r="EJ41" s="354">
        <v>11</v>
      </c>
      <c r="EK41" s="354">
        <v>8</v>
      </c>
      <c r="EL41" s="354">
        <v>0</v>
      </c>
      <c r="EM41" s="354">
        <v>0</v>
      </c>
      <c r="EN41" s="354">
        <v>7</v>
      </c>
      <c r="EO41" s="314" t="s">
        <v>16</v>
      </c>
      <c r="EP41" s="354">
        <v>69</v>
      </c>
      <c r="EQ41" s="354">
        <v>6</v>
      </c>
      <c r="ER41" s="354">
        <v>536</v>
      </c>
      <c r="ES41" s="354">
        <v>37</v>
      </c>
      <c r="ET41" s="354">
        <v>6</v>
      </c>
      <c r="EU41" s="354">
        <v>2</v>
      </c>
      <c r="EV41" s="354">
        <v>0</v>
      </c>
      <c r="EW41" s="354">
        <v>0</v>
      </c>
      <c r="EX41" s="354">
        <v>1</v>
      </c>
      <c r="EY41" s="314" t="s">
        <v>16</v>
      </c>
      <c r="EZ41" s="354">
        <v>54</v>
      </c>
      <c r="FA41" s="354">
        <v>0</v>
      </c>
      <c r="FB41" s="354">
        <v>266</v>
      </c>
      <c r="FC41" s="354">
        <v>14</v>
      </c>
      <c r="FD41" s="354">
        <v>3</v>
      </c>
      <c r="FE41" s="354">
        <v>1</v>
      </c>
      <c r="FF41" s="354">
        <v>0</v>
      </c>
      <c r="FG41" s="354">
        <v>2</v>
      </c>
      <c r="FH41" s="354">
        <v>2</v>
      </c>
      <c r="FI41" s="314" t="s">
        <v>16</v>
      </c>
      <c r="FJ41" s="354">
        <v>24</v>
      </c>
      <c r="FK41" s="354">
        <v>0</v>
      </c>
      <c r="FL41" s="354">
        <v>92</v>
      </c>
      <c r="FM41" s="354">
        <v>4</v>
      </c>
      <c r="FN41" s="354">
        <v>0</v>
      </c>
      <c r="FO41" s="354">
        <v>1</v>
      </c>
      <c r="FP41" s="354">
        <v>0</v>
      </c>
      <c r="FQ41" s="354">
        <v>1</v>
      </c>
      <c r="FR41" s="354">
        <v>4</v>
      </c>
      <c r="FS41" s="314" t="s">
        <v>16</v>
      </c>
      <c r="FT41" s="354">
        <v>5</v>
      </c>
      <c r="FU41" s="354">
        <v>0</v>
      </c>
      <c r="FV41" s="354">
        <v>23</v>
      </c>
      <c r="FW41" s="354">
        <v>1</v>
      </c>
      <c r="FX41" s="354">
        <v>0</v>
      </c>
      <c r="FY41" s="354">
        <v>1</v>
      </c>
      <c r="FZ41" s="354">
        <v>0</v>
      </c>
      <c r="GA41" s="354">
        <v>0</v>
      </c>
      <c r="GB41" s="354">
        <v>5</v>
      </c>
      <c r="GC41" s="332"/>
      <c r="GD41" s="332"/>
      <c r="GE41" s="332"/>
      <c r="GF41" s="332"/>
      <c r="GG41" s="332"/>
      <c r="GH41" s="332"/>
      <c r="GI41" s="332"/>
    </row>
    <row r="42" spans="1:191">
      <c r="A42" s="313" t="s">
        <v>135</v>
      </c>
      <c r="B42" s="354">
        <v>558</v>
      </c>
      <c r="C42" s="354">
        <v>82</v>
      </c>
      <c r="D42" s="354">
        <v>0</v>
      </c>
      <c r="E42" s="354">
        <v>345</v>
      </c>
      <c r="F42" s="354">
        <v>441</v>
      </c>
      <c r="G42" s="354">
        <v>869</v>
      </c>
      <c r="H42" s="354">
        <v>6</v>
      </c>
      <c r="I42" s="354">
        <v>2</v>
      </c>
      <c r="J42" s="354">
        <v>5</v>
      </c>
      <c r="K42" s="354">
        <v>16</v>
      </c>
      <c r="L42" s="354">
        <v>1143</v>
      </c>
      <c r="M42" s="354">
        <v>449</v>
      </c>
      <c r="N42" s="354">
        <v>12</v>
      </c>
      <c r="O42" s="354">
        <v>11</v>
      </c>
      <c r="P42" s="313" t="s">
        <v>135</v>
      </c>
      <c r="Q42" s="354">
        <v>3</v>
      </c>
      <c r="R42" s="354">
        <v>7</v>
      </c>
      <c r="S42" s="354">
        <v>304</v>
      </c>
      <c r="T42" s="354">
        <v>1174</v>
      </c>
      <c r="U42" s="354">
        <v>6</v>
      </c>
      <c r="V42" s="354">
        <v>16</v>
      </c>
      <c r="W42" s="354">
        <v>13</v>
      </c>
      <c r="X42" s="354">
        <v>3</v>
      </c>
      <c r="Y42" s="313" t="s">
        <v>135</v>
      </c>
      <c r="Z42" s="354">
        <v>5</v>
      </c>
      <c r="AA42" s="354">
        <v>5</v>
      </c>
      <c r="AB42" s="354">
        <v>275</v>
      </c>
      <c r="AC42" s="354">
        <v>824</v>
      </c>
      <c r="AD42" s="354">
        <v>47</v>
      </c>
      <c r="AE42" s="354">
        <v>90</v>
      </c>
      <c r="AF42" s="354">
        <v>0</v>
      </c>
      <c r="AG42" s="354">
        <v>9</v>
      </c>
      <c r="AH42" s="354">
        <v>3</v>
      </c>
      <c r="AI42" s="313" t="s">
        <v>135</v>
      </c>
      <c r="AJ42" s="354">
        <v>7</v>
      </c>
      <c r="AK42" s="354">
        <v>9</v>
      </c>
      <c r="AL42" s="354">
        <v>463</v>
      </c>
      <c r="AM42" s="354">
        <v>683</v>
      </c>
      <c r="AN42" s="354">
        <v>65</v>
      </c>
      <c r="AO42" s="354">
        <v>143</v>
      </c>
      <c r="AP42" s="354">
        <v>3</v>
      </c>
      <c r="AQ42" s="354">
        <v>12</v>
      </c>
      <c r="AR42" s="354">
        <v>1</v>
      </c>
      <c r="AS42" s="313" t="s">
        <v>135</v>
      </c>
      <c r="AT42" s="354">
        <v>13</v>
      </c>
      <c r="AU42" s="354">
        <v>14</v>
      </c>
      <c r="AV42" s="354">
        <v>437</v>
      </c>
      <c r="AW42" s="354">
        <v>553</v>
      </c>
      <c r="AX42" s="354">
        <v>73</v>
      </c>
      <c r="AY42" s="354">
        <v>109</v>
      </c>
      <c r="AZ42" s="354">
        <v>12</v>
      </c>
      <c r="BA42" s="354">
        <v>5</v>
      </c>
      <c r="BB42" s="354">
        <v>2</v>
      </c>
      <c r="BC42" s="313" t="s">
        <v>135</v>
      </c>
      <c r="BD42" s="354">
        <v>15</v>
      </c>
      <c r="BE42" s="354">
        <v>9</v>
      </c>
      <c r="BF42" s="354">
        <v>433</v>
      </c>
      <c r="BG42" s="354">
        <v>508</v>
      </c>
      <c r="BH42" s="354">
        <v>59</v>
      </c>
      <c r="BI42" s="354">
        <v>94</v>
      </c>
      <c r="BJ42" s="354">
        <v>14</v>
      </c>
      <c r="BK42" s="354">
        <v>5</v>
      </c>
      <c r="BL42" s="354">
        <v>4</v>
      </c>
      <c r="BM42" s="313" t="s">
        <v>135</v>
      </c>
      <c r="BN42" s="354">
        <v>23</v>
      </c>
      <c r="BO42" s="354">
        <v>6</v>
      </c>
      <c r="BP42" s="354">
        <v>518</v>
      </c>
      <c r="BQ42" s="354">
        <v>393</v>
      </c>
      <c r="BR42" s="354">
        <v>49</v>
      </c>
      <c r="BS42" s="354">
        <v>98</v>
      </c>
      <c r="BT42" s="354">
        <v>8</v>
      </c>
      <c r="BU42" s="354">
        <v>2</v>
      </c>
      <c r="BV42" s="354">
        <v>1</v>
      </c>
      <c r="BW42" s="313" t="s">
        <v>135</v>
      </c>
      <c r="BX42" s="354">
        <v>22</v>
      </c>
      <c r="BY42" s="354">
        <v>9</v>
      </c>
      <c r="BZ42" s="354">
        <v>547</v>
      </c>
      <c r="CA42" s="354">
        <v>344</v>
      </c>
      <c r="CB42" s="354">
        <v>37</v>
      </c>
      <c r="CC42" s="354">
        <v>66</v>
      </c>
      <c r="CD42" s="354">
        <v>4</v>
      </c>
      <c r="CE42" s="354">
        <v>2</v>
      </c>
      <c r="CF42" s="354">
        <v>1</v>
      </c>
      <c r="CG42" s="313" t="s">
        <v>135</v>
      </c>
      <c r="CH42" s="354">
        <v>28</v>
      </c>
      <c r="CI42" s="354">
        <v>11</v>
      </c>
      <c r="CJ42" s="354">
        <v>554</v>
      </c>
      <c r="CK42" s="354">
        <v>278</v>
      </c>
      <c r="CL42" s="354">
        <v>22</v>
      </c>
      <c r="CM42" s="354">
        <v>82</v>
      </c>
      <c r="CN42" s="354">
        <v>7</v>
      </c>
      <c r="CO42" s="354">
        <v>0</v>
      </c>
      <c r="CP42" s="354">
        <v>5</v>
      </c>
      <c r="CQ42" s="313" t="s">
        <v>135</v>
      </c>
      <c r="CR42" s="354">
        <v>29</v>
      </c>
      <c r="CS42" s="354">
        <v>6</v>
      </c>
      <c r="CT42" s="354">
        <v>562</v>
      </c>
      <c r="CU42" s="354">
        <v>222</v>
      </c>
      <c r="CV42" s="354">
        <v>25</v>
      </c>
      <c r="CW42" s="354">
        <v>54</v>
      </c>
      <c r="CX42" s="354">
        <v>2</v>
      </c>
      <c r="CY42" s="354">
        <v>0</v>
      </c>
      <c r="CZ42" s="354">
        <v>1</v>
      </c>
      <c r="DA42" s="313" t="s">
        <v>135</v>
      </c>
      <c r="DB42" s="354">
        <v>34</v>
      </c>
      <c r="DC42" s="354">
        <v>8</v>
      </c>
      <c r="DD42" s="354">
        <v>601</v>
      </c>
      <c r="DE42" s="354">
        <v>181</v>
      </c>
      <c r="DF42" s="354">
        <v>11</v>
      </c>
      <c r="DG42" s="354">
        <v>25</v>
      </c>
      <c r="DH42" s="354">
        <v>2</v>
      </c>
      <c r="DI42" s="354">
        <v>0</v>
      </c>
      <c r="DJ42" s="354">
        <v>2</v>
      </c>
      <c r="DK42" s="313" t="s">
        <v>135</v>
      </c>
      <c r="DL42" s="354">
        <v>26</v>
      </c>
      <c r="DM42" s="354">
        <v>2</v>
      </c>
      <c r="DN42" s="354">
        <v>488</v>
      </c>
      <c r="DO42" s="354">
        <v>110</v>
      </c>
      <c r="DP42" s="354">
        <v>5</v>
      </c>
      <c r="DQ42" s="354">
        <v>19</v>
      </c>
      <c r="DR42" s="354">
        <v>3</v>
      </c>
      <c r="DS42" s="354">
        <v>0</v>
      </c>
      <c r="DT42" s="354">
        <v>5</v>
      </c>
      <c r="DU42" s="313" t="s">
        <v>135</v>
      </c>
      <c r="DV42" s="354">
        <v>29</v>
      </c>
      <c r="DW42" s="354">
        <v>3</v>
      </c>
      <c r="DX42" s="354">
        <v>426</v>
      </c>
      <c r="DY42" s="354">
        <v>74</v>
      </c>
      <c r="DZ42" s="354">
        <v>9</v>
      </c>
      <c r="EA42" s="354">
        <v>12</v>
      </c>
      <c r="EB42" s="354">
        <v>0</v>
      </c>
      <c r="EC42" s="354">
        <v>0</v>
      </c>
      <c r="ED42" s="354">
        <v>1</v>
      </c>
      <c r="EE42" s="313" t="s">
        <v>135</v>
      </c>
      <c r="EF42" s="354">
        <v>31</v>
      </c>
      <c r="EG42" s="354">
        <v>2</v>
      </c>
      <c r="EH42" s="354">
        <v>302</v>
      </c>
      <c r="EI42" s="354">
        <v>25</v>
      </c>
      <c r="EJ42" s="354">
        <v>1</v>
      </c>
      <c r="EK42" s="354">
        <v>7</v>
      </c>
      <c r="EL42" s="354">
        <v>0</v>
      </c>
      <c r="EM42" s="354">
        <v>0</v>
      </c>
      <c r="EN42" s="354">
        <v>3</v>
      </c>
      <c r="EO42" s="313" t="s">
        <v>135</v>
      </c>
      <c r="EP42" s="354">
        <v>19</v>
      </c>
      <c r="EQ42" s="354">
        <v>2</v>
      </c>
      <c r="ER42" s="354">
        <v>194</v>
      </c>
      <c r="ES42" s="354">
        <v>16</v>
      </c>
      <c r="ET42" s="354">
        <v>1</v>
      </c>
      <c r="EU42" s="354">
        <v>2</v>
      </c>
      <c r="EV42" s="354">
        <v>0</v>
      </c>
      <c r="EW42" s="354">
        <v>0</v>
      </c>
      <c r="EX42" s="354">
        <v>0</v>
      </c>
      <c r="EY42" s="313" t="s">
        <v>135</v>
      </c>
      <c r="EZ42" s="354">
        <v>13</v>
      </c>
      <c r="FA42" s="354">
        <v>0</v>
      </c>
      <c r="FB42" s="354">
        <v>72</v>
      </c>
      <c r="FC42" s="354">
        <v>5</v>
      </c>
      <c r="FD42" s="354">
        <v>0</v>
      </c>
      <c r="FE42" s="354">
        <v>0</v>
      </c>
      <c r="FF42" s="354">
        <v>0</v>
      </c>
      <c r="FG42" s="354">
        <v>1</v>
      </c>
      <c r="FH42" s="354">
        <v>1</v>
      </c>
      <c r="FI42" s="313" t="s">
        <v>135</v>
      </c>
      <c r="FJ42" s="354">
        <v>5</v>
      </c>
      <c r="FK42" s="354">
        <v>0</v>
      </c>
      <c r="FL42" s="354">
        <v>26</v>
      </c>
      <c r="FM42" s="354">
        <v>2</v>
      </c>
      <c r="FN42" s="354">
        <v>0</v>
      </c>
      <c r="FO42" s="354">
        <v>1</v>
      </c>
      <c r="FP42" s="354">
        <v>0</v>
      </c>
      <c r="FQ42" s="354">
        <v>0</v>
      </c>
      <c r="FR42" s="354">
        <v>1</v>
      </c>
      <c r="FS42" s="313" t="s">
        <v>135</v>
      </c>
      <c r="FT42" s="354">
        <v>2</v>
      </c>
      <c r="FU42" s="354">
        <v>0</v>
      </c>
      <c r="FV42" s="354">
        <v>7</v>
      </c>
      <c r="FW42" s="354">
        <v>1</v>
      </c>
      <c r="FX42" s="354">
        <v>0</v>
      </c>
      <c r="FY42" s="354">
        <v>1</v>
      </c>
      <c r="FZ42" s="354">
        <v>0</v>
      </c>
      <c r="GA42" s="354">
        <v>0</v>
      </c>
      <c r="GB42" s="354">
        <v>1</v>
      </c>
      <c r="GC42" s="332"/>
      <c r="GD42" s="332"/>
      <c r="GE42" s="332"/>
      <c r="GF42" s="332"/>
      <c r="GG42" s="332"/>
      <c r="GH42" s="332"/>
      <c r="GI42" s="332"/>
    </row>
    <row r="43" spans="1:191">
      <c r="A43" s="313" t="s">
        <v>29</v>
      </c>
      <c r="B43" s="354">
        <v>588</v>
      </c>
      <c r="C43" s="354">
        <v>64</v>
      </c>
      <c r="D43" s="354">
        <v>1</v>
      </c>
      <c r="E43" s="354">
        <v>310</v>
      </c>
      <c r="F43" s="354">
        <v>354</v>
      </c>
      <c r="G43" s="354">
        <v>802</v>
      </c>
      <c r="H43" s="354">
        <v>2</v>
      </c>
      <c r="I43" s="354">
        <v>4</v>
      </c>
      <c r="J43" s="354">
        <v>2</v>
      </c>
      <c r="K43" s="354">
        <v>19</v>
      </c>
      <c r="L43" s="354">
        <v>1014</v>
      </c>
      <c r="M43" s="354">
        <v>463</v>
      </c>
      <c r="N43" s="354">
        <v>11</v>
      </c>
      <c r="O43" s="354">
        <v>5</v>
      </c>
      <c r="P43" s="313" t="s">
        <v>29</v>
      </c>
      <c r="Q43" s="354">
        <v>2</v>
      </c>
      <c r="R43" s="354">
        <v>8</v>
      </c>
      <c r="S43" s="354">
        <v>154</v>
      </c>
      <c r="T43" s="354">
        <v>1187</v>
      </c>
      <c r="U43" s="354">
        <v>24</v>
      </c>
      <c r="V43" s="354">
        <v>34</v>
      </c>
      <c r="W43" s="354">
        <v>9</v>
      </c>
      <c r="X43" s="354">
        <v>0</v>
      </c>
      <c r="Y43" s="313" t="s">
        <v>29</v>
      </c>
      <c r="Z43" s="354">
        <v>2</v>
      </c>
      <c r="AA43" s="354">
        <v>8</v>
      </c>
      <c r="AB43" s="354">
        <v>132</v>
      </c>
      <c r="AC43" s="354">
        <v>658</v>
      </c>
      <c r="AD43" s="354">
        <v>166</v>
      </c>
      <c r="AE43" s="354">
        <v>177</v>
      </c>
      <c r="AF43" s="354">
        <v>2</v>
      </c>
      <c r="AG43" s="354">
        <v>6</v>
      </c>
      <c r="AH43" s="354">
        <v>0</v>
      </c>
      <c r="AI43" s="313" t="s">
        <v>29</v>
      </c>
      <c r="AJ43" s="354">
        <v>4</v>
      </c>
      <c r="AK43" s="354">
        <v>7</v>
      </c>
      <c r="AL43" s="354">
        <v>245</v>
      </c>
      <c r="AM43" s="354">
        <v>701</v>
      </c>
      <c r="AN43" s="354">
        <v>196</v>
      </c>
      <c r="AO43" s="354">
        <v>173</v>
      </c>
      <c r="AP43" s="354">
        <v>7</v>
      </c>
      <c r="AQ43" s="354">
        <v>8</v>
      </c>
      <c r="AR43" s="354">
        <v>0</v>
      </c>
      <c r="AS43" s="313" t="s">
        <v>29</v>
      </c>
      <c r="AT43" s="354">
        <v>5</v>
      </c>
      <c r="AU43" s="354">
        <v>6</v>
      </c>
      <c r="AV43" s="354">
        <v>290</v>
      </c>
      <c r="AW43" s="354">
        <v>529</v>
      </c>
      <c r="AX43" s="354">
        <v>218</v>
      </c>
      <c r="AY43" s="354">
        <v>127</v>
      </c>
      <c r="AZ43" s="354">
        <v>10</v>
      </c>
      <c r="BA43" s="354">
        <v>7</v>
      </c>
      <c r="BB43" s="354">
        <v>1</v>
      </c>
      <c r="BC43" s="313" t="s">
        <v>29</v>
      </c>
      <c r="BD43" s="354">
        <v>5</v>
      </c>
      <c r="BE43" s="354">
        <v>6</v>
      </c>
      <c r="BF43" s="354">
        <v>319</v>
      </c>
      <c r="BG43" s="354">
        <v>474</v>
      </c>
      <c r="BH43" s="354">
        <v>224</v>
      </c>
      <c r="BI43" s="354">
        <v>97</v>
      </c>
      <c r="BJ43" s="354">
        <v>12</v>
      </c>
      <c r="BK43" s="354">
        <v>4</v>
      </c>
      <c r="BL43" s="354">
        <v>2</v>
      </c>
      <c r="BM43" s="313" t="s">
        <v>29</v>
      </c>
      <c r="BN43" s="354">
        <v>7</v>
      </c>
      <c r="BO43" s="354">
        <v>6</v>
      </c>
      <c r="BP43" s="354">
        <v>403</v>
      </c>
      <c r="BQ43" s="354">
        <v>368</v>
      </c>
      <c r="BR43" s="354">
        <v>169</v>
      </c>
      <c r="BS43" s="354">
        <v>99</v>
      </c>
      <c r="BT43" s="354">
        <v>2</v>
      </c>
      <c r="BU43" s="354">
        <v>3</v>
      </c>
      <c r="BV43" s="354">
        <v>2</v>
      </c>
      <c r="BW43" s="313" t="s">
        <v>29</v>
      </c>
      <c r="BX43" s="354">
        <v>14</v>
      </c>
      <c r="BY43" s="354">
        <v>9</v>
      </c>
      <c r="BZ43" s="354">
        <v>459</v>
      </c>
      <c r="CA43" s="354">
        <v>336</v>
      </c>
      <c r="CB43" s="354">
        <v>140</v>
      </c>
      <c r="CC43" s="354">
        <v>57</v>
      </c>
      <c r="CD43" s="354">
        <v>13</v>
      </c>
      <c r="CE43" s="354">
        <v>2</v>
      </c>
      <c r="CF43" s="354">
        <v>3</v>
      </c>
      <c r="CG43" s="313" t="s">
        <v>29</v>
      </c>
      <c r="CH43" s="354">
        <v>17</v>
      </c>
      <c r="CI43" s="354">
        <v>11</v>
      </c>
      <c r="CJ43" s="354">
        <v>485</v>
      </c>
      <c r="CK43" s="354">
        <v>316</v>
      </c>
      <c r="CL43" s="354">
        <v>105</v>
      </c>
      <c r="CM43" s="354">
        <v>55</v>
      </c>
      <c r="CN43" s="354">
        <v>4</v>
      </c>
      <c r="CO43" s="354">
        <v>1</v>
      </c>
      <c r="CP43" s="354">
        <v>2</v>
      </c>
      <c r="CQ43" s="313" t="s">
        <v>29</v>
      </c>
      <c r="CR43" s="354">
        <v>19</v>
      </c>
      <c r="CS43" s="354">
        <v>16</v>
      </c>
      <c r="CT43" s="354">
        <v>606</v>
      </c>
      <c r="CU43" s="354">
        <v>242</v>
      </c>
      <c r="CV43" s="354">
        <v>83</v>
      </c>
      <c r="CW43" s="354">
        <v>31</v>
      </c>
      <c r="CX43" s="354">
        <v>5</v>
      </c>
      <c r="CY43" s="354">
        <v>0</v>
      </c>
      <c r="CZ43" s="354">
        <v>1</v>
      </c>
      <c r="DA43" s="313" t="s">
        <v>29</v>
      </c>
      <c r="DB43" s="354">
        <v>27</v>
      </c>
      <c r="DC43" s="354">
        <v>9</v>
      </c>
      <c r="DD43" s="354">
        <v>608</v>
      </c>
      <c r="DE43" s="354">
        <v>155</v>
      </c>
      <c r="DF43" s="354">
        <v>34</v>
      </c>
      <c r="DG43" s="354">
        <v>17</v>
      </c>
      <c r="DH43" s="354">
        <v>2</v>
      </c>
      <c r="DI43" s="354">
        <v>0</v>
      </c>
      <c r="DJ43" s="354">
        <v>1</v>
      </c>
      <c r="DK43" s="313" t="s">
        <v>29</v>
      </c>
      <c r="DL43" s="354">
        <v>23</v>
      </c>
      <c r="DM43" s="354">
        <v>8</v>
      </c>
      <c r="DN43" s="354">
        <v>566</v>
      </c>
      <c r="DO43" s="354">
        <v>117</v>
      </c>
      <c r="DP43" s="354">
        <v>21</v>
      </c>
      <c r="DQ43" s="354">
        <v>5</v>
      </c>
      <c r="DR43" s="354">
        <v>1</v>
      </c>
      <c r="DS43" s="354">
        <v>0</v>
      </c>
      <c r="DT43" s="354">
        <v>2</v>
      </c>
      <c r="DU43" s="313" t="s">
        <v>29</v>
      </c>
      <c r="DV43" s="354">
        <v>29</v>
      </c>
      <c r="DW43" s="354">
        <v>3</v>
      </c>
      <c r="DX43" s="354">
        <v>541</v>
      </c>
      <c r="DY43" s="354">
        <v>54</v>
      </c>
      <c r="DZ43" s="354">
        <v>13</v>
      </c>
      <c r="EA43" s="354">
        <v>4</v>
      </c>
      <c r="EB43" s="354">
        <v>0</v>
      </c>
      <c r="EC43" s="354">
        <v>0</v>
      </c>
      <c r="ED43" s="354">
        <v>1</v>
      </c>
      <c r="EE43" s="313" t="s">
        <v>29</v>
      </c>
      <c r="EF43" s="354">
        <v>46</v>
      </c>
      <c r="EG43" s="354">
        <v>1</v>
      </c>
      <c r="EH43" s="354">
        <v>461</v>
      </c>
      <c r="EI43" s="354">
        <v>37</v>
      </c>
      <c r="EJ43" s="354">
        <v>10</v>
      </c>
      <c r="EK43" s="354">
        <v>1</v>
      </c>
      <c r="EL43" s="354">
        <v>0</v>
      </c>
      <c r="EM43" s="354">
        <v>0</v>
      </c>
      <c r="EN43" s="354">
        <v>4</v>
      </c>
      <c r="EO43" s="313" t="s">
        <v>29</v>
      </c>
      <c r="EP43" s="354">
        <v>50</v>
      </c>
      <c r="EQ43" s="354">
        <v>4</v>
      </c>
      <c r="ER43" s="354">
        <v>342</v>
      </c>
      <c r="ES43" s="354">
        <v>21</v>
      </c>
      <c r="ET43" s="354">
        <v>5</v>
      </c>
      <c r="EU43" s="354">
        <v>0</v>
      </c>
      <c r="EV43" s="354">
        <v>0</v>
      </c>
      <c r="EW43" s="354">
        <v>0</v>
      </c>
      <c r="EX43" s="354">
        <v>1</v>
      </c>
      <c r="EY43" s="313" t="s">
        <v>29</v>
      </c>
      <c r="EZ43" s="354">
        <v>41</v>
      </c>
      <c r="FA43" s="354">
        <v>0</v>
      </c>
      <c r="FB43" s="354">
        <v>194</v>
      </c>
      <c r="FC43" s="354">
        <v>9</v>
      </c>
      <c r="FD43" s="354">
        <v>3</v>
      </c>
      <c r="FE43" s="354">
        <v>1</v>
      </c>
      <c r="FF43" s="354">
        <v>0</v>
      </c>
      <c r="FG43" s="354">
        <v>1</v>
      </c>
      <c r="FH43" s="354">
        <v>1</v>
      </c>
      <c r="FI43" s="313" t="s">
        <v>29</v>
      </c>
      <c r="FJ43" s="354">
        <v>19</v>
      </c>
      <c r="FK43" s="354">
        <v>0</v>
      </c>
      <c r="FL43" s="354">
        <v>66</v>
      </c>
      <c r="FM43" s="354">
        <v>2</v>
      </c>
      <c r="FN43" s="354">
        <v>0</v>
      </c>
      <c r="FO43" s="354">
        <v>0</v>
      </c>
      <c r="FP43" s="354">
        <v>0</v>
      </c>
      <c r="FQ43" s="354">
        <v>1</v>
      </c>
      <c r="FR43" s="354">
        <v>3</v>
      </c>
      <c r="FS43" s="313" t="s">
        <v>29</v>
      </c>
      <c r="FT43" s="354">
        <v>3</v>
      </c>
      <c r="FU43" s="354">
        <v>0</v>
      </c>
      <c r="FV43" s="354">
        <v>16</v>
      </c>
      <c r="FW43" s="354">
        <v>0</v>
      </c>
      <c r="FX43" s="354">
        <v>0</v>
      </c>
      <c r="FY43" s="354">
        <v>0</v>
      </c>
      <c r="FZ43" s="354">
        <v>0</v>
      </c>
      <c r="GA43" s="354">
        <v>0</v>
      </c>
      <c r="GB43" s="354">
        <v>4</v>
      </c>
      <c r="GC43" s="332"/>
      <c r="GD43" s="332"/>
      <c r="GE43" s="332"/>
      <c r="GF43" s="332"/>
      <c r="GG43" s="332"/>
      <c r="GH43" s="332"/>
      <c r="GI43" s="332"/>
    </row>
    <row r="44" spans="1:191">
      <c r="A44" s="314" t="s">
        <v>15</v>
      </c>
      <c r="B44" s="354">
        <v>4401</v>
      </c>
      <c r="C44" s="354">
        <v>858</v>
      </c>
      <c r="D44" s="354">
        <v>0</v>
      </c>
      <c r="E44" s="354">
        <v>2774</v>
      </c>
      <c r="F44" s="354">
        <v>3278</v>
      </c>
      <c r="G44" s="354">
        <v>7390</v>
      </c>
      <c r="H44" s="354">
        <v>11</v>
      </c>
      <c r="I44" s="354">
        <v>49</v>
      </c>
      <c r="J44" s="354">
        <v>21</v>
      </c>
      <c r="K44" s="354">
        <v>143</v>
      </c>
      <c r="L44" s="354">
        <v>8695</v>
      </c>
      <c r="M44" s="354">
        <v>4574</v>
      </c>
      <c r="N44" s="354">
        <v>46</v>
      </c>
      <c r="O44" s="354">
        <v>129</v>
      </c>
      <c r="P44" s="314" t="s">
        <v>15</v>
      </c>
      <c r="Q44" s="354">
        <v>21</v>
      </c>
      <c r="R44" s="354">
        <v>200</v>
      </c>
      <c r="S44" s="354">
        <v>1587</v>
      </c>
      <c r="T44" s="354">
        <v>10999</v>
      </c>
      <c r="U44" s="354">
        <v>206</v>
      </c>
      <c r="V44" s="354">
        <v>372</v>
      </c>
      <c r="W44" s="354">
        <v>41</v>
      </c>
      <c r="X44" s="354">
        <v>47</v>
      </c>
      <c r="Y44" s="314" t="s">
        <v>15</v>
      </c>
      <c r="Z44" s="354">
        <v>30</v>
      </c>
      <c r="AA44" s="354">
        <v>141</v>
      </c>
      <c r="AB44" s="354">
        <v>1467</v>
      </c>
      <c r="AC44" s="354">
        <v>6224</v>
      </c>
      <c r="AD44" s="354">
        <v>1278</v>
      </c>
      <c r="AE44" s="354">
        <v>1793</v>
      </c>
      <c r="AF44" s="354">
        <v>10</v>
      </c>
      <c r="AG44" s="354">
        <v>50</v>
      </c>
      <c r="AH44" s="354">
        <v>55</v>
      </c>
      <c r="AI44" s="314" t="s">
        <v>15</v>
      </c>
      <c r="AJ44" s="354">
        <v>36</v>
      </c>
      <c r="AK44" s="354">
        <v>222</v>
      </c>
      <c r="AL44" s="354">
        <v>2004</v>
      </c>
      <c r="AM44" s="354">
        <v>5390</v>
      </c>
      <c r="AN44" s="354">
        <v>1664</v>
      </c>
      <c r="AO44" s="354">
        <v>1953</v>
      </c>
      <c r="AP44" s="354">
        <v>88</v>
      </c>
      <c r="AQ44" s="354">
        <v>51</v>
      </c>
      <c r="AR44" s="354">
        <v>43</v>
      </c>
      <c r="AS44" s="314" t="s">
        <v>15</v>
      </c>
      <c r="AT44" s="354">
        <v>37</v>
      </c>
      <c r="AU44" s="354">
        <v>201</v>
      </c>
      <c r="AV44" s="354">
        <v>2148</v>
      </c>
      <c r="AW44" s="354">
        <v>4790</v>
      </c>
      <c r="AX44" s="354">
        <v>1714</v>
      </c>
      <c r="AY44" s="354">
        <v>1749</v>
      </c>
      <c r="AZ44" s="354">
        <v>162</v>
      </c>
      <c r="BA44" s="354">
        <v>38</v>
      </c>
      <c r="BB44" s="354">
        <v>59</v>
      </c>
      <c r="BC44" s="314" t="s">
        <v>15</v>
      </c>
      <c r="BD44" s="354">
        <v>40</v>
      </c>
      <c r="BE44" s="354">
        <v>133</v>
      </c>
      <c r="BF44" s="354">
        <v>2256</v>
      </c>
      <c r="BG44" s="354">
        <v>4396</v>
      </c>
      <c r="BH44" s="354">
        <v>1689</v>
      </c>
      <c r="BI44" s="354">
        <v>1624</v>
      </c>
      <c r="BJ44" s="354">
        <v>134</v>
      </c>
      <c r="BK44" s="354">
        <v>27</v>
      </c>
      <c r="BL44" s="354">
        <v>58</v>
      </c>
      <c r="BM44" s="314" t="s">
        <v>15</v>
      </c>
      <c r="BN44" s="354">
        <v>57</v>
      </c>
      <c r="BO44" s="354">
        <v>254</v>
      </c>
      <c r="BP44" s="354">
        <v>2479</v>
      </c>
      <c r="BQ44" s="354">
        <v>3748</v>
      </c>
      <c r="BR44" s="354">
        <v>1589</v>
      </c>
      <c r="BS44" s="354">
        <v>1471</v>
      </c>
      <c r="BT44" s="354">
        <v>115</v>
      </c>
      <c r="BU44" s="354">
        <v>12</v>
      </c>
      <c r="BV44" s="354">
        <v>40</v>
      </c>
      <c r="BW44" s="314" t="s">
        <v>15</v>
      </c>
      <c r="BX44" s="354">
        <v>63</v>
      </c>
      <c r="BY44" s="354">
        <v>417</v>
      </c>
      <c r="BZ44" s="354">
        <v>2802</v>
      </c>
      <c r="CA44" s="354">
        <v>3947</v>
      </c>
      <c r="CB44" s="354">
        <v>1389</v>
      </c>
      <c r="CC44" s="354">
        <v>1235</v>
      </c>
      <c r="CD44" s="354">
        <v>123</v>
      </c>
      <c r="CE44" s="354">
        <v>15</v>
      </c>
      <c r="CF44" s="354">
        <v>59</v>
      </c>
      <c r="CG44" s="314" t="s">
        <v>15</v>
      </c>
      <c r="CH44" s="354">
        <v>78</v>
      </c>
      <c r="CI44" s="354">
        <v>177</v>
      </c>
      <c r="CJ44" s="354">
        <v>3112</v>
      </c>
      <c r="CK44" s="354">
        <v>3450</v>
      </c>
      <c r="CL44" s="354">
        <v>957</v>
      </c>
      <c r="CM44" s="354">
        <v>1272</v>
      </c>
      <c r="CN44" s="354">
        <v>109</v>
      </c>
      <c r="CO44" s="354">
        <v>15</v>
      </c>
      <c r="CP44" s="354">
        <v>69</v>
      </c>
      <c r="CQ44" s="314" t="s">
        <v>15</v>
      </c>
      <c r="CR44" s="354">
        <v>87</v>
      </c>
      <c r="CS44" s="354">
        <v>129</v>
      </c>
      <c r="CT44" s="354">
        <v>3358</v>
      </c>
      <c r="CU44" s="354">
        <v>3144</v>
      </c>
      <c r="CV44" s="354">
        <v>832</v>
      </c>
      <c r="CW44" s="354">
        <v>1118</v>
      </c>
      <c r="CX44" s="354">
        <v>85</v>
      </c>
      <c r="CY44" s="354">
        <v>10</v>
      </c>
      <c r="CZ44" s="354">
        <v>71</v>
      </c>
      <c r="DA44" s="314" t="s">
        <v>15</v>
      </c>
      <c r="DB44" s="354">
        <v>121</v>
      </c>
      <c r="DC44" s="354">
        <v>224</v>
      </c>
      <c r="DD44" s="354">
        <v>3589</v>
      </c>
      <c r="DE44" s="354">
        <v>2507</v>
      </c>
      <c r="DF44" s="354">
        <v>735</v>
      </c>
      <c r="DG44" s="354">
        <v>830</v>
      </c>
      <c r="DH44" s="354">
        <v>63</v>
      </c>
      <c r="DI44" s="354">
        <v>4</v>
      </c>
      <c r="DJ44" s="354">
        <v>90</v>
      </c>
      <c r="DK44" s="314" t="s">
        <v>15</v>
      </c>
      <c r="DL44" s="354">
        <v>124</v>
      </c>
      <c r="DM44" s="354">
        <v>182</v>
      </c>
      <c r="DN44" s="354">
        <v>3269</v>
      </c>
      <c r="DO44" s="354">
        <v>1903</v>
      </c>
      <c r="DP44" s="354">
        <v>543</v>
      </c>
      <c r="DQ44" s="354">
        <v>489</v>
      </c>
      <c r="DR44" s="354">
        <v>44</v>
      </c>
      <c r="DS44" s="354">
        <v>3</v>
      </c>
      <c r="DT44" s="354">
        <v>101</v>
      </c>
      <c r="DU44" s="314" t="s">
        <v>15</v>
      </c>
      <c r="DV44" s="354">
        <v>93</v>
      </c>
      <c r="DW44" s="354">
        <v>95</v>
      </c>
      <c r="DX44" s="354">
        <v>2989</v>
      </c>
      <c r="DY44" s="354">
        <v>1275</v>
      </c>
      <c r="DZ44" s="354">
        <v>337</v>
      </c>
      <c r="EA44" s="354">
        <v>331</v>
      </c>
      <c r="EB44" s="354">
        <v>30</v>
      </c>
      <c r="EC44" s="354">
        <v>1</v>
      </c>
      <c r="ED44" s="354">
        <v>105</v>
      </c>
      <c r="EE44" s="314" t="s">
        <v>15</v>
      </c>
      <c r="EF44" s="354">
        <v>113</v>
      </c>
      <c r="EG44" s="354">
        <v>78</v>
      </c>
      <c r="EH44" s="354">
        <v>2683</v>
      </c>
      <c r="EI44" s="354">
        <v>864</v>
      </c>
      <c r="EJ44" s="354">
        <v>225</v>
      </c>
      <c r="EK44" s="354">
        <v>249</v>
      </c>
      <c r="EL44" s="354">
        <v>15</v>
      </c>
      <c r="EM44" s="354">
        <v>2</v>
      </c>
      <c r="EN44" s="354">
        <v>111</v>
      </c>
      <c r="EO44" s="314" t="s">
        <v>15</v>
      </c>
      <c r="EP44" s="354">
        <v>117</v>
      </c>
      <c r="EQ44" s="354">
        <v>59</v>
      </c>
      <c r="ER44" s="354">
        <v>1826</v>
      </c>
      <c r="ES44" s="354">
        <v>468</v>
      </c>
      <c r="ET44" s="354">
        <v>130</v>
      </c>
      <c r="EU44" s="354">
        <v>122</v>
      </c>
      <c r="EV44" s="354">
        <v>8</v>
      </c>
      <c r="EW44" s="354">
        <v>4</v>
      </c>
      <c r="EX44" s="354">
        <v>103</v>
      </c>
      <c r="EY44" s="314" t="s">
        <v>15</v>
      </c>
      <c r="EZ44" s="354">
        <v>76</v>
      </c>
      <c r="FA44" s="354">
        <v>23</v>
      </c>
      <c r="FB44" s="354">
        <v>947</v>
      </c>
      <c r="FC44" s="354">
        <v>220</v>
      </c>
      <c r="FD44" s="354">
        <v>65</v>
      </c>
      <c r="FE44" s="354">
        <v>39</v>
      </c>
      <c r="FF44" s="354">
        <v>1</v>
      </c>
      <c r="FG44" s="354">
        <v>4</v>
      </c>
      <c r="FH44" s="354">
        <v>102</v>
      </c>
      <c r="FI44" s="314" t="s">
        <v>15</v>
      </c>
      <c r="FJ44" s="354">
        <v>33</v>
      </c>
      <c r="FK44" s="354">
        <v>7</v>
      </c>
      <c r="FL44" s="354">
        <v>292</v>
      </c>
      <c r="FM44" s="354">
        <v>61</v>
      </c>
      <c r="FN44" s="354">
        <v>29</v>
      </c>
      <c r="FO44" s="354">
        <v>6</v>
      </c>
      <c r="FP44" s="354">
        <v>1</v>
      </c>
      <c r="FQ44" s="354">
        <v>1</v>
      </c>
      <c r="FR44" s="354">
        <v>40</v>
      </c>
      <c r="FS44" s="314" t="s">
        <v>15</v>
      </c>
      <c r="FT44" s="354">
        <v>14</v>
      </c>
      <c r="FU44" s="354">
        <v>3</v>
      </c>
      <c r="FV44" s="354">
        <v>102</v>
      </c>
      <c r="FW44" s="354">
        <v>19</v>
      </c>
      <c r="FX44" s="354">
        <v>9</v>
      </c>
      <c r="FY44" s="354">
        <v>1</v>
      </c>
      <c r="FZ44" s="354">
        <v>0</v>
      </c>
      <c r="GA44" s="354">
        <v>0</v>
      </c>
      <c r="GB44" s="354">
        <v>23</v>
      </c>
      <c r="GC44" s="332"/>
      <c r="GD44" s="332"/>
      <c r="GE44" s="332"/>
      <c r="GF44" s="332"/>
      <c r="GG44" s="332"/>
      <c r="GH44" s="332"/>
      <c r="GI44" s="332"/>
    </row>
    <row r="45" spans="1:191">
      <c r="A45" s="313" t="s">
        <v>135</v>
      </c>
      <c r="B45" s="354">
        <v>2251</v>
      </c>
      <c r="C45" s="354">
        <v>455</v>
      </c>
      <c r="D45" s="354">
        <v>0</v>
      </c>
      <c r="E45" s="354">
        <v>1463</v>
      </c>
      <c r="F45" s="354">
        <v>1701</v>
      </c>
      <c r="G45" s="354">
        <v>3745</v>
      </c>
      <c r="H45" s="354">
        <v>4</v>
      </c>
      <c r="I45" s="354">
        <v>22</v>
      </c>
      <c r="J45" s="354">
        <v>14</v>
      </c>
      <c r="K45" s="354">
        <v>60</v>
      </c>
      <c r="L45" s="354">
        <v>4499</v>
      </c>
      <c r="M45" s="354">
        <v>2226</v>
      </c>
      <c r="N45" s="354">
        <v>30</v>
      </c>
      <c r="O45" s="354">
        <v>64</v>
      </c>
      <c r="P45" s="313" t="s">
        <v>135</v>
      </c>
      <c r="Q45" s="354">
        <v>14</v>
      </c>
      <c r="R45" s="354">
        <v>101</v>
      </c>
      <c r="S45" s="354">
        <v>1052</v>
      </c>
      <c r="T45" s="354">
        <v>5383</v>
      </c>
      <c r="U45" s="354">
        <v>72</v>
      </c>
      <c r="V45" s="354">
        <v>162</v>
      </c>
      <c r="W45" s="354">
        <v>22</v>
      </c>
      <c r="X45" s="354">
        <v>21</v>
      </c>
      <c r="Y45" s="313" t="s">
        <v>135</v>
      </c>
      <c r="Z45" s="354">
        <v>16</v>
      </c>
      <c r="AA45" s="354">
        <v>82</v>
      </c>
      <c r="AB45" s="354">
        <v>903</v>
      </c>
      <c r="AC45" s="354">
        <v>3250</v>
      </c>
      <c r="AD45" s="354">
        <v>474</v>
      </c>
      <c r="AE45" s="354">
        <v>772</v>
      </c>
      <c r="AF45" s="354">
        <v>1</v>
      </c>
      <c r="AG45" s="354">
        <v>32</v>
      </c>
      <c r="AH45" s="354">
        <v>25</v>
      </c>
      <c r="AI45" s="313" t="s">
        <v>135</v>
      </c>
      <c r="AJ45" s="354">
        <v>21</v>
      </c>
      <c r="AK45" s="354">
        <v>90</v>
      </c>
      <c r="AL45" s="354">
        <v>1142</v>
      </c>
      <c r="AM45" s="354">
        <v>2756</v>
      </c>
      <c r="AN45" s="354">
        <v>601</v>
      </c>
      <c r="AO45" s="354">
        <v>856</v>
      </c>
      <c r="AP45" s="354">
        <v>30</v>
      </c>
      <c r="AQ45" s="354">
        <v>27</v>
      </c>
      <c r="AR45" s="354">
        <v>27</v>
      </c>
      <c r="AS45" s="313" t="s">
        <v>135</v>
      </c>
      <c r="AT45" s="354">
        <v>21</v>
      </c>
      <c r="AU45" s="354">
        <v>99</v>
      </c>
      <c r="AV45" s="354">
        <v>1192</v>
      </c>
      <c r="AW45" s="354">
        <v>2502</v>
      </c>
      <c r="AX45" s="354">
        <v>601</v>
      </c>
      <c r="AY45" s="354">
        <v>737</v>
      </c>
      <c r="AZ45" s="354">
        <v>62</v>
      </c>
      <c r="BA45" s="354">
        <v>22</v>
      </c>
      <c r="BB45" s="354">
        <v>36</v>
      </c>
      <c r="BC45" s="313" t="s">
        <v>135</v>
      </c>
      <c r="BD45" s="354">
        <v>21</v>
      </c>
      <c r="BE45" s="354">
        <v>67</v>
      </c>
      <c r="BF45" s="354">
        <v>1208</v>
      </c>
      <c r="BG45" s="354">
        <v>2270</v>
      </c>
      <c r="BH45" s="354">
        <v>525</v>
      </c>
      <c r="BI45" s="354">
        <v>754</v>
      </c>
      <c r="BJ45" s="354">
        <v>54</v>
      </c>
      <c r="BK45" s="354">
        <v>17</v>
      </c>
      <c r="BL45" s="354">
        <v>26</v>
      </c>
      <c r="BM45" s="313" t="s">
        <v>135</v>
      </c>
      <c r="BN45" s="354">
        <v>26</v>
      </c>
      <c r="BO45" s="354">
        <v>121</v>
      </c>
      <c r="BP45" s="354">
        <v>1278</v>
      </c>
      <c r="BQ45" s="354">
        <v>1940</v>
      </c>
      <c r="BR45" s="354">
        <v>535</v>
      </c>
      <c r="BS45" s="354">
        <v>718</v>
      </c>
      <c r="BT45" s="354">
        <v>58</v>
      </c>
      <c r="BU45" s="354">
        <v>7</v>
      </c>
      <c r="BV45" s="354">
        <v>20</v>
      </c>
      <c r="BW45" s="313" t="s">
        <v>135</v>
      </c>
      <c r="BX45" s="354">
        <v>41</v>
      </c>
      <c r="BY45" s="354">
        <v>210</v>
      </c>
      <c r="BZ45" s="354">
        <v>1422</v>
      </c>
      <c r="CA45" s="354">
        <v>1975</v>
      </c>
      <c r="CB45" s="354">
        <v>466</v>
      </c>
      <c r="CC45" s="354">
        <v>597</v>
      </c>
      <c r="CD45" s="354">
        <v>64</v>
      </c>
      <c r="CE45" s="354">
        <v>7</v>
      </c>
      <c r="CF45" s="354">
        <v>32</v>
      </c>
      <c r="CG45" s="313" t="s">
        <v>135</v>
      </c>
      <c r="CH45" s="354">
        <v>41</v>
      </c>
      <c r="CI45" s="354">
        <v>91</v>
      </c>
      <c r="CJ45" s="354">
        <v>1573</v>
      </c>
      <c r="CK45" s="354">
        <v>1606</v>
      </c>
      <c r="CL45" s="354">
        <v>339</v>
      </c>
      <c r="CM45" s="354">
        <v>605</v>
      </c>
      <c r="CN45" s="354">
        <v>58</v>
      </c>
      <c r="CO45" s="354">
        <v>7</v>
      </c>
      <c r="CP45" s="354">
        <v>35</v>
      </c>
      <c r="CQ45" s="313" t="s">
        <v>135</v>
      </c>
      <c r="CR45" s="354">
        <v>42</v>
      </c>
      <c r="CS45" s="354">
        <v>59</v>
      </c>
      <c r="CT45" s="354">
        <v>1642</v>
      </c>
      <c r="CU45" s="354">
        <v>1511</v>
      </c>
      <c r="CV45" s="354">
        <v>289</v>
      </c>
      <c r="CW45" s="354">
        <v>547</v>
      </c>
      <c r="CX45" s="354">
        <v>43</v>
      </c>
      <c r="CY45" s="354">
        <v>5</v>
      </c>
      <c r="CZ45" s="354">
        <v>37</v>
      </c>
      <c r="DA45" s="313" t="s">
        <v>135</v>
      </c>
      <c r="DB45" s="354">
        <v>56</v>
      </c>
      <c r="DC45" s="354">
        <v>105</v>
      </c>
      <c r="DD45" s="354">
        <v>1668</v>
      </c>
      <c r="DE45" s="354">
        <v>1129</v>
      </c>
      <c r="DF45" s="354">
        <v>240</v>
      </c>
      <c r="DG45" s="354">
        <v>450</v>
      </c>
      <c r="DH45" s="354">
        <v>39</v>
      </c>
      <c r="DI45" s="354">
        <v>1</v>
      </c>
      <c r="DJ45" s="354">
        <v>40</v>
      </c>
      <c r="DK45" s="313" t="s">
        <v>135</v>
      </c>
      <c r="DL45" s="354">
        <v>60</v>
      </c>
      <c r="DM45" s="354">
        <v>84</v>
      </c>
      <c r="DN45" s="354">
        <v>1360</v>
      </c>
      <c r="DO45" s="354">
        <v>882</v>
      </c>
      <c r="DP45" s="354">
        <v>187</v>
      </c>
      <c r="DQ45" s="354">
        <v>286</v>
      </c>
      <c r="DR45" s="354">
        <v>24</v>
      </c>
      <c r="DS45" s="354">
        <v>2</v>
      </c>
      <c r="DT45" s="354">
        <v>49</v>
      </c>
      <c r="DU45" s="313" t="s">
        <v>135</v>
      </c>
      <c r="DV45" s="354">
        <v>38</v>
      </c>
      <c r="DW45" s="354">
        <v>33</v>
      </c>
      <c r="DX45" s="354">
        <v>1209</v>
      </c>
      <c r="DY45" s="354">
        <v>598</v>
      </c>
      <c r="DZ45" s="354">
        <v>121</v>
      </c>
      <c r="EA45" s="354">
        <v>206</v>
      </c>
      <c r="EB45" s="354">
        <v>12</v>
      </c>
      <c r="EC45" s="354">
        <v>0</v>
      </c>
      <c r="ED45" s="354">
        <v>47</v>
      </c>
      <c r="EE45" s="313" t="s">
        <v>135</v>
      </c>
      <c r="EF45" s="354">
        <v>53</v>
      </c>
      <c r="EG45" s="354">
        <v>33</v>
      </c>
      <c r="EH45" s="354">
        <v>971</v>
      </c>
      <c r="EI45" s="354">
        <v>393</v>
      </c>
      <c r="EJ45" s="354">
        <v>88</v>
      </c>
      <c r="EK45" s="354">
        <v>155</v>
      </c>
      <c r="EL45" s="354">
        <v>7</v>
      </c>
      <c r="EM45" s="354">
        <v>0</v>
      </c>
      <c r="EN45" s="354">
        <v>44</v>
      </c>
      <c r="EO45" s="313" t="s">
        <v>135</v>
      </c>
      <c r="EP45" s="354">
        <v>40</v>
      </c>
      <c r="EQ45" s="354">
        <v>14</v>
      </c>
      <c r="ER45" s="354">
        <v>608</v>
      </c>
      <c r="ES45" s="354">
        <v>228</v>
      </c>
      <c r="ET45" s="354">
        <v>44</v>
      </c>
      <c r="EU45" s="354">
        <v>79</v>
      </c>
      <c r="EV45" s="354">
        <v>5</v>
      </c>
      <c r="EW45" s="354">
        <v>0</v>
      </c>
      <c r="EX45" s="354">
        <v>26</v>
      </c>
      <c r="EY45" s="313" t="s">
        <v>135</v>
      </c>
      <c r="EZ45" s="354">
        <v>13</v>
      </c>
      <c r="FA45" s="354">
        <v>10</v>
      </c>
      <c r="FB45" s="354">
        <v>303</v>
      </c>
      <c r="FC45" s="354">
        <v>79</v>
      </c>
      <c r="FD45" s="354">
        <v>15</v>
      </c>
      <c r="FE45" s="354">
        <v>26</v>
      </c>
      <c r="FF45" s="354">
        <v>1</v>
      </c>
      <c r="FG45" s="354">
        <v>0</v>
      </c>
      <c r="FH45" s="354">
        <v>20</v>
      </c>
      <c r="FI45" s="313" t="s">
        <v>135</v>
      </c>
      <c r="FJ45" s="354">
        <v>10</v>
      </c>
      <c r="FK45" s="354">
        <v>2</v>
      </c>
      <c r="FL45" s="354">
        <v>67</v>
      </c>
      <c r="FM45" s="354">
        <v>17</v>
      </c>
      <c r="FN45" s="354">
        <v>7</v>
      </c>
      <c r="FO45" s="354">
        <v>3</v>
      </c>
      <c r="FP45" s="354">
        <v>0</v>
      </c>
      <c r="FQ45" s="354">
        <v>0</v>
      </c>
      <c r="FR45" s="354">
        <v>8</v>
      </c>
      <c r="FS45" s="313" t="s">
        <v>135</v>
      </c>
      <c r="FT45" s="354">
        <v>1</v>
      </c>
      <c r="FU45" s="354">
        <v>2</v>
      </c>
      <c r="FV45" s="354">
        <v>23</v>
      </c>
      <c r="FW45" s="354">
        <v>6</v>
      </c>
      <c r="FX45" s="354">
        <v>2</v>
      </c>
      <c r="FY45" s="354">
        <v>1</v>
      </c>
      <c r="FZ45" s="354">
        <v>0</v>
      </c>
      <c r="GA45" s="354">
        <v>0</v>
      </c>
      <c r="GB45" s="354">
        <v>1</v>
      </c>
      <c r="GC45" s="332"/>
      <c r="GD45" s="332"/>
      <c r="GE45" s="332"/>
      <c r="GF45" s="332"/>
      <c r="GG45" s="332"/>
      <c r="GH45" s="332"/>
      <c r="GI45" s="332"/>
    </row>
    <row r="46" spans="1:191">
      <c r="A46" s="313" t="s">
        <v>29</v>
      </c>
      <c r="B46" s="354">
        <v>2150</v>
      </c>
      <c r="C46" s="354">
        <v>403</v>
      </c>
      <c r="D46" s="354">
        <v>0</v>
      </c>
      <c r="E46" s="354">
        <v>1311</v>
      </c>
      <c r="F46" s="354">
        <v>1577</v>
      </c>
      <c r="G46" s="354">
        <v>3645</v>
      </c>
      <c r="H46" s="354">
        <v>7</v>
      </c>
      <c r="I46" s="354">
        <v>27</v>
      </c>
      <c r="J46" s="354">
        <v>7</v>
      </c>
      <c r="K46" s="354">
        <v>83</v>
      </c>
      <c r="L46" s="354">
        <v>4196</v>
      </c>
      <c r="M46" s="354">
        <v>2348</v>
      </c>
      <c r="N46" s="354">
        <v>16</v>
      </c>
      <c r="O46" s="354">
        <v>65</v>
      </c>
      <c r="P46" s="313" t="s">
        <v>29</v>
      </c>
      <c r="Q46" s="354">
        <v>7</v>
      </c>
      <c r="R46" s="354">
        <v>99</v>
      </c>
      <c r="S46" s="354">
        <v>535</v>
      </c>
      <c r="T46" s="354">
        <v>5616</v>
      </c>
      <c r="U46" s="354">
        <v>134</v>
      </c>
      <c r="V46" s="354">
        <v>210</v>
      </c>
      <c r="W46" s="354">
        <v>19</v>
      </c>
      <c r="X46" s="354">
        <v>26</v>
      </c>
      <c r="Y46" s="313" t="s">
        <v>29</v>
      </c>
      <c r="Z46" s="354">
        <v>14</v>
      </c>
      <c r="AA46" s="354">
        <v>59</v>
      </c>
      <c r="AB46" s="354">
        <v>564</v>
      </c>
      <c r="AC46" s="354">
        <v>2974</v>
      </c>
      <c r="AD46" s="354">
        <v>804</v>
      </c>
      <c r="AE46" s="354">
        <v>1021</v>
      </c>
      <c r="AF46" s="354">
        <v>9</v>
      </c>
      <c r="AG46" s="354">
        <v>18</v>
      </c>
      <c r="AH46" s="354">
        <v>30</v>
      </c>
      <c r="AI46" s="313" t="s">
        <v>29</v>
      </c>
      <c r="AJ46" s="354">
        <v>15</v>
      </c>
      <c r="AK46" s="354">
        <v>132</v>
      </c>
      <c r="AL46" s="354">
        <v>862</v>
      </c>
      <c r="AM46" s="354">
        <v>2634</v>
      </c>
      <c r="AN46" s="354">
        <v>1063</v>
      </c>
      <c r="AO46" s="354">
        <v>1097</v>
      </c>
      <c r="AP46" s="354">
        <v>58</v>
      </c>
      <c r="AQ46" s="354">
        <v>24</v>
      </c>
      <c r="AR46" s="354">
        <v>16</v>
      </c>
      <c r="AS46" s="313" t="s">
        <v>29</v>
      </c>
      <c r="AT46" s="354">
        <v>16</v>
      </c>
      <c r="AU46" s="354">
        <v>102</v>
      </c>
      <c r="AV46" s="354">
        <v>956</v>
      </c>
      <c r="AW46" s="354">
        <v>2288</v>
      </c>
      <c r="AX46" s="354">
        <v>1113</v>
      </c>
      <c r="AY46" s="354">
        <v>1012</v>
      </c>
      <c r="AZ46" s="354">
        <v>100</v>
      </c>
      <c r="BA46" s="354">
        <v>16</v>
      </c>
      <c r="BB46" s="354">
        <v>23</v>
      </c>
      <c r="BC46" s="313" t="s">
        <v>29</v>
      </c>
      <c r="BD46" s="354">
        <v>19</v>
      </c>
      <c r="BE46" s="354">
        <v>66</v>
      </c>
      <c r="BF46" s="354">
        <v>1048</v>
      </c>
      <c r="BG46" s="354">
        <v>2126</v>
      </c>
      <c r="BH46" s="354">
        <v>1164</v>
      </c>
      <c r="BI46" s="354">
        <v>870</v>
      </c>
      <c r="BJ46" s="354">
        <v>80</v>
      </c>
      <c r="BK46" s="354">
        <v>10</v>
      </c>
      <c r="BL46" s="354">
        <v>32</v>
      </c>
      <c r="BM46" s="313" t="s">
        <v>29</v>
      </c>
      <c r="BN46" s="354">
        <v>31</v>
      </c>
      <c r="BO46" s="354">
        <v>133</v>
      </c>
      <c r="BP46" s="354">
        <v>1201</v>
      </c>
      <c r="BQ46" s="354">
        <v>1808</v>
      </c>
      <c r="BR46" s="354">
        <v>1054</v>
      </c>
      <c r="BS46" s="354">
        <v>753</v>
      </c>
      <c r="BT46" s="354">
        <v>57</v>
      </c>
      <c r="BU46" s="354">
        <v>5</v>
      </c>
      <c r="BV46" s="354">
        <v>20</v>
      </c>
      <c r="BW46" s="313" t="s">
        <v>29</v>
      </c>
      <c r="BX46" s="354">
        <v>22</v>
      </c>
      <c r="BY46" s="354">
        <v>207</v>
      </c>
      <c r="BZ46" s="354">
        <v>1380</v>
      </c>
      <c r="CA46" s="354">
        <v>1972</v>
      </c>
      <c r="CB46" s="354">
        <v>923</v>
      </c>
      <c r="CC46" s="354">
        <v>638</v>
      </c>
      <c r="CD46" s="354">
        <v>59</v>
      </c>
      <c r="CE46" s="354">
        <v>8</v>
      </c>
      <c r="CF46" s="354">
        <v>27</v>
      </c>
      <c r="CG46" s="313" t="s">
        <v>29</v>
      </c>
      <c r="CH46" s="354">
        <v>37</v>
      </c>
      <c r="CI46" s="354">
        <v>86</v>
      </c>
      <c r="CJ46" s="354">
        <v>1539</v>
      </c>
      <c r="CK46" s="354">
        <v>1844</v>
      </c>
      <c r="CL46" s="354">
        <v>618</v>
      </c>
      <c r="CM46" s="354">
        <v>667</v>
      </c>
      <c r="CN46" s="354">
        <v>51</v>
      </c>
      <c r="CO46" s="354">
        <v>8</v>
      </c>
      <c r="CP46" s="354">
        <v>34</v>
      </c>
      <c r="CQ46" s="313" t="s">
        <v>29</v>
      </c>
      <c r="CR46" s="354">
        <v>45</v>
      </c>
      <c r="CS46" s="354">
        <v>70</v>
      </c>
      <c r="CT46" s="354">
        <v>1716</v>
      </c>
      <c r="CU46" s="354">
        <v>1633</v>
      </c>
      <c r="CV46" s="354">
        <v>543</v>
      </c>
      <c r="CW46" s="354">
        <v>571</v>
      </c>
      <c r="CX46" s="354">
        <v>42</v>
      </c>
      <c r="CY46" s="354">
        <v>5</v>
      </c>
      <c r="CZ46" s="354">
        <v>34</v>
      </c>
      <c r="DA46" s="313" t="s">
        <v>29</v>
      </c>
      <c r="DB46" s="354">
        <v>65</v>
      </c>
      <c r="DC46" s="354">
        <v>119</v>
      </c>
      <c r="DD46" s="354">
        <v>1921</v>
      </c>
      <c r="DE46" s="354">
        <v>1378</v>
      </c>
      <c r="DF46" s="354">
        <v>495</v>
      </c>
      <c r="DG46" s="354">
        <v>380</v>
      </c>
      <c r="DH46" s="354">
        <v>24</v>
      </c>
      <c r="DI46" s="354">
        <v>3</v>
      </c>
      <c r="DJ46" s="354">
        <v>50</v>
      </c>
      <c r="DK46" s="313" t="s">
        <v>29</v>
      </c>
      <c r="DL46" s="354">
        <v>64</v>
      </c>
      <c r="DM46" s="354">
        <v>98</v>
      </c>
      <c r="DN46" s="354">
        <v>1909</v>
      </c>
      <c r="DO46" s="354">
        <v>1021</v>
      </c>
      <c r="DP46" s="354">
        <v>356</v>
      </c>
      <c r="DQ46" s="354">
        <v>203</v>
      </c>
      <c r="DR46" s="354">
        <v>20</v>
      </c>
      <c r="DS46" s="354">
        <v>1</v>
      </c>
      <c r="DT46" s="354">
        <v>52</v>
      </c>
      <c r="DU46" s="313" t="s">
        <v>29</v>
      </c>
      <c r="DV46" s="354">
        <v>55</v>
      </c>
      <c r="DW46" s="354">
        <v>62</v>
      </c>
      <c r="DX46" s="354">
        <v>1780</v>
      </c>
      <c r="DY46" s="354">
        <v>677</v>
      </c>
      <c r="DZ46" s="354">
        <v>216</v>
      </c>
      <c r="EA46" s="354">
        <v>125</v>
      </c>
      <c r="EB46" s="354">
        <v>18</v>
      </c>
      <c r="EC46" s="354">
        <v>1</v>
      </c>
      <c r="ED46" s="354">
        <v>58</v>
      </c>
      <c r="EE46" s="313" t="s">
        <v>29</v>
      </c>
      <c r="EF46" s="354">
        <v>60</v>
      </c>
      <c r="EG46" s="354">
        <v>45</v>
      </c>
      <c r="EH46" s="354">
        <v>1712</v>
      </c>
      <c r="EI46" s="354">
        <v>471</v>
      </c>
      <c r="EJ46" s="354">
        <v>137</v>
      </c>
      <c r="EK46" s="354">
        <v>94</v>
      </c>
      <c r="EL46" s="354">
        <v>8</v>
      </c>
      <c r="EM46" s="354">
        <v>2</v>
      </c>
      <c r="EN46" s="354">
        <v>67</v>
      </c>
      <c r="EO46" s="313" t="s">
        <v>29</v>
      </c>
      <c r="EP46" s="354">
        <v>77</v>
      </c>
      <c r="EQ46" s="354">
        <v>45</v>
      </c>
      <c r="ER46" s="354">
        <v>1218</v>
      </c>
      <c r="ES46" s="354">
        <v>240</v>
      </c>
      <c r="ET46" s="354">
        <v>86</v>
      </c>
      <c r="EU46" s="354">
        <v>43</v>
      </c>
      <c r="EV46" s="354">
        <v>3</v>
      </c>
      <c r="EW46" s="354">
        <v>4</v>
      </c>
      <c r="EX46" s="354">
        <v>77</v>
      </c>
      <c r="EY46" s="313" t="s">
        <v>29</v>
      </c>
      <c r="EZ46" s="354">
        <v>63</v>
      </c>
      <c r="FA46" s="354">
        <v>13</v>
      </c>
      <c r="FB46" s="354">
        <v>644</v>
      </c>
      <c r="FC46" s="354">
        <v>141</v>
      </c>
      <c r="FD46" s="354">
        <v>50</v>
      </c>
      <c r="FE46" s="354">
        <v>13</v>
      </c>
      <c r="FF46" s="354">
        <v>0</v>
      </c>
      <c r="FG46" s="354">
        <v>4</v>
      </c>
      <c r="FH46" s="354">
        <v>82</v>
      </c>
      <c r="FI46" s="313" t="s">
        <v>29</v>
      </c>
      <c r="FJ46" s="354">
        <v>23</v>
      </c>
      <c r="FK46" s="354">
        <v>5</v>
      </c>
      <c r="FL46" s="354">
        <v>225</v>
      </c>
      <c r="FM46" s="354">
        <v>44</v>
      </c>
      <c r="FN46" s="354">
        <v>22</v>
      </c>
      <c r="FO46" s="354">
        <v>3</v>
      </c>
      <c r="FP46" s="354">
        <v>1</v>
      </c>
      <c r="FQ46" s="354">
        <v>1</v>
      </c>
      <c r="FR46" s="354">
        <v>32</v>
      </c>
      <c r="FS46" s="313" t="s">
        <v>29</v>
      </c>
      <c r="FT46" s="354">
        <v>13</v>
      </c>
      <c r="FU46" s="354">
        <v>1</v>
      </c>
      <c r="FV46" s="354">
        <v>79</v>
      </c>
      <c r="FW46" s="354">
        <v>13</v>
      </c>
      <c r="FX46" s="354">
        <v>7</v>
      </c>
      <c r="FY46" s="354">
        <v>0</v>
      </c>
      <c r="FZ46" s="354">
        <v>0</v>
      </c>
      <c r="GA46" s="354">
        <v>0</v>
      </c>
      <c r="GB46" s="354">
        <v>22</v>
      </c>
      <c r="GC46" s="332"/>
      <c r="GD46" s="332"/>
      <c r="GE46" s="332"/>
      <c r="GF46" s="332"/>
      <c r="GG46" s="332"/>
      <c r="GH46" s="332"/>
      <c r="GI46" s="332"/>
    </row>
    <row r="47" spans="1:191">
      <c r="A47" s="314" t="s">
        <v>14</v>
      </c>
      <c r="B47" s="354">
        <v>6561</v>
      </c>
      <c r="C47" s="354">
        <v>976</v>
      </c>
      <c r="D47" s="354">
        <v>2</v>
      </c>
      <c r="E47" s="354">
        <v>3878</v>
      </c>
      <c r="F47" s="354">
        <v>4473</v>
      </c>
      <c r="G47" s="354">
        <v>10453</v>
      </c>
      <c r="H47" s="354">
        <v>29</v>
      </c>
      <c r="I47" s="354">
        <v>54</v>
      </c>
      <c r="J47" s="354">
        <v>28</v>
      </c>
      <c r="K47" s="354">
        <v>168</v>
      </c>
      <c r="L47" s="354">
        <v>12574</v>
      </c>
      <c r="M47" s="354">
        <v>6523</v>
      </c>
      <c r="N47" s="354">
        <v>83</v>
      </c>
      <c r="O47" s="354">
        <v>105</v>
      </c>
      <c r="P47" s="314" t="s">
        <v>14</v>
      </c>
      <c r="Q47" s="354">
        <v>43</v>
      </c>
      <c r="R47" s="354">
        <v>468</v>
      </c>
      <c r="S47" s="354">
        <v>2525</v>
      </c>
      <c r="T47" s="354">
        <v>16195</v>
      </c>
      <c r="U47" s="354">
        <v>179</v>
      </c>
      <c r="V47" s="354">
        <v>1278</v>
      </c>
      <c r="W47" s="354">
        <v>76</v>
      </c>
      <c r="X47" s="354">
        <v>48</v>
      </c>
      <c r="Y47" s="314" t="s">
        <v>14</v>
      </c>
      <c r="Z47" s="354">
        <v>67</v>
      </c>
      <c r="AA47" s="354">
        <v>187</v>
      </c>
      <c r="AB47" s="354">
        <v>2504</v>
      </c>
      <c r="AC47" s="354">
        <v>9311</v>
      </c>
      <c r="AD47" s="354">
        <v>1345</v>
      </c>
      <c r="AE47" s="354">
        <v>6519</v>
      </c>
      <c r="AF47" s="354">
        <v>22</v>
      </c>
      <c r="AG47" s="354">
        <v>97</v>
      </c>
      <c r="AH47" s="354">
        <v>59</v>
      </c>
      <c r="AI47" s="314" t="s">
        <v>14</v>
      </c>
      <c r="AJ47" s="354">
        <v>80</v>
      </c>
      <c r="AK47" s="354">
        <v>166</v>
      </c>
      <c r="AL47" s="354">
        <v>4080</v>
      </c>
      <c r="AM47" s="354">
        <v>7908</v>
      </c>
      <c r="AN47" s="354">
        <v>1654</v>
      </c>
      <c r="AO47" s="354">
        <v>5692</v>
      </c>
      <c r="AP47" s="354">
        <v>234</v>
      </c>
      <c r="AQ47" s="354">
        <v>69</v>
      </c>
      <c r="AR47" s="354">
        <v>56</v>
      </c>
      <c r="AS47" s="314" t="s">
        <v>14</v>
      </c>
      <c r="AT47" s="354">
        <v>94</v>
      </c>
      <c r="AU47" s="354">
        <v>153</v>
      </c>
      <c r="AV47" s="354">
        <v>4417</v>
      </c>
      <c r="AW47" s="354">
        <v>6400</v>
      </c>
      <c r="AX47" s="354">
        <v>1613</v>
      </c>
      <c r="AY47" s="354">
        <v>3841</v>
      </c>
      <c r="AZ47" s="354">
        <v>322</v>
      </c>
      <c r="BA47" s="354">
        <v>50</v>
      </c>
      <c r="BB47" s="354">
        <v>45</v>
      </c>
      <c r="BC47" s="314" t="s">
        <v>14</v>
      </c>
      <c r="BD47" s="354">
        <v>115</v>
      </c>
      <c r="BE47" s="354">
        <v>141</v>
      </c>
      <c r="BF47" s="354">
        <v>4791</v>
      </c>
      <c r="BG47" s="354">
        <v>5658</v>
      </c>
      <c r="BH47" s="354">
        <v>1640</v>
      </c>
      <c r="BI47" s="354">
        <v>2595</v>
      </c>
      <c r="BJ47" s="354">
        <v>269</v>
      </c>
      <c r="BK47" s="354">
        <v>48</v>
      </c>
      <c r="BL47" s="354">
        <v>43</v>
      </c>
      <c r="BM47" s="314" t="s">
        <v>14</v>
      </c>
      <c r="BN47" s="354">
        <v>150</v>
      </c>
      <c r="BO47" s="354">
        <v>185</v>
      </c>
      <c r="BP47" s="354">
        <v>5563</v>
      </c>
      <c r="BQ47" s="354">
        <v>4726</v>
      </c>
      <c r="BR47" s="354">
        <v>1252</v>
      </c>
      <c r="BS47" s="354">
        <v>2403</v>
      </c>
      <c r="BT47" s="354">
        <v>270</v>
      </c>
      <c r="BU47" s="354">
        <v>33</v>
      </c>
      <c r="BV47" s="354">
        <v>53</v>
      </c>
      <c r="BW47" s="314" t="s">
        <v>14</v>
      </c>
      <c r="BX47" s="354">
        <v>191</v>
      </c>
      <c r="BY47" s="354">
        <v>196</v>
      </c>
      <c r="BZ47" s="354">
        <v>5995</v>
      </c>
      <c r="CA47" s="354">
        <v>4668</v>
      </c>
      <c r="CB47" s="354">
        <v>958</v>
      </c>
      <c r="CC47" s="354">
        <v>1842</v>
      </c>
      <c r="CD47" s="354">
        <v>277</v>
      </c>
      <c r="CE47" s="354">
        <v>24</v>
      </c>
      <c r="CF47" s="354">
        <v>42</v>
      </c>
      <c r="CG47" s="314" t="s">
        <v>14</v>
      </c>
      <c r="CH47" s="354">
        <v>274</v>
      </c>
      <c r="CI47" s="354">
        <v>215</v>
      </c>
      <c r="CJ47" s="354">
        <v>6333</v>
      </c>
      <c r="CK47" s="354">
        <v>3833</v>
      </c>
      <c r="CL47" s="354">
        <v>591</v>
      </c>
      <c r="CM47" s="354">
        <v>1666</v>
      </c>
      <c r="CN47" s="354">
        <v>208</v>
      </c>
      <c r="CO47" s="354">
        <v>20</v>
      </c>
      <c r="CP47" s="354">
        <v>54</v>
      </c>
      <c r="CQ47" s="314" t="s">
        <v>14</v>
      </c>
      <c r="CR47" s="354">
        <v>341</v>
      </c>
      <c r="CS47" s="354">
        <v>140</v>
      </c>
      <c r="CT47" s="354">
        <v>6992</v>
      </c>
      <c r="CU47" s="354">
        <v>3196</v>
      </c>
      <c r="CV47" s="354">
        <v>603</v>
      </c>
      <c r="CW47" s="354">
        <v>1134</v>
      </c>
      <c r="CX47" s="354">
        <v>170</v>
      </c>
      <c r="CY47" s="354">
        <v>11</v>
      </c>
      <c r="CZ47" s="354">
        <v>50</v>
      </c>
      <c r="DA47" s="314" t="s">
        <v>14</v>
      </c>
      <c r="DB47" s="354">
        <v>348</v>
      </c>
      <c r="DC47" s="354">
        <v>151</v>
      </c>
      <c r="DD47" s="354">
        <v>7079</v>
      </c>
      <c r="DE47" s="354">
        <v>2472</v>
      </c>
      <c r="DF47" s="354">
        <v>470</v>
      </c>
      <c r="DG47" s="354">
        <v>711</v>
      </c>
      <c r="DH47" s="354">
        <v>102</v>
      </c>
      <c r="DI47" s="354">
        <v>4</v>
      </c>
      <c r="DJ47" s="354">
        <v>56</v>
      </c>
      <c r="DK47" s="314" t="s">
        <v>14</v>
      </c>
      <c r="DL47" s="354">
        <v>365</v>
      </c>
      <c r="DM47" s="354">
        <v>141</v>
      </c>
      <c r="DN47" s="354">
        <v>6187</v>
      </c>
      <c r="DO47" s="354">
        <v>1846</v>
      </c>
      <c r="DP47" s="354">
        <v>331</v>
      </c>
      <c r="DQ47" s="354">
        <v>408</v>
      </c>
      <c r="DR47" s="354">
        <v>47</v>
      </c>
      <c r="DS47" s="354">
        <v>2</v>
      </c>
      <c r="DT47" s="354">
        <v>67</v>
      </c>
      <c r="DU47" s="314" t="s">
        <v>14</v>
      </c>
      <c r="DV47" s="354">
        <v>376</v>
      </c>
      <c r="DW47" s="354">
        <v>102</v>
      </c>
      <c r="DX47" s="354">
        <v>5212</v>
      </c>
      <c r="DY47" s="354">
        <v>1204</v>
      </c>
      <c r="DZ47" s="354">
        <v>213</v>
      </c>
      <c r="EA47" s="354">
        <v>240</v>
      </c>
      <c r="EB47" s="354">
        <v>18</v>
      </c>
      <c r="EC47" s="354">
        <v>1</v>
      </c>
      <c r="ED47" s="354">
        <v>50</v>
      </c>
      <c r="EE47" s="314" t="s">
        <v>14</v>
      </c>
      <c r="EF47" s="354">
        <v>423</v>
      </c>
      <c r="EG47" s="354">
        <v>108</v>
      </c>
      <c r="EH47" s="354">
        <v>4475</v>
      </c>
      <c r="EI47" s="354">
        <v>830</v>
      </c>
      <c r="EJ47" s="354">
        <v>195</v>
      </c>
      <c r="EK47" s="354">
        <v>168</v>
      </c>
      <c r="EL47" s="354">
        <v>15</v>
      </c>
      <c r="EM47" s="354">
        <v>1</v>
      </c>
      <c r="EN47" s="354">
        <v>58</v>
      </c>
      <c r="EO47" s="314" t="s">
        <v>14</v>
      </c>
      <c r="EP47" s="354">
        <v>377</v>
      </c>
      <c r="EQ47" s="354">
        <v>70</v>
      </c>
      <c r="ER47" s="354">
        <v>3030</v>
      </c>
      <c r="ES47" s="354">
        <v>447</v>
      </c>
      <c r="ET47" s="354">
        <v>108</v>
      </c>
      <c r="EU47" s="354">
        <v>77</v>
      </c>
      <c r="EV47" s="354">
        <v>7</v>
      </c>
      <c r="EW47" s="354">
        <v>2</v>
      </c>
      <c r="EX47" s="354">
        <v>75</v>
      </c>
      <c r="EY47" s="314" t="s">
        <v>14</v>
      </c>
      <c r="EZ47" s="354">
        <v>258</v>
      </c>
      <c r="FA47" s="354">
        <v>27</v>
      </c>
      <c r="FB47" s="354">
        <v>1491</v>
      </c>
      <c r="FC47" s="354">
        <v>175</v>
      </c>
      <c r="FD47" s="354">
        <v>62</v>
      </c>
      <c r="FE47" s="354">
        <v>31</v>
      </c>
      <c r="FF47" s="354">
        <v>6</v>
      </c>
      <c r="FG47" s="354">
        <v>5</v>
      </c>
      <c r="FH47" s="354">
        <v>44</v>
      </c>
      <c r="FI47" s="314" t="s">
        <v>14</v>
      </c>
      <c r="FJ47" s="354">
        <v>105</v>
      </c>
      <c r="FK47" s="354">
        <v>15</v>
      </c>
      <c r="FL47" s="354">
        <v>516</v>
      </c>
      <c r="FM47" s="354">
        <v>60</v>
      </c>
      <c r="FN47" s="354">
        <v>8</v>
      </c>
      <c r="FO47" s="354">
        <v>11</v>
      </c>
      <c r="FP47" s="354">
        <v>3</v>
      </c>
      <c r="FQ47" s="354">
        <v>1</v>
      </c>
      <c r="FR47" s="354">
        <v>29</v>
      </c>
      <c r="FS47" s="314" t="s">
        <v>14</v>
      </c>
      <c r="FT47" s="354">
        <v>13</v>
      </c>
      <c r="FU47" s="354">
        <v>2</v>
      </c>
      <c r="FV47" s="354">
        <v>139</v>
      </c>
      <c r="FW47" s="354">
        <v>14</v>
      </c>
      <c r="FX47" s="354">
        <v>2</v>
      </c>
      <c r="FY47" s="354">
        <v>0</v>
      </c>
      <c r="FZ47" s="354">
        <v>0</v>
      </c>
      <c r="GA47" s="354">
        <v>2</v>
      </c>
      <c r="GB47" s="354">
        <v>11</v>
      </c>
      <c r="GC47" s="332"/>
      <c r="GD47" s="332"/>
      <c r="GE47" s="332"/>
      <c r="GF47" s="332"/>
      <c r="GG47" s="332"/>
      <c r="GH47" s="332"/>
      <c r="GI47" s="332"/>
    </row>
    <row r="48" spans="1:191">
      <c r="A48" s="313" t="s">
        <v>135</v>
      </c>
      <c r="B48" s="354">
        <v>3386</v>
      </c>
      <c r="C48" s="354">
        <v>509</v>
      </c>
      <c r="D48" s="354">
        <v>1</v>
      </c>
      <c r="E48" s="354">
        <v>1957</v>
      </c>
      <c r="F48" s="354">
        <v>2301</v>
      </c>
      <c r="G48" s="354">
        <v>5355</v>
      </c>
      <c r="H48" s="354">
        <v>13</v>
      </c>
      <c r="I48" s="354">
        <v>32</v>
      </c>
      <c r="J48" s="354">
        <v>15</v>
      </c>
      <c r="K48" s="354">
        <v>95</v>
      </c>
      <c r="L48" s="354">
        <v>6576</v>
      </c>
      <c r="M48" s="354">
        <v>3129</v>
      </c>
      <c r="N48" s="354">
        <v>42</v>
      </c>
      <c r="O48" s="354">
        <v>63</v>
      </c>
      <c r="P48" s="313" t="s">
        <v>135</v>
      </c>
      <c r="Q48" s="354">
        <v>28</v>
      </c>
      <c r="R48" s="354">
        <v>261</v>
      </c>
      <c r="S48" s="354">
        <v>1638</v>
      </c>
      <c r="T48" s="354">
        <v>7967</v>
      </c>
      <c r="U48" s="354">
        <v>60</v>
      </c>
      <c r="V48" s="354">
        <v>555</v>
      </c>
      <c r="W48" s="354">
        <v>47</v>
      </c>
      <c r="X48" s="354">
        <v>26</v>
      </c>
      <c r="Y48" s="313" t="s">
        <v>135</v>
      </c>
      <c r="Z48" s="354">
        <v>45</v>
      </c>
      <c r="AA48" s="354">
        <v>109</v>
      </c>
      <c r="AB48" s="354">
        <v>1567</v>
      </c>
      <c r="AC48" s="354">
        <v>4937</v>
      </c>
      <c r="AD48" s="354">
        <v>466</v>
      </c>
      <c r="AE48" s="354">
        <v>2874</v>
      </c>
      <c r="AF48" s="354">
        <v>7</v>
      </c>
      <c r="AG48" s="354">
        <v>54</v>
      </c>
      <c r="AH48" s="354">
        <v>32</v>
      </c>
      <c r="AI48" s="313" t="s">
        <v>135</v>
      </c>
      <c r="AJ48" s="354">
        <v>56</v>
      </c>
      <c r="AK48" s="354">
        <v>89</v>
      </c>
      <c r="AL48" s="354">
        <v>2344</v>
      </c>
      <c r="AM48" s="354">
        <v>4218</v>
      </c>
      <c r="AN48" s="354">
        <v>574</v>
      </c>
      <c r="AO48" s="354">
        <v>2478</v>
      </c>
      <c r="AP48" s="354">
        <v>97</v>
      </c>
      <c r="AQ48" s="354">
        <v>43</v>
      </c>
      <c r="AR48" s="354">
        <v>38</v>
      </c>
      <c r="AS48" s="313" t="s">
        <v>135</v>
      </c>
      <c r="AT48" s="354">
        <v>65</v>
      </c>
      <c r="AU48" s="354">
        <v>67</v>
      </c>
      <c r="AV48" s="354">
        <v>2527</v>
      </c>
      <c r="AW48" s="354">
        <v>3279</v>
      </c>
      <c r="AX48" s="354">
        <v>541</v>
      </c>
      <c r="AY48" s="354">
        <v>1802</v>
      </c>
      <c r="AZ48" s="354">
        <v>135</v>
      </c>
      <c r="BA48" s="354">
        <v>32</v>
      </c>
      <c r="BB48" s="354">
        <v>32</v>
      </c>
      <c r="BC48" s="313" t="s">
        <v>135</v>
      </c>
      <c r="BD48" s="354">
        <v>64</v>
      </c>
      <c r="BE48" s="354">
        <v>82</v>
      </c>
      <c r="BF48" s="354">
        <v>2638</v>
      </c>
      <c r="BG48" s="354">
        <v>2927</v>
      </c>
      <c r="BH48" s="354">
        <v>510</v>
      </c>
      <c r="BI48" s="354">
        <v>1166</v>
      </c>
      <c r="BJ48" s="354">
        <v>111</v>
      </c>
      <c r="BK48" s="354">
        <v>25</v>
      </c>
      <c r="BL48" s="354">
        <v>22</v>
      </c>
      <c r="BM48" s="313" t="s">
        <v>135</v>
      </c>
      <c r="BN48" s="354">
        <v>87</v>
      </c>
      <c r="BO48" s="354">
        <v>95</v>
      </c>
      <c r="BP48" s="354">
        <v>2935</v>
      </c>
      <c r="BQ48" s="354">
        <v>2462</v>
      </c>
      <c r="BR48" s="354">
        <v>330</v>
      </c>
      <c r="BS48" s="354">
        <v>1125</v>
      </c>
      <c r="BT48" s="354">
        <v>109</v>
      </c>
      <c r="BU48" s="354">
        <v>18</v>
      </c>
      <c r="BV48" s="354">
        <v>33</v>
      </c>
      <c r="BW48" s="313" t="s">
        <v>135</v>
      </c>
      <c r="BX48" s="354">
        <v>106</v>
      </c>
      <c r="BY48" s="354">
        <v>88</v>
      </c>
      <c r="BZ48" s="354">
        <v>3026</v>
      </c>
      <c r="CA48" s="354">
        <v>2420</v>
      </c>
      <c r="CB48" s="354">
        <v>277</v>
      </c>
      <c r="CC48" s="354">
        <v>842</v>
      </c>
      <c r="CD48" s="354">
        <v>116</v>
      </c>
      <c r="CE48" s="354">
        <v>13</v>
      </c>
      <c r="CF48" s="354">
        <v>26</v>
      </c>
      <c r="CG48" s="313" t="s">
        <v>135</v>
      </c>
      <c r="CH48" s="354">
        <v>166</v>
      </c>
      <c r="CI48" s="354">
        <v>114</v>
      </c>
      <c r="CJ48" s="354">
        <v>3183</v>
      </c>
      <c r="CK48" s="354">
        <v>1856</v>
      </c>
      <c r="CL48" s="354">
        <v>166</v>
      </c>
      <c r="CM48" s="354">
        <v>805</v>
      </c>
      <c r="CN48" s="354">
        <v>93</v>
      </c>
      <c r="CO48" s="354">
        <v>9</v>
      </c>
      <c r="CP48" s="354">
        <v>33</v>
      </c>
      <c r="CQ48" s="313" t="s">
        <v>135</v>
      </c>
      <c r="CR48" s="354">
        <v>173</v>
      </c>
      <c r="CS48" s="354">
        <v>69</v>
      </c>
      <c r="CT48" s="354">
        <v>3487</v>
      </c>
      <c r="CU48" s="354">
        <v>1538</v>
      </c>
      <c r="CV48" s="354">
        <v>144</v>
      </c>
      <c r="CW48" s="354">
        <v>598</v>
      </c>
      <c r="CX48" s="354">
        <v>76</v>
      </c>
      <c r="CY48" s="354">
        <v>6</v>
      </c>
      <c r="CZ48" s="354">
        <v>24</v>
      </c>
      <c r="DA48" s="313" t="s">
        <v>135</v>
      </c>
      <c r="DB48" s="354">
        <v>199</v>
      </c>
      <c r="DC48" s="354">
        <v>77</v>
      </c>
      <c r="DD48" s="354">
        <v>3352</v>
      </c>
      <c r="DE48" s="354">
        <v>1127</v>
      </c>
      <c r="DF48" s="354">
        <v>117</v>
      </c>
      <c r="DG48" s="354">
        <v>392</v>
      </c>
      <c r="DH48" s="354">
        <v>57</v>
      </c>
      <c r="DI48" s="354">
        <v>2</v>
      </c>
      <c r="DJ48" s="354">
        <v>36</v>
      </c>
      <c r="DK48" s="313" t="s">
        <v>135</v>
      </c>
      <c r="DL48" s="354">
        <v>197</v>
      </c>
      <c r="DM48" s="354">
        <v>61</v>
      </c>
      <c r="DN48" s="354">
        <v>2856</v>
      </c>
      <c r="DO48" s="354">
        <v>864</v>
      </c>
      <c r="DP48" s="354">
        <v>69</v>
      </c>
      <c r="DQ48" s="354">
        <v>222</v>
      </c>
      <c r="DR48" s="354">
        <v>23</v>
      </c>
      <c r="DS48" s="354">
        <v>2</v>
      </c>
      <c r="DT48" s="354">
        <v>36</v>
      </c>
      <c r="DU48" s="313" t="s">
        <v>135</v>
      </c>
      <c r="DV48" s="354">
        <v>163</v>
      </c>
      <c r="DW48" s="354">
        <v>45</v>
      </c>
      <c r="DX48" s="354">
        <v>2236</v>
      </c>
      <c r="DY48" s="354">
        <v>553</v>
      </c>
      <c r="DZ48" s="354">
        <v>56</v>
      </c>
      <c r="EA48" s="354">
        <v>133</v>
      </c>
      <c r="EB48" s="354">
        <v>11</v>
      </c>
      <c r="EC48" s="354">
        <v>0</v>
      </c>
      <c r="ED48" s="354">
        <v>28</v>
      </c>
      <c r="EE48" s="313" t="s">
        <v>135</v>
      </c>
      <c r="EF48" s="354">
        <v>177</v>
      </c>
      <c r="EG48" s="354">
        <v>48</v>
      </c>
      <c r="EH48" s="354">
        <v>1783</v>
      </c>
      <c r="EI48" s="354">
        <v>364</v>
      </c>
      <c r="EJ48" s="354">
        <v>48</v>
      </c>
      <c r="EK48" s="354">
        <v>105</v>
      </c>
      <c r="EL48" s="354">
        <v>9</v>
      </c>
      <c r="EM48" s="354">
        <v>0</v>
      </c>
      <c r="EN48" s="354">
        <v>28</v>
      </c>
      <c r="EO48" s="313" t="s">
        <v>135</v>
      </c>
      <c r="EP48" s="354">
        <v>120</v>
      </c>
      <c r="EQ48" s="354">
        <v>20</v>
      </c>
      <c r="ER48" s="354">
        <v>1088</v>
      </c>
      <c r="ES48" s="354">
        <v>204</v>
      </c>
      <c r="ET48" s="354">
        <v>19</v>
      </c>
      <c r="EU48" s="354">
        <v>45</v>
      </c>
      <c r="EV48" s="354">
        <v>5</v>
      </c>
      <c r="EW48" s="354">
        <v>0</v>
      </c>
      <c r="EX48" s="354">
        <v>29</v>
      </c>
      <c r="EY48" s="313" t="s">
        <v>135</v>
      </c>
      <c r="EZ48" s="354">
        <v>81</v>
      </c>
      <c r="FA48" s="354">
        <v>10</v>
      </c>
      <c r="FB48" s="354">
        <v>465</v>
      </c>
      <c r="FC48" s="354">
        <v>70</v>
      </c>
      <c r="FD48" s="354">
        <v>9</v>
      </c>
      <c r="FE48" s="354">
        <v>15</v>
      </c>
      <c r="FF48" s="354">
        <v>1</v>
      </c>
      <c r="FG48" s="354">
        <v>1</v>
      </c>
      <c r="FH48" s="354">
        <v>14</v>
      </c>
      <c r="FI48" s="313" t="s">
        <v>135</v>
      </c>
      <c r="FJ48" s="354">
        <v>21</v>
      </c>
      <c r="FK48" s="354">
        <v>0</v>
      </c>
      <c r="FL48" s="354">
        <v>119</v>
      </c>
      <c r="FM48" s="354">
        <v>15</v>
      </c>
      <c r="FN48" s="354">
        <v>2</v>
      </c>
      <c r="FO48" s="354">
        <v>7</v>
      </c>
      <c r="FP48" s="354">
        <v>3</v>
      </c>
      <c r="FQ48" s="354">
        <v>1</v>
      </c>
      <c r="FR48" s="354">
        <v>5</v>
      </c>
      <c r="FS48" s="313" t="s">
        <v>135</v>
      </c>
      <c r="FT48" s="354">
        <v>1</v>
      </c>
      <c r="FU48" s="354">
        <v>1</v>
      </c>
      <c r="FV48" s="354">
        <v>24</v>
      </c>
      <c r="FW48" s="354">
        <v>3</v>
      </c>
      <c r="FX48" s="354">
        <v>0</v>
      </c>
      <c r="FY48" s="354">
        <v>0</v>
      </c>
      <c r="FZ48" s="354">
        <v>0</v>
      </c>
      <c r="GA48" s="354">
        <v>1</v>
      </c>
      <c r="GB48" s="354">
        <v>1</v>
      </c>
      <c r="GC48" s="332"/>
      <c r="GD48" s="332"/>
      <c r="GE48" s="332"/>
      <c r="GF48" s="332"/>
      <c r="GG48" s="332"/>
      <c r="GH48" s="332"/>
      <c r="GI48" s="332"/>
    </row>
    <row r="49" spans="1:191">
      <c r="A49" s="313" t="s">
        <v>29</v>
      </c>
      <c r="B49" s="354">
        <v>3175</v>
      </c>
      <c r="C49" s="354">
        <v>467</v>
      </c>
      <c r="D49" s="354">
        <v>1</v>
      </c>
      <c r="E49" s="354">
        <v>1921</v>
      </c>
      <c r="F49" s="354">
        <v>2172</v>
      </c>
      <c r="G49" s="354">
        <v>5098</v>
      </c>
      <c r="H49" s="354">
        <v>16</v>
      </c>
      <c r="I49" s="354">
        <v>22</v>
      </c>
      <c r="J49" s="354">
        <v>13</v>
      </c>
      <c r="K49" s="354">
        <v>73</v>
      </c>
      <c r="L49" s="354">
        <v>5998</v>
      </c>
      <c r="M49" s="354">
        <v>3394</v>
      </c>
      <c r="N49" s="354">
        <v>41</v>
      </c>
      <c r="O49" s="354">
        <v>42</v>
      </c>
      <c r="P49" s="313" t="s">
        <v>29</v>
      </c>
      <c r="Q49" s="354">
        <v>15</v>
      </c>
      <c r="R49" s="354">
        <v>207</v>
      </c>
      <c r="S49" s="354">
        <v>887</v>
      </c>
      <c r="T49" s="354">
        <v>8228</v>
      </c>
      <c r="U49" s="354">
        <v>119</v>
      </c>
      <c r="V49" s="354">
        <v>723</v>
      </c>
      <c r="W49" s="354">
        <v>29</v>
      </c>
      <c r="X49" s="354">
        <v>22</v>
      </c>
      <c r="Y49" s="313" t="s">
        <v>29</v>
      </c>
      <c r="Z49" s="354">
        <v>22</v>
      </c>
      <c r="AA49" s="354">
        <v>78</v>
      </c>
      <c r="AB49" s="354">
        <v>937</v>
      </c>
      <c r="AC49" s="354">
        <v>4374</v>
      </c>
      <c r="AD49" s="354">
        <v>879</v>
      </c>
      <c r="AE49" s="354">
        <v>3645</v>
      </c>
      <c r="AF49" s="354">
        <v>15</v>
      </c>
      <c r="AG49" s="354">
        <v>43</v>
      </c>
      <c r="AH49" s="354">
        <v>27</v>
      </c>
      <c r="AI49" s="313" t="s">
        <v>29</v>
      </c>
      <c r="AJ49" s="354">
        <v>24</v>
      </c>
      <c r="AK49" s="354">
        <v>77</v>
      </c>
      <c r="AL49" s="354">
        <v>1736</v>
      </c>
      <c r="AM49" s="354">
        <v>3690</v>
      </c>
      <c r="AN49" s="354">
        <v>1080</v>
      </c>
      <c r="AO49" s="354">
        <v>3214</v>
      </c>
      <c r="AP49" s="354">
        <v>137</v>
      </c>
      <c r="AQ49" s="354">
        <v>26</v>
      </c>
      <c r="AR49" s="354">
        <v>18</v>
      </c>
      <c r="AS49" s="313" t="s">
        <v>29</v>
      </c>
      <c r="AT49" s="354">
        <v>29</v>
      </c>
      <c r="AU49" s="354">
        <v>86</v>
      </c>
      <c r="AV49" s="354">
        <v>1890</v>
      </c>
      <c r="AW49" s="354">
        <v>3121</v>
      </c>
      <c r="AX49" s="354">
        <v>1072</v>
      </c>
      <c r="AY49" s="354">
        <v>2039</v>
      </c>
      <c r="AZ49" s="354">
        <v>187</v>
      </c>
      <c r="BA49" s="354">
        <v>18</v>
      </c>
      <c r="BB49" s="354">
        <v>13</v>
      </c>
      <c r="BC49" s="313" t="s">
        <v>29</v>
      </c>
      <c r="BD49" s="354">
        <v>51</v>
      </c>
      <c r="BE49" s="354">
        <v>59</v>
      </c>
      <c r="BF49" s="354">
        <v>2153</v>
      </c>
      <c r="BG49" s="354">
        <v>2731</v>
      </c>
      <c r="BH49" s="354">
        <v>1130</v>
      </c>
      <c r="BI49" s="354">
        <v>1429</v>
      </c>
      <c r="BJ49" s="354">
        <v>158</v>
      </c>
      <c r="BK49" s="354">
        <v>23</v>
      </c>
      <c r="BL49" s="354">
        <v>21</v>
      </c>
      <c r="BM49" s="313" t="s">
        <v>29</v>
      </c>
      <c r="BN49" s="354">
        <v>63</v>
      </c>
      <c r="BO49" s="354">
        <v>90</v>
      </c>
      <c r="BP49" s="354">
        <v>2628</v>
      </c>
      <c r="BQ49" s="354">
        <v>2264</v>
      </c>
      <c r="BR49" s="354">
        <v>922</v>
      </c>
      <c r="BS49" s="354">
        <v>1278</v>
      </c>
      <c r="BT49" s="354">
        <v>161</v>
      </c>
      <c r="BU49" s="354">
        <v>15</v>
      </c>
      <c r="BV49" s="354">
        <v>20</v>
      </c>
      <c r="BW49" s="313" t="s">
        <v>29</v>
      </c>
      <c r="BX49" s="354">
        <v>85</v>
      </c>
      <c r="BY49" s="354">
        <v>108</v>
      </c>
      <c r="BZ49" s="354">
        <v>2969</v>
      </c>
      <c r="CA49" s="354">
        <v>2248</v>
      </c>
      <c r="CB49" s="354">
        <v>681</v>
      </c>
      <c r="CC49" s="354">
        <v>1000</v>
      </c>
      <c r="CD49" s="354">
        <v>161</v>
      </c>
      <c r="CE49" s="354">
        <v>11</v>
      </c>
      <c r="CF49" s="354">
        <v>16</v>
      </c>
      <c r="CG49" s="313" t="s">
        <v>29</v>
      </c>
      <c r="CH49" s="354">
        <v>108</v>
      </c>
      <c r="CI49" s="354">
        <v>101</v>
      </c>
      <c r="CJ49" s="354">
        <v>3150</v>
      </c>
      <c r="CK49" s="354">
        <v>1977</v>
      </c>
      <c r="CL49" s="354">
        <v>425</v>
      </c>
      <c r="CM49" s="354">
        <v>861</v>
      </c>
      <c r="CN49" s="354">
        <v>115</v>
      </c>
      <c r="CO49" s="354">
        <v>11</v>
      </c>
      <c r="CP49" s="354">
        <v>21</v>
      </c>
      <c r="CQ49" s="313" t="s">
        <v>29</v>
      </c>
      <c r="CR49" s="354">
        <v>168</v>
      </c>
      <c r="CS49" s="354">
        <v>71</v>
      </c>
      <c r="CT49" s="354">
        <v>3505</v>
      </c>
      <c r="CU49" s="354">
        <v>1658</v>
      </c>
      <c r="CV49" s="354">
        <v>459</v>
      </c>
      <c r="CW49" s="354">
        <v>536</v>
      </c>
      <c r="CX49" s="354">
        <v>94</v>
      </c>
      <c r="CY49" s="354">
        <v>5</v>
      </c>
      <c r="CZ49" s="354">
        <v>26</v>
      </c>
      <c r="DA49" s="313" t="s">
        <v>29</v>
      </c>
      <c r="DB49" s="354">
        <v>149</v>
      </c>
      <c r="DC49" s="354">
        <v>74</v>
      </c>
      <c r="DD49" s="354">
        <v>3727</v>
      </c>
      <c r="DE49" s="354">
        <v>1345</v>
      </c>
      <c r="DF49" s="354">
        <v>353</v>
      </c>
      <c r="DG49" s="354">
        <v>319</v>
      </c>
      <c r="DH49" s="354">
        <v>45</v>
      </c>
      <c r="DI49" s="354">
        <v>2</v>
      </c>
      <c r="DJ49" s="354">
        <v>20</v>
      </c>
      <c r="DK49" s="313" t="s">
        <v>29</v>
      </c>
      <c r="DL49" s="354">
        <v>168</v>
      </c>
      <c r="DM49" s="354">
        <v>80</v>
      </c>
      <c r="DN49" s="354">
        <v>3331</v>
      </c>
      <c r="DO49" s="354">
        <v>982</v>
      </c>
      <c r="DP49" s="354">
        <v>262</v>
      </c>
      <c r="DQ49" s="354">
        <v>186</v>
      </c>
      <c r="DR49" s="354">
        <v>24</v>
      </c>
      <c r="DS49" s="354">
        <v>0</v>
      </c>
      <c r="DT49" s="354">
        <v>31</v>
      </c>
      <c r="DU49" s="313" t="s">
        <v>29</v>
      </c>
      <c r="DV49" s="354">
        <v>213</v>
      </c>
      <c r="DW49" s="354">
        <v>57</v>
      </c>
      <c r="DX49" s="354">
        <v>2976</v>
      </c>
      <c r="DY49" s="354">
        <v>651</v>
      </c>
      <c r="DZ49" s="354">
        <v>157</v>
      </c>
      <c r="EA49" s="354">
        <v>107</v>
      </c>
      <c r="EB49" s="354">
        <v>7</v>
      </c>
      <c r="EC49" s="354">
        <v>1</v>
      </c>
      <c r="ED49" s="354">
        <v>22</v>
      </c>
      <c r="EE49" s="313" t="s">
        <v>29</v>
      </c>
      <c r="EF49" s="354">
        <v>246</v>
      </c>
      <c r="EG49" s="354">
        <v>60</v>
      </c>
      <c r="EH49" s="354">
        <v>2692</v>
      </c>
      <c r="EI49" s="354">
        <v>466</v>
      </c>
      <c r="EJ49" s="354">
        <v>147</v>
      </c>
      <c r="EK49" s="354">
        <v>63</v>
      </c>
      <c r="EL49" s="354">
        <v>6</v>
      </c>
      <c r="EM49" s="354">
        <v>1</v>
      </c>
      <c r="EN49" s="354">
        <v>30</v>
      </c>
      <c r="EO49" s="313" t="s">
        <v>29</v>
      </c>
      <c r="EP49" s="354">
        <v>257</v>
      </c>
      <c r="EQ49" s="354">
        <v>50</v>
      </c>
      <c r="ER49" s="354">
        <v>1942</v>
      </c>
      <c r="ES49" s="354">
        <v>243</v>
      </c>
      <c r="ET49" s="354">
        <v>89</v>
      </c>
      <c r="EU49" s="354">
        <v>32</v>
      </c>
      <c r="EV49" s="354">
        <v>2</v>
      </c>
      <c r="EW49" s="354">
        <v>2</v>
      </c>
      <c r="EX49" s="354">
        <v>46</v>
      </c>
      <c r="EY49" s="313" t="s">
        <v>29</v>
      </c>
      <c r="EZ49" s="354">
        <v>177</v>
      </c>
      <c r="FA49" s="354">
        <v>17</v>
      </c>
      <c r="FB49" s="354">
        <v>1026</v>
      </c>
      <c r="FC49" s="354">
        <v>105</v>
      </c>
      <c r="FD49" s="354">
        <v>53</v>
      </c>
      <c r="FE49" s="354">
        <v>16</v>
      </c>
      <c r="FF49" s="354">
        <v>5</v>
      </c>
      <c r="FG49" s="354">
        <v>4</v>
      </c>
      <c r="FH49" s="354">
        <v>30</v>
      </c>
      <c r="FI49" s="313" t="s">
        <v>29</v>
      </c>
      <c r="FJ49" s="354">
        <v>84</v>
      </c>
      <c r="FK49" s="354">
        <v>15</v>
      </c>
      <c r="FL49" s="354">
        <v>397</v>
      </c>
      <c r="FM49" s="354">
        <v>45</v>
      </c>
      <c r="FN49" s="354">
        <v>6</v>
      </c>
      <c r="FO49" s="354">
        <v>4</v>
      </c>
      <c r="FP49" s="354">
        <v>0</v>
      </c>
      <c r="FQ49" s="354">
        <v>0</v>
      </c>
      <c r="FR49" s="354">
        <v>24</v>
      </c>
      <c r="FS49" s="313" t="s">
        <v>29</v>
      </c>
      <c r="FT49" s="354">
        <v>12</v>
      </c>
      <c r="FU49" s="354">
        <v>1</v>
      </c>
      <c r="FV49" s="354">
        <v>115</v>
      </c>
      <c r="FW49" s="354">
        <v>11</v>
      </c>
      <c r="FX49" s="354">
        <v>2</v>
      </c>
      <c r="FY49" s="354">
        <v>0</v>
      </c>
      <c r="FZ49" s="354">
        <v>0</v>
      </c>
      <c r="GA49" s="354">
        <v>1</v>
      </c>
      <c r="GB49" s="354">
        <v>10</v>
      </c>
      <c r="GC49" s="332"/>
      <c r="GD49" s="332"/>
      <c r="GE49" s="332"/>
      <c r="GF49" s="332"/>
      <c r="GG49" s="332"/>
      <c r="GH49" s="332"/>
      <c r="GI49" s="332"/>
    </row>
    <row r="50" spans="1:191">
      <c r="A50" s="314" t="s">
        <v>13</v>
      </c>
      <c r="B50" s="354">
        <v>1470</v>
      </c>
      <c r="C50" s="354">
        <v>214</v>
      </c>
      <c r="D50" s="354">
        <v>1</v>
      </c>
      <c r="E50" s="354">
        <v>968</v>
      </c>
      <c r="F50" s="354">
        <v>1128</v>
      </c>
      <c r="G50" s="354">
        <v>2421</v>
      </c>
      <c r="H50" s="354">
        <v>4</v>
      </c>
      <c r="I50" s="354">
        <v>13</v>
      </c>
      <c r="J50" s="354">
        <v>10</v>
      </c>
      <c r="K50" s="354">
        <v>38</v>
      </c>
      <c r="L50" s="354">
        <v>3093</v>
      </c>
      <c r="M50" s="354">
        <v>1435</v>
      </c>
      <c r="N50" s="354">
        <v>13</v>
      </c>
      <c r="O50" s="354">
        <v>16</v>
      </c>
      <c r="P50" s="314" t="s">
        <v>13</v>
      </c>
      <c r="Q50" s="354">
        <v>13</v>
      </c>
      <c r="R50" s="354">
        <v>45</v>
      </c>
      <c r="S50" s="354">
        <v>807</v>
      </c>
      <c r="T50" s="354">
        <v>3162</v>
      </c>
      <c r="U50" s="354">
        <v>59</v>
      </c>
      <c r="V50" s="354">
        <v>80</v>
      </c>
      <c r="W50" s="354">
        <v>6</v>
      </c>
      <c r="X50" s="354">
        <v>9</v>
      </c>
      <c r="Y50" s="314" t="s">
        <v>13</v>
      </c>
      <c r="Z50" s="354">
        <v>14</v>
      </c>
      <c r="AA50" s="354">
        <v>48</v>
      </c>
      <c r="AB50" s="354">
        <v>896</v>
      </c>
      <c r="AC50" s="354">
        <v>1755</v>
      </c>
      <c r="AD50" s="354">
        <v>355</v>
      </c>
      <c r="AE50" s="354">
        <v>376</v>
      </c>
      <c r="AF50" s="354">
        <v>4</v>
      </c>
      <c r="AG50" s="354">
        <v>8</v>
      </c>
      <c r="AH50" s="354">
        <v>11</v>
      </c>
      <c r="AI50" s="314" t="s">
        <v>13</v>
      </c>
      <c r="AJ50" s="354">
        <v>26</v>
      </c>
      <c r="AK50" s="354">
        <v>44</v>
      </c>
      <c r="AL50" s="354">
        <v>1270</v>
      </c>
      <c r="AM50" s="354">
        <v>1466</v>
      </c>
      <c r="AN50" s="354">
        <v>381</v>
      </c>
      <c r="AO50" s="354">
        <v>395</v>
      </c>
      <c r="AP50" s="354">
        <v>18</v>
      </c>
      <c r="AQ50" s="354">
        <v>5</v>
      </c>
      <c r="AR50" s="354">
        <v>9</v>
      </c>
      <c r="AS50" s="314" t="s">
        <v>13</v>
      </c>
      <c r="AT50" s="354">
        <v>29</v>
      </c>
      <c r="AU50" s="354">
        <v>27</v>
      </c>
      <c r="AV50" s="354">
        <v>1299</v>
      </c>
      <c r="AW50" s="354">
        <v>1162</v>
      </c>
      <c r="AX50" s="354">
        <v>383</v>
      </c>
      <c r="AY50" s="354">
        <v>320</v>
      </c>
      <c r="AZ50" s="354">
        <v>20</v>
      </c>
      <c r="BA50" s="354">
        <v>4</v>
      </c>
      <c r="BB50" s="354">
        <v>8</v>
      </c>
      <c r="BC50" s="314" t="s">
        <v>13</v>
      </c>
      <c r="BD50" s="354">
        <v>28</v>
      </c>
      <c r="BE50" s="354">
        <v>34</v>
      </c>
      <c r="BF50" s="354">
        <v>1235</v>
      </c>
      <c r="BG50" s="354">
        <v>1036</v>
      </c>
      <c r="BH50" s="354">
        <v>306</v>
      </c>
      <c r="BI50" s="354">
        <v>198</v>
      </c>
      <c r="BJ50" s="354">
        <v>10</v>
      </c>
      <c r="BK50" s="354">
        <v>5</v>
      </c>
      <c r="BL50" s="354">
        <v>4</v>
      </c>
      <c r="BM50" s="314" t="s">
        <v>13</v>
      </c>
      <c r="BN50" s="354">
        <v>30</v>
      </c>
      <c r="BO50" s="354">
        <v>34</v>
      </c>
      <c r="BP50" s="354">
        <v>1354</v>
      </c>
      <c r="BQ50" s="354">
        <v>729</v>
      </c>
      <c r="BR50" s="354">
        <v>289</v>
      </c>
      <c r="BS50" s="354">
        <v>148</v>
      </c>
      <c r="BT50" s="354">
        <v>8</v>
      </c>
      <c r="BU50" s="354">
        <v>0</v>
      </c>
      <c r="BV50" s="354">
        <v>10</v>
      </c>
      <c r="BW50" s="314" t="s">
        <v>13</v>
      </c>
      <c r="BX50" s="354">
        <v>51</v>
      </c>
      <c r="BY50" s="354">
        <v>29</v>
      </c>
      <c r="BZ50" s="354">
        <v>1402</v>
      </c>
      <c r="CA50" s="354">
        <v>687</v>
      </c>
      <c r="CB50" s="354">
        <v>225</v>
      </c>
      <c r="CC50" s="354">
        <v>90</v>
      </c>
      <c r="CD50" s="354">
        <v>9</v>
      </c>
      <c r="CE50" s="354">
        <v>0</v>
      </c>
      <c r="CF50" s="354">
        <v>10</v>
      </c>
      <c r="CG50" s="314" t="s">
        <v>13</v>
      </c>
      <c r="CH50" s="354">
        <v>45</v>
      </c>
      <c r="CI50" s="354">
        <v>38</v>
      </c>
      <c r="CJ50" s="354">
        <v>1378</v>
      </c>
      <c r="CK50" s="354">
        <v>465</v>
      </c>
      <c r="CL50" s="354">
        <v>109</v>
      </c>
      <c r="CM50" s="354">
        <v>79</v>
      </c>
      <c r="CN50" s="354">
        <v>6</v>
      </c>
      <c r="CO50" s="354">
        <v>1</v>
      </c>
      <c r="CP50" s="354">
        <v>23</v>
      </c>
      <c r="CQ50" s="314" t="s">
        <v>13</v>
      </c>
      <c r="CR50" s="354">
        <v>62</v>
      </c>
      <c r="CS50" s="354">
        <v>34</v>
      </c>
      <c r="CT50" s="354">
        <v>1397</v>
      </c>
      <c r="CU50" s="354">
        <v>385</v>
      </c>
      <c r="CV50" s="354">
        <v>82</v>
      </c>
      <c r="CW50" s="354">
        <v>69</v>
      </c>
      <c r="CX50" s="354">
        <v>11</v>
      </c>
      <c r="CY50" s="354">
        <v>0</v>
      </c>
      <c r="CZ50" s="354">
        <v>8</v>
      </c>
      <c r="DA50" s="314" t="s">
        <v>13</v>
      </c>
      <c r="DB50" s="354">
        <v>71</v>
      </c>
      <c r="DC50" s="354">
        <v>19</v>
      </c>
      <c r="DD50" s="354">
        <v>1392</v>
      </c>
      <c r="DE50" s="354">
        <v>254</v>
      </c>
      <c r="DF50" s="354">
        <v>48</v>
      </c>
      <c r="DG50" s="354">
        <v>38</v>
      </c>
      <c r="DH50" s="354">
        <v>2</v>
      </c>
      <c r="DI50" s="354">
        <v>0</v>
      </c>
      <c r="DJ50" s="354">
        <v>13</v>
      </c>
      <c r="DK50" s="314" t="s">
        <v>13</v>
      </c>
      <c r="DL50" s="354">
        <v>65</v>
      </c>
      <c r="DM50" s="354">
        <v>19</v>
      </c>
      <c r="DN50" s="354">
        <v>1162</v>
      </c>
      <c r="DO50" s="354">
        <v>125</v>
      </c>
      <c r="DP50" s="354">
        <v>33</v>
      </c>
      <c r="DQ50" s="354">
        <v>19</v>
      </c>
      <c r="DR50" s="354">
        <v>0</v>
      </c>
      <c r="DS50" s="354">
        <v>0</v>
      </c>
      <c r="DT50" s="354">
        <v>16</v>
      </c>
      <c r="DU50" s="314" t="s">
        <v>13</v>
      </c>
      <c r="DV50" s="354">
        <v>81</v>
      </c>
      <c r="DW50" s="354">
        <v>14</v>
      </c>
      <c r="DX50" s="354">
        <v>998</v>
      </c>
      <c r="DY50" s="354">
        <v>91</v>
      </c>
      <c r="DZ50" s="354">
        <v>14</v>
      </c>
      <c r="EA50" s="354">
        <v>12</v>
      </c>
      <c r="EB50" s="354">
        <v>1</v>
      </c>
      <c r="EC50" s="354">
        <v>0</v>
      </c>
      <c r="ED50" s="354">
        <v>14</v>
      </c>
      <c r="EE50" s="314" t="s">
        <v>13</v>
      </c>
      <c r="EF50" s="354">
        <v>71</v>
      </c>
      <c r="EG50" s="354">
        <v>8</v>
      </c>
      <c r="EH50" s="354">
        <v>714</v>
      </c>
      <c r="EI50" s="354">
        <v>43</v>
      </c>
      <c r="EJ50" s="354">
        <v>12</v>
      </c>
      <c r="EK50" s="354">
        <v>4</v>
      </c>
      <c r="EL50" s="354">
        <v>1</v>
      </c>
      <c r="EM50" s="354">
        <v>0</v>
      </c>
      <c r="EN50" s="354">
        <v>10</v>
      </c>
      <c r="EO50" s="314" t="s">
        <v>13</v>
      </c>
      <c r="EP50" s="354">
        <v>42</v>
      </c>
      <c r="EQ50" s="354">
        <v>9</v>
      </c>
      <c r="ER50" s="354">
        <v>435</v>
      </c>
      <c r="ES50" s="354">
        <v>27</v>
      </c>
      <c r="ET50" s="354">
        <v>8</v>
      </c>
      <c r="EU50" s="354">
        <v>2</v>
      </c>
      <c r="EV50" s="354">
        <v>0</v>
      </c>
      <c r="EW50" s="354">
        <v>0</v>
      </c>
      <c r="EX50" s="354">
        <v>14</v>
      </c>
      <c r="EY50" s="314" t="s">
        <v>13</v>
      </c>
      <c r="EZ50" s="354">
        <v>36</v>
      </c>
      <c r="FA50" s="354">
        <v>1</v>
      </c>
      <c r="FB50" s="354">
        <v>200</v>
      </c>
      <c r="FC50" s="354">
        <v>10</v>
      </c>
      <c r="FD50" s="354">
        <v>2</v>
      </c>
      <c r="FE50" s="354">
        <v>1</v>
      </c>
      <c r="FF50" s="354">
        <v>0</v>
      </c>
      <c r="FG50" s="354">
        <v>0</v>
      </c>
      <c r="FH50" s="354">
        <v>7</v>
      </c>
      <c r="FI50" s="314" t="s">
        <v>13</v>
      </c>
      <c r="FJ50" s="354">
        <v>17</v>
      </c>
      <c r="FK50" s="354">
        <v>3</v>
      </c>
      <c r="FL50" s="354">
        <v>76</v>
      </c>
      <c r="FM50" s="354">
        <v>0</v>
      </c>
      <c r="FN50" s="354">
        <v>1</v>
      </c>
      <c r="FO50" s="354">
        <v>2</v>
      </c>
      <c r="FP50" s="354">
        <v>0</v>
      </c>
      <c r="FQ50" s="354">
        <v>0</v>
      </c>
      <c r="FR50" s="354">
        <v>2</v>
      </c>
      <c r="FS50" s="314" t="s">
        <v>13</v>
      </c>
      <c r="FT50" s="354">
        <v>3</v>
      </c>
      <c r="FU50" s="354">
        <v>0</v>
      </c>
      <c r="FV50" s="354">
        <v>21</v>
      </c>
      <c r="FW50" s="354">
        <v>1</v>
      </c>
      <c r="FX50" s="354">
        <v>0</v>
      </c>
      <c r="FY50" s="354">
        <v>0</v>
      </c>
      <c r="FZ50" s="354">
        <v>0</v>
      </c>
      <c r="GA50" s="354">
        <v>0</v>
      </c>
      <c r="GB50" s="354">
        <v>3</v>
      </c>
      <c r="GC50" s="332"/>
      <c r="GD50" s="332"/>
      <c r="GE50" s="332"/>
      <c r="GF50" s="332"/>
      <c r="GG50" s="332"/>
      <c r="GH50" s="332"/>
      <c r="GI50" s="332"/>
    </row>
    <row r="51" spans="1:191">
      <c r="A51" s="313" t="s">
        <v>135</v>
      </c>
      <c r="B51" s="354">
        <v>735</v>
      </c>
      <c r="C51" s="354">
        <v>100</v>
      </c>
      <c r="D51" s="354">
        <v>1</v>
      </c>
      <c r="E51" s="354">
        <v>517</v>
      </c>
      <c r="F51" s="354">
        <v>592</v>
      </c>
      <c r="G51" s="354">
        <v>1190</v>
      </c>
      <c r="H51" s="354">
        <v>2</v>
      </c>
      <c r="I51" s="354">
        <v>4</v>
      </c>
      <c r="J51" s="354">
        <v>5</v>
      </c>
      <c r="K51" s="354">
        <v>17</v>
      </c>
      <c r="L51" s="354">
        <v>1551</v>
      </c>
      <c r="M51" s="354">
        <v>673</v>
      </c>
      <c r="N51" s="354">
        <v>8</v>
      </c>
      <c r="O51" s="354">
        <v>9</v>
      </c>
      <c r="P51" s="313" t="s">
        <v>135</v>
      </c>
      <c r="Q51" s="354">
        <v>8</v>
      </c>
      <c r="R51" s="354">
        <v>26</v>
      </c>
      <c r="S51" s="354">
        <v>510</v>
      </c>
      <c r="T51" s="354">
        <v>1557</v>
      </c>
      <c r="U51" s="354">
        <v>7</v>
      </c>
      <c r="V51" s="354">
        <v>33</v>
      </c>
      <c r="W51" s="354">
        <v>5</v>
      </c>
      <c r="X51" s="354">
        <v>6</v>
      </c>
      <c r="Y51" s="313" t="s">
        <v>135</v>
      </c>
      <c r="Z51" s="354">
        <v>9</v>
      </c>
      <c r="AA51" s="354">
        <v>25</v>
      </c>
      <c r="AB51" s="354">
        <v>528</v>
      </c>
      <c r="AC51" s="354">
        <v>925</v>
      </c>
      <c r="AD51" s="354">
        <v>87</v>
      </c>
      <c r="AE51" s="354">
        <v>164</v>
      </c>
      <c r="AF51" s="354">
        <v>0</v>
      </c>
      <c r="AG51" s="354">
        <v>4</v>
      </c>
      <c r="AH51" s="354">
        <v>3</v>
      </c>
      <c r="AI51" s="313" t="s">
        <v>135</v>
      </c>
      <c r="AJ51" s="354">
        <v>17</v>
      </c>
      <c r="AK51" s="354">
        <v>25</v>
      </c>
      <c r="AL51" s="354">
        <v>741</v>
      </c>
      <c r="AM51" s="354">
        <v>762</v>
      </c>
      <c r="AN51" s="354">
        <v>107</v>
      </c>
      <c r="AO51" s="354">
        <v>144</v>
      </c>
      <c r="AP51" s="354">
        <v>4</v>
      </c>
      <c r="AQ51" s="354">
        <v>5</v>
      </c>
      <c r="AR51" s="354">
        <v>6</v>
      </c>
      <c r="AS51" s="313" t="s">
        <v>135</v>
      </c>
      <c r="AT51" s="354">
        <v>17</v>
      </c>
      <c r="AU51" s="354">
        <v>16</v>
      </c>
      <c r="AV51" s="354">
        <v>725</v>
      </c>
      <c r="AW51" s="354">
        <v>593</v>
      </c>
      <c r="AX51" s="354">
        <v>103</v>
      </c>
      <c r="AY51" s="354">
        <v>129</v>
      </c>
      <c r="AZ51" s="354">
        <v>6</v>
      </c>
      <c r="BA51" s="354">
        <v>2</v>
      </c>
      <c r="BB51" s="354">
        <v>4</v>
      </c>
      <c r="BC51" s="313" t="s">
        <v>135</v>
      </c>
      <c r="BD51" s="354">
        <v>15</v>
      </c>
      <c r="BE51" s="354">
        <v>21</v>
      </c>
      <c r="BF51" s="354">
        <v>714</v>
      </c>
      <c r="BG51" s="354">
        <v>552</v>
      </c>
      <c r="BH51" s="354">
        <v>77</v>
      </c>
      <c r="BI51" s="354">
        <v>90</v>
      </c>
      <c r="BJ51" s="354">
        <v>4</v>
      </c>
      <c r="BK51" s="354">
        <v>2</v>
      </c>
      <c r="BL51" s="354">
        <v>2</v>
      </c>
      <c r="BM51" s="313" t="s">
        <v>135</v>
      </c>
      <c r="BN51" s="354">
        <v>15</v>
      </c>
      <c r="BO51" s="354">
        <v>17</v>
      </c>
      <c r="BP51" s="354">
        <v>765</v>
      </c>
      <c r="BQ51" s="354">
        <v>392</v>
      </c>
      <c r="BR51" s="354">
        <v>73</v>
      </c>
      <c r="BS51" s="354">
        <v>66</v>
      </c>
      <c r="BT51" s="354">
        <v>3</v>
      </c>
      <c r="BU51" s="354">
        <v>0</v>
      </c>
      <c r="BV51" s="354">
        <v>7</v>
      </c>
      <c r="BW51" s="313" t="s">
        <v>135</v>
      </c>
      <c r="BX51" s="354">
        <v>28</v>
      </c>
      <c r="BY51" s="354">
        <v>17</v>
      </c>
      <c r="BZ51" s="354">
        <v>736</v>
      </c>
      <c r="CA51" s="354">
        <v>380</v>
      </c>
      <c r="CB51" s="354">
        <v>47</v>
      </c>
      <c r="CC51" s="354">
        <v>48</v>
      </c>
      <c r="CD51" s="354">
        <v>5</v>
      </c>
      <c r="CE51" s="354">
        <v>0</v>
      </c>
      <c r="CF51" s="354">
        <v>7</v>
      </c>
      <c r="CG51" s="313" t="s">
        <v>135</v>
      </c>
      <c r="CH51" s="354">
        <v>29</v>
      </c>
      <c r="CI51" s="354">
        <v>27</v>
      </c>
      <c r="CJ51" s="354">
        <v>773</v>
      </c>
      <c r="CK51" s="354">
        <v>246</v>
      </c>
      <c r="CL51" s="354">
        <v>23</v>
      </c>
      <c r="CM51" s="354">
        <v>47</v>
      </c>
      <c r="CN51" s="354">
        <v>2</v>
      </c>
      <c r="CO51" s="354">
        <v>0</v>
      </c>
      <c r="CP51" s="354">
        <v>17</v>
      </c>
      <c r="CQ51" s="313" t="s">
        <v>135</v>
      </c>
      <c r="CR51" s="354">
        <v>33</v>
      </c>
      <c r="CS51" s="354">
        <v>13</v>
      </c>
      <c r="CT51" s="354">
        <v>722</v>
      </c>
      <c r="CU51" s="354">
        <v>186</v>
      </c>
      <c r="CV51" s="354">
        <v>18</v>
      </c>
      <c r="CW51" s="354">
        <v>39</v>
      </c>
      <c r="CX51" s="354">
        <v>6</v>
      </c>
      <c r="CY51" s="354">
        <v>0</v>
      </c>
      <c r="CZ51" s="354">
        <v>4</v>
      </c>
      <c r="DA51" s="313" t="s">
        <v>135</v>
      </c>
      <c r="DB51" s="354">
        <v>41</v>
      </c>
      <c r="DC51" s="354">
        <v>9</v>
      </c>
      <c r="DD51" s="354">
        <v>705</v>
      </c>
      <c r="DE51" s="354">
        <v>125</v>
      </c>
      <c r="DF51" s="354">
        <v>14</v>
      </c>
      <c r="DG51" s="354">
        <v>24</v>
      </c>
      <c r="DH51" s="354">
        <v>2</v>
      </c>
      <c r="DI51" s="354">
        <v>0</v>
      </c>
      <c r="DJ51" s="354">
        <v>9</v>
      </c>
      <c r="DK51" s="313" t="s">
        <v>135</v>
      </c>
      <c r="DL51" s="354">
        <v>26</v>
      </c>
      <c r="DM51" s="354">
        <v>10</v>
      </c>
      <c r="DN51" s="354">
        <v>571</v>
      </c>
      <c r="DO51" s="354">
        <v>65</v>
      </c>
      <c r="DP51" s="354">
        <v>6</v>
      </c>
      <c r="DQ51" s="354">
        <v>12</v>
      </c>
      <c r="DR51" s="354">
        <v>0</v>
      </c>
      <c r="DS51" s="354">
        <v>0</v>
      </c>
      <c r="DT51" s="354">
        <v>11</v>
      </c>
      <c r="DU51" s="313" t="s">
        <v>135</v>
      </c>
      <c r="DV51" s="354">
        <v>34</v>
      </c>
      <c r="DW51" s="354">
        <v>10</v>
      </c>
      <c r="DX51" s="354">
        <v>483</v>
      </c>
      <c r="DY51" s="354">
        <v>49</v>
      </c>
      <c r="DZ51" s="354">
        <v>4</v>
      </c>
      <c r="EA51" s="354">
        <v>9</v>
      </c>
      <c r="EB51" s="354">
        <v>1</v>
      </c>
      <c r="EC51" s="354">
        <v>0</v>
      </c>
      <c r="ED51" s="354">
        <v>4</v>
      </c>
      <c r="EE51" s="313" t="s">
        <v>135</v>
      </c>
      <c r="EF51" s="354">
        <v>31</v>
      </c>
      <c r="EG51" s="354">
        <v>1</v>
      </c>
      <c r="EH51" s="354">
        <v>306</v>
      </c>
      <c r="EI51" s="354">
        <v>20</v>
      </c>
      <c r="EJ51" s="354">
        <v>0</v>
      </c>
      <c r="EK51" s="354">
        <v>4</v>
      </c>
      <c r="EL51" s="354">
        <v>1</v>
      </c>
      <c r="EM51" s="354">
        <v>0</v>
      </c>
      <c r="EN51" s="354">
        <v>8</v>
      </c>
      <c r="EO51" s="313" t="s">
        <v>135</v>
      </c>
      <c r="EP51" s="354">
        <v>17</v>
      </c>
      <c r="EQ51" s="354">
        <v>1</v>
      </c>
      <c r="ER51" s="354">
        <v>154</v>
      </c>
      <c r="ES51" s="354">
        <v>12</v>
      </c>
      <c r="ET51" s="354">
        <v>2</v>
      </c>
      <c r="EU51" s="354">
        <v>1</v>
      </c>
      <c r="EV51" s="354">
        <v>0</v>
      </c>
      <c r="EW51" s="354">
        <v>0</v>
      </c>
      <c r="EX51" s="354">
        <v>8</v>
      </c>
      <c r="EY51" s="313" t="s">
        <v>135</v>
      </c>
      <c r="EZ51" s="354">
        <v>12</v>
      </c>
      <c r="FA51" s="354">
        <v>0</v>
      </c>
      <c r="FB51" s="354">
        <v>67</v>
      </c>
      <c r="FC51" s="354">
        <v>4</v>
      </c>
      <c r="FD51" s="354">
        <v>2</v>
      </c>
      <c r="FE51" s="354">
        <v>1</v>
      </c>
      <c r="FF51" s="354">
        <v>0</v>
      </c>
      <c r="FG51" s="354">
        <v>0</v>
      </c>
      <c r="FH51" s="354">
        <v>3</v>
      </c>
      <c r="FI51" s="313" t="s">
        <v>135</v>
      </c>
      <c r="FJ51" s="354">
        <v>6</v>
      </c>
      <c r="FK51" s="354">
        <v>0</v>
      </c>
      <c r="FL51" s="354">
        <v>23</v>
      </c>
      <c r="FM51" s="354">
        <v>0</v>
      </c>
      <c r="FN51" s="354">
        <v>0</v>
      </c>
      <c r="FO51" s="354">
        <v>2</v>
      </c>
      <c r="FP51" s="354">
        <v>0</v>
      </c>
      <c r="FQ51" s="354">
        <v>0</v>
      </c>
      <c r="FR51" s="354">
        <v>0</v>
      </c>
      <c r="FS51" s="313" t="s">
        <v>135</v>
      </c>
      <c r="FT51" s="354">
        <v>0</v>
      </c>
      <c r="FU51" s="354">
        <v>0</v>
      </c>
      <c r="FV51" s="354">
        <v>4</v>
      </c>
      <c r="FW51" s="354">
        <v>0</v>
      </c>
      <c r="FX51" s="354">
        <v>0</v>
      </c>
      <c r="FY51" s="354">
        <v>0</v>
      </c>
      <c r="FZ51" s="354">
        <v>0</v>
      </c>
      <c r="GA51" s="354">
        <v>0</v>
      </c>
      <c r="GB51" s="354">
        <v>0</v>
      </c>
      <c r="GC51" s="332"/>
      <c r="GD51" s="332"/>
      <c r="GE51" s="332"/>
      <c r="GF51" s="332"/>
      <c r="GG51" s="332"/>
      <c r="GH51" s="332"/>
      <c r="GI51" s="332"/>
    </row>
    <row r="52" spans="1:191">
      <c r="A52" s="313" t="s">
        <v>29</v>
      </c>
      <c r="B52" s="354">
        <v>735</v>
      </c>
      <c r="C52" s="354">
        <v>114</v>
      </c>
      <c r="D52" s="354">
        <v>0</v>
      </c>
      <c r="E52" s="354">
        <v>451</v>
      </c>
      <c r="F52" s="354">
        <v>536</v>
      </c>
      <c r="G52" s="354">
        <v>1231</v>
      </c>
      <c r="H52" s="354">
        <v>2</v>
      </c>
      <c r="I52" s="354">
        <v>9</v>
      </c>
      <c r="J52" s="354">
        <v>5</v>
      </c>
      <c r="K52" s="354">
        <v>21</v>
      </c>
      <c r="L52" s="354">
        <v>1542</v>
      </c>
      <c r="M52" s="354">
        <v>762</v>
      </c>
      <c r="N52" s="354">
        <v>5</v>
      </c>
      <c r="O52" s="354">
        <v>7</v>
      </c>
      <c r="P52" s="313" t="s">
        <v>29</v>
      </c>
      <c r="Q52" s="354">
        <v>5</v>
      </c>
      <c r="R52" s="354">
        <v>19</v>
      </c>
      <c r="S52" s="354">
        <v>297</v>
      </c>
      <c r="T52" s="354">
        <v>1605</v>
      </c>
      <c r="U52" s="354">
        <v>52</v>
      </c>
      <c r="V52" s="354">
        <v>47</v>
      </c>
      <c r="W52" s="354">
        <v>1</v>
      </c>
      <c r="X52" s="354">
        <v>3</v>
      </c>
      <c r="Y52" s="313" t="s">
        <v>29</v>
      </c>
      <c r="Z52" s="354">
        <v>5</v>
      </c>
      <c r="AA52" s="354">
        <v>23</v>
      </c>
      <c r="AB52" s="354">
        <v>368</v>
      </c>
      <c r="AC52" s="354">
        <v>830</v>
      </c>
      <c r="AD52" s="354">
        <v>268</v>
      </c>
      <c r="AE52" s="354">
        <v>212</v>
      </c>
      <c r="AF52" s="354">
        <v>4</v>
      </c>
      <c r="AG52" s="354">
        <v>4</v>
      </c>
      <c r="AH52" s="354">
        <v>8</v>
      </c>
      <c r="AI52" s="313" t="s">
        <v>29</v>
      </c>
      <c r="AJ52" s="354">
        <v>9</v>
      </c>
      <c r="AK52" s="354">
        <v>19</v>
      </c>
      <c r="AL52" s="354">
        <v>529</v>
      </c>
      <c r="AM52" s="354">
        <v>704</v>
      </c>
      <c r="AN52" s="354">
        <v>274</v>
      </c>
      <c r="AO52" s="354">
        <v>251</v>
      </c>
      <c r="AP52" s="354">
        <v>14</v>
      </c>
      <c r="AQ52" s="354">
        <v>0</v>
      </c>
      <c r="AR52" s="354">
        <v>3</v>
      </c>
      <c r="AS52" s="313" t="s">
        <v>29</v>
      </c>
      <c r="AT52" s="354">
        <v>12</v>
      </c>
      <c r="AU52" s="354">
        <v>11</v>
      </c>
      <c r="AV52" s="354">
        <v>574</v>
      </c>
      <c r="AW52" s="354">
        <v>569</v>
      </c>
      <c r="AX52" s="354">
        <v>280</v>
      </c>
      <c r="AY52" s="354">
        <v>191</v>
      </c>
      <c r="AZ52" s="354">
        <v>14</v>
      </c>
      <c r="BA52" s="354">
        <v>2</v>
      </c>
      <c r="BB52" s="354">
        <v>4</v>
      </c>
      <c r="BC52" s="313" t="s">
        <v>29</v>
      </c>
      <c r="BD52" s="354">
        <v>13</v>
      </c>
      <c r="BE52" s="354">
        <v>13</v>
      </c>
      <c r="BF52" s="354">
        <v>521</v>
      </c>
      <c r="BG52" s="354">
        <v>484</v>
      </c>
      <c r="BH52" s="354">
        <v>229</v>
      </c>
      <c r="BI52" s="354">
        <v>108</v>
      </c>
      <c r="BJ52" s="354">
        <v>6</v>
      </c>
      <c r="BK52" s="354">
        <v>3</v>
      </c>
      <c r="BL52" s="354">
        <v>2</v>
      </c>
      <c r="BM52" s="313" t="s">
        <v>29</v>
      </c>
      <c r="BN52" s="354">
        <v>15</v>
      </c>
      <c r="BO52" s="354">
        <v>17</v>
      </c>
      <c r="BP52" s="354">
        <v>589</v>
      </c>
      <c r="BQ52" s="354">
        <v>337</v>
      </c>
      <c r="BR52" s="354">
        <v>216</v>
      </c>
      <c r="BS52" s="354">
        <v>82</v>
      </c>
      <c r="BT52" s="354">
        <v>5</v>
      </c>
      <c r="BU52" s="354">
        <v>0</v>
      </c>
      <c r="BV52" s="354">
        <v>3</v>
      </c>
      <c r="BW52" s="313" t="s">
        <v>29</v>
      </c>
      <c r="BX52" s="354">
        <v>23</v>
      </c>
      <c r="BY52" s="354">
        <v>12</v>
      </c>
      <c r="BZ52" s="354">
        <v>666</v>
      </c>
      <c r="CA52" s="354">
        <v>307</v>
      </c>
      <c r="CB52" s="354">
        <v>178</v>
      </c>
      <c r="CC52" s="354">
        <v>42</v>
      </c>
      <c r="CD52" s="354">
        <v>4</v>
      </c>
      <c r="CE52" s="354">
        <v>0</v>
      </c>
      <c r="CF52" s="354">
        <v>3</v>
      </c>
      <c r="CG52" s="313" t="s">
        <v>29</v>
      </c>
      <c r="CH52" s="354">
        <v>16</v>
      </c>
      <c r="CI52" s="354">
        <v>11</v>
      </c>
      <c r="CJ52" s="354">
        <v>605</v>
      </c>
      <c r="CK52" s="354">
        <v>219</v>
      </c>
      <c r="CL52" s="354">
        <v>86</v>
      </c>
      <c r="CM52" s="354">
        <v>32</v>
      </c>
      <c r="CN52" s="354">
        <v>4</v>
      </c>
      <c r="CO52" s="354">
        <v>1</v>
      </c>
      <c r="CP52" s="354">
        <v>6</v>
      </c>
      <c r="CQ52" s="313" t="s">
        <v>29</v>
      </c>
      <c r="CR52" s="354">
        <v>29</v>
      </c>
      <c r="CS52" s="354">
        <v>21</v>
      </c>
      <c r="CT52" s="354">
        <v>675</v>
      </c>
      <c r="CU52" s="354">
        <v>199</v>
      </c>
      <c r="CV52" s="354">
        <v>64</v>
      </c>
      <c r="CW52" s="354">
        <v>30</v>
      </c>
      <c r="CX52" s="354">
        <v>5</v>
      </c>
      <c r="CY52" s="354">
        <v>0</v>
      </c>
      <c r="CZ52" s="354">
        <v>4</v>
      </c>
      <c r="DA52" s="313" t="s">
        <v>29</v>
      </c>
      <c r="DB52" s="354">
        <v>30</v>
      </c>
      <c r="DC52" s="354">
        <v>10</v>
      </c>
      <c r="DD52" s="354">
        <v>687</v>
      </c>
      <c r="DE52" s="354">
        <v>129</v>
      </c>
      <c r="DF52" s="354">
        <v>34</v>
      </c>
      <c r="DG52" s="354">
        <v>14</v>
      </c>
      <c r="DH52" s="354">
        <v>0</v>
      </c>
      <c r="DI52" s="354">
        <v>0</v>
      </c>
      <c r="DJ52" s="354">
        <v>4</v>
      </c>
      <c r="DK52" s="313" t="s">
        <v>29</v>
      </c>
      <c r="DL52" s="354">
        <v>39</v>
      </c>
      <c r="DM52" s="354">
        <v>9</v>
      </c>
      <c r="DN52" s="354">
        <v>591</v>
      </c>
      <c r="DO52" s="354">
        <v>60</v>
      </c>
      <c r="DP52" s="354">
        <v>27</v>
      </c>
      <c r="DQ52" s="354">
        <v>7</v>
      </c>
      <c r="DR52" s="354">
        <v>0</v>
      </c>
      <c r="DS52" s="354">
        <v>0</v>
      </c>
      <c r="DT52" s="354">
        <v>5</v>
      </c>
      <c r="DU52" s="313" t="s">
        <v>29</v>
      </c>
      <c r="DV52" s="354">
        <v>47</v>
      </c>
      <c r="DW52" s="354">
        <v>4</v>
      </c>
      <c r="DX52" s="354">
        <v>515</v>
      </c>
      <c r="DY52" s="354">
        <v>42</v>
      </c>
      <c r="DZ52" s="354">
        <v>10</v>
      </c>
      <c r="EA52" s="354">
        <v>3</v>
      </c>
      <c r="EB52" s="354">
        <v>0</v>
      </c>
      <c r="EC52" s="354">
        <v>0</v>
      </c>
      <c r="ED52" s="354">
        <v>10</v>
      </c>
      <c r="EE52" s="313" t="s">
        <v>29</v>
      </c>
      <c r="EF52" s="354">
        <v>40</v>
      </c>
      <c r="EG52" s="354">
        <v>7</v>
      </c>
      <c r="EH52" s="354">
        <v>408</v>
      </c>
      <c r="EI52" s="354">
        <v>23</v>
      </c>
      <c r="EJ52" s="354">
        <v>12</v>
      </c>
      <c r="EK52" s="354">
        <v>0</v>
      </c>
      <c r="EL52" s="354">
        <v>0</v>
      </c>
      <c r="EM52" s="354">
        <v>0</v>
      </c>
      <c r="EN52" s="354">
        <v>2</v>
      </c>
      <c r="EO52" s="313" t="s">
        <v>29</v>
      </c>
      <c r="EP52" s="354">
        <v>25</v>
      </c>
      <c r="EQ52" s="354">
        <v>8</v>
      </c>
      <c r="ER52" s="354">
        <v>281</v>
      </c>
      <c r="ES52" s="354">
        <v>15</v>
      </c>
      <c r="ET52" s="354">
        <v>6</v>
      </c>
      <c r="EU52" s="354">
        <v>1</v>
      </c>
      <c r="EV52" s="354">
        <v>0</v>
      </c>
      <c r="EW52" s="354">
        <v>0</v>
      </c>
      <c r="EX52" s="354">
        <v>6</v>
      </c>
      <c r="EY52" s="313" t="s">
        <v>29</v>
      </c>
      <c r="EZ52" s="354">
        <v>24</v>
      </c>
      <c r="FA52" s="354">
        <v>1</v>
      </c>
      <c r="FB52" s="354">
        <v>133</v>
      </c>
      <c r="FC52" s="354">
        <v>6</v>
      </c>
      <c r="FD52" s="354">
        <v>0</v>
      </c>
      <c r="FE52" s="354">
        <v>0</v>
      </c>
      <c r="FF52" s="354">
        <v>0</v>
      </c>
      <c r="FG52" s="354">
        <v>0</v>
      </c>
      <c r="FH52" s="354">
        <v>4</v>
      </c>
      <c r="FI52" s="313" t="s">
        <v>29</v>
      </c>
      <c r="FJ52" s="354">
        <v>11</v>
      </c>
      <c r="FK52" s="354">
        <v>3</v>
      </c>
      <c r="FL52" s="354">
        <v>53</v>
      </c>
      <c r="FM52" s="354">
        <v>0</v>
      </c>
      <c r="FN52" s="354">
        <v>1</v>
      </c>
      <c r="FO52" s="354">
        <v>0</v>
      </c>
      <c r="FP52" s="354">
        <v>0</v>
      </c>
      <c r="FQ52" s="354">
        <v>0</v>
      </c>
      <c r="FR52" s="354">
        <v>2</v>
      </c>
      <c r="FS52" s="313" t="s">
        <v>29</v>
      </c>
      <c r="FT52" s="354">
        <v>3</v>
      </c>
      <c r="FU52" s="354">
        <v>0</v>
      </c>
      <c r="FV52" s="354">
        <v>17</v>
      </c>
      <c r="FW52" s="354">
        <v>1</v>
      </c>
      <c r="FX52" s="354">
        <v>0</v>
      </c>
      <c r="FY52" s="354">
        <v>0</v>
      </c>
      <c r="FZ52" s="354">
        <v>0</v>
      </c>
      <c r="GA52" s="354">
        <v>0</v>
      </c>
      <c r="GB52" s="354">
        <v>3</v>
      </c>
      <c r="GC52" s="332"/>
      <c r="GD52" s="332"/>
      <c r="GE52" s="332"/>
      <c r="GF52" s="332"/>
      <c r="GG52" s="332"/>
      <c r="GH52" s="332"/>
      <c r="GI52" s="332"/>
    </row>
    <row r="53" spans="1:191">
      <c r="A53" s="314" t="s">
        <v>12</v>
      </c>
      <c r="B53" s="354">
        <v>457</v>
      </c>
      <c r="C53" s="354">
        <v>67</v>
      </c>
      <c r="D53" s="354">
        <v>0</v>
      </c>
      <c r="E53" s="354">
        <v>314</v>
      </c>
      <c r="F53" s="354">
        <v>379</v>
      </c>
      <c r="G53" s="354">
        <v>721</v>
      </c>
      <c r="H53" s="354">
        <v>2</v>
      </c>
      <c r="I53" s="354">
        <v>3</v>
      </c>
      <c r="J53" s="354">
        <v>1</v>
      </c>
      <c r="K53" s="354">
        <v>44</v>
      </c>
      <c r="L53" s="354">
        <v>1114</v>
      </c>
      <c r="M53" s="354">
        <v>372</v>
      </c>
      <c r="N53" s="354">
        <v>2</v>
      </c>
      <c r="O53" s="354">
        <v>13</v>
      </c>
      <c r="P53" s="314" t="s">
        <v>12</v>
      </c>
      <c r="Q53" s="354">
        <v>8</v>
      </c>
      <c r="R53" s="354">
        <v>43</v>
      </c>
      <c r="S53" s="354">
        <v>357</v>
      </c>
      <c r="T53" s="354">
        <v>829</v>
      </c>
      <c r="U53" s="354">
        <v>3</v>
      </c>
      <c r="V53" s="354">
        <v>8</v>
      </c>
      <c r="W53" s="354">
        <v>5</v>
      </c>
      <c r="X53" s="354">
        <v>5</v>
      </c>
      <c r="Y53" s="314" t="s">
        <v>12</v>
      </c>
      <c r="Z53" s="354">
        <v>6</v>
      </c>
      <c r="AA53" s="354">
        <v>31</v>
      </c>
      <c r="AB53" s="354">
        <v>308</v>
      </c>
      <c r="AC53" s="354">
        <v>392</v>
      </c>
      <c r="AD53" s="354">
        <v>51</v>
      </c>
      <c r="AE53" s="354">
        <v>27</v>
      </c>
      <c r="AF53" s="354">
        <v>0</v>
      </c>
      <c r="AG53" s="354">
        <v>1</v>
      </c>
      <c r="AH53" s="354">
        <v>1</v>
      </c>
      <c r="AI53" s="314" t="s">
        <v>12</v>
      </c>
      <c r="AJ53" s="354">
        <v>11</v>
      </c>
      <c r="AK53" s="354">
        <v>31</v>
      </c>
      <c r="AL53" s="354">
        <v>414</v>
      </c>
      <c r="AM53" s="354">
        <v>367</v>
      </c>
      <c r="AN53" s="354">
        <v>75</v>
      </c>
      <c r="AO53" s="354">
        <v>30</v>
      </c>
      <c r="AP53" s="354">
        <v>3</v>
      </c>
      <c r="AQ53" s="354">
        <v>2</v>
      </c>
      <c r="AR53" s="354">
        <v>9</v>
      </c>
      <c r="AS53" s="314" t="s">
        <v>12</v>
      </c>
      <c r="AT53" s="354">
        <v>9</v>
      </c>
      <c r="AU53" s="354">
        <v>30</v>
      </c>
      <c r="AV53" s="354">
        <v>404</v>
      </c>
      <c r="AW53" s="354">
        <v>251</v>
      </c>
      <c r="AX53" s="354">
        <v>70</v>
      </c>
      <c r="AY53" s="354">
        <v>41</v>
      </c>
      <c r="AZ53" s="354">
        <v>2</v>
      </c>
      <c r="BA53" s="354">
        <v>1</v>
      </c>
      <c r="BB53" s="354">
        <v>5</v>
      </c>
      <c r="BC53" s="314" t="s">
        <v>12</v>
      </c>
      <c r="BD53" s="354">
        <v>11</v>
      </c>
      <c r="BE53" s="354">
        <v>34</v>
      </c>
      <c r="BF53" s="354">
        <v>471</v>
      </c>
      <c r="BG53" s="354">
        <v>182</v>
      </c>
      <c r="BH53" s="354">
        <v>87</v>
      </c>
      <c r="BI53" s="354">
        <v>22</v>
      </c>
      <c r="BJ53" s="354">
        <v>0</v>
      </c>
      <c r="BK53" s="354">
        <v>2</v>
      </c>
      <c r="BL53" s="354">
        <v>2</v>
      </c>
      <c r="BM53" s="314" t="s">
        <v>12</v>
      </c>
      <c r="BN53" s="354">
        <v>16</v>
      </c>
      <c r="BO53" s="354">
        <v>24</v>
      </c>
      <c r="BP53" s="354">
        <v>487</v>
      </c>
      <c r="BQ53" s="354">
        <v>145</v>
      </c>
      <c r="BR53" s="354">
        <v>80</v>
      </c>
      <c r="BS53" s="354">
        <v>23</v>
      </c>
      <c r="BT53" s="354">
        <v>3</v>
      </c>
      <c r="BU53" s="354">
        <v>0</v>
      </c>
      <c r="BV53" s="354">
        <v>5</v>
      </c>
      <c r="BW53" s="314" t="s">
        <v>12</v>
      </c>
      <c r="BX53" s="354">
        <v>13</v>
      </c>
      <c r="BY53" s="354">
        <v>23</v>
      </c>
      <c r="BZ53" s="354">
        <v>447</v>
      </c>
      <c r="CA53" s="354">
        <v>145</v>
      </c>
      <c r="CB53" s="354">
        <v>55</v>
      </c>
      <c r="CC53" s="354">
        <v>17</v>
      </c>
      <c r="CD53" s="354">
        <v>3</v>
      </c>
      <c r="CE53" s="354">
        <v>1</v>
      </c>
      <c r="CF53" s="354">
        <v>9</v>
      </c>
      <c r="CG53" s="314" t="s">
        <v>12</v>
      </c>
      <c r="CH53" s="354">
        <v>24</v>
      </c>
      <c r="CI53" s="354">
        <v>34</v>
      </c>
      <c r="CJ53" s="354">
        <v>422</v>
      </c>
      <c r="CK53" s="354">
        <v>128</v>
      </c>
      <c r="CL53" s="354">
        <v>31</v>
      </c>
      <c r="CM53" s="354">
        <v>18</v>
      </c>
      <c r="CN53" s="354">
        <v>2</v>
      </c>
      <c r="CO53" s="354">
        <v>0</v>
      </c>
      <c r="CP53" s="354">
        <v>11</v>
      </c>
      <c r="CQ53" s="314" t="s">
        <v>12</v>
      </c>
      <c r="CR53" s="354">
        <v>40</v>
      </c>
      <c r="CS53" s="354">
        <v>28</v>
      </c>
      <c r="CT53" s="354">
        <v>352</v>
      </c>
      <c r="CU53" s="354">
        <v>84</v>
      </c>
      <c r="CV53" s="354">
        <v>24</v>
      </c>
      <c r="CW53" s="354">
        <v>10</v>
      </c>
      <c r="CX53" s="354">
        <v>0</v>
      </c>
      <c r="CY53" s="354">
        <v>0</v>
      </c>
      <c r="CZ53" s="354">
        <v>5</v>
      </c>
      <c r="DA53" s="314" t="s">
        <v>12</v>
      </c>
      <c r="DB53" s="354">
        <v>42</v>
      </c>
      <c r="DC53" s="354">
        <v>36</v>
      </c>
      <c r="DD53" s="354">
        <v>363</v>
      </c>
      <c r="DE53" s="354">
        <v>41</v>
      </c>
      <c r="DF53" s="354">
        <v>16</v>
      </c>
      <c r="DG53" s="354">
        <v>5</v>
      </c>
      <c r="DH53" s="354">
        <v>1</v>
      </c>
      <c r="DI53" s="354">
        <v>0</v>
      </c>
      <c r="DJ53" s="354">
        <v>6</v>
      </c>
      <c r="DK53" s="314" t="s">
        <v>12</v>
      </c>
      <c r="DL53" s="354">
        <v>31</v>
      </c>
      <c r="DM53" s="354">
        <v>28</v>
      </c>
      <c r="DN53" s="354">
        <v>275</v>
      </c>
      <c r="DO53" s="354">
        <v>30</v>
      </c>
      <c r="DP53" s="354">
        <v>14</v>
      </c>
      <c r="DQ53" s="354">
        <v>2</v>
      </c>
      <c r="DR53" s="354">
        <v>0</v>
      </c>
      <c r="DS53" s="354">
        <v>1</v>
      </c>
      <c r="DT53" s="354">
        <v>8</v>
      </c>
      <c r="DU53" s="314" t="s">
        <v>12</v>
      </c>
      <c r="DV53" s="354">
        <v>42</v>
      </c>
      <c r="DW53" s="354">
        <v>17</v>
      </c>
      <c r="DX53" s="354">
        <v>195</v>
      </c>
      <c r="DY53" s="354">
        <v>19</v>
      </c>
      <c r="DZ53" s="354">
        <v>8</v>
      </c>
      <c r="EA53" s="354">
        <v>2</v>
      </c>
      <c r="EB53" s="354">
        <v>0</v>
      </c>
      <c r="EC53" s="354">
        <v>0</v>
      </c>
      <c r="ED53" s="354">
        <v>8</v>
      </c>
      <c r="EE53" s="314" t="s">
        <v>12</v>
      </c>
      <c r="EF53" s="354">
        <v>21</v>
      </c>
      <c r="EG53" s="354">
        <v>17</v>
      </c>
      <c r="EH53" s="354">
        <v>149</v>
      </c>
      <c r="EI53" s="354">
        <v>8</v>
      </c>
      <c r="EJ53" s="354">
        <v>4</v>
      </c>
      <c r="EK53" s="354">
        <v>0</v>
      </c>
      <c r="EL53" s="354">
        <v>0</v>
      </c>
      <c r="EM53" s="354">
        <v>0</v>
      </c>
      <c r="EN53" s="354">
        <v>5</v>
      </c>
      <c r="EO53" s="314" t="s">
        <v>12</v>
      </c>
      <c r="EP53" s="354">
        <v>21</v>
      </c>
      <c r="EQ53" s="354">
        <v>6</v>
      </c>
      <c r="ER53" s="354">
        <v>108</v>
      </c>
      <c r="ES53" s="354">
        <v>5</v>
      </c>
      <c r="ET53" s="354">
        <v>0</v>
      </c>
      <c r="EU53" s="354">
        <v>0</v>
      </c>
      <c r="EV53" s="354">
        <v>0</v>
      </c>
      <c r="EW53" s="354">
        <v>1</v>
      </c>
      <c r="EX53" s="354">
        <v>7</v>
      </c>
      <c r="EY53" s="314" t="s">
        <v>12</v>
      </c>
      <c r="EZ53" s="354">
        <v>6</v>
      </c>
      <c r="FA53" s="354">
        <v>0</v>
      </c>
      <c r="FB53" s="354">
        <v>52</v>
      </c>
      <c r="FC53" s="354">
        <v>2</v>
      </c>
      <c r="FD53" s="354">
        <v>1</v>
      </c>
      <c r="FE53" s="354">
        <v>0</v>
      </c>
      <c r="FF53" s="354">
        <v>0</v>
      </c>
      <c r="FG53" s="354">
        <v>1</v>
      </c>
      <c r="FH53" s="354">
        <v>5</v>
      </c>
      <c r="FI53" s="314" t="s">
        <v>12</v>
      </c>
      <c r="FJ53" s="354">
        <v>4</v>
      </c>
      <c r="FK53" s="354">
        <v>0</v>
      </c>
      <c r="FL53" s="354">
        <v>9</v>
      </c>
      <c r="FM53" s="354">
        <v>0</v>
      </c>
      <c r="FN53" s="354">
        <v>1</v>
      </c>
      <c r="FO53" s="354">
        <v>0</v>
      </c>
      <c r="FP53" s="354">
        <v>0</v>
      </c>
      <c r="FQ53" s="354">
        <v>1</v>
      </c>
      <c r="FR53" s="354">
        <v>3</v>
      </c>
      <c r="FS53" s="314" t="s">
        <v>12</v>
      </c>
      <c r="FT53" s="354">
        <v>1</v>
      </c>
      <c r="FU53" s="354">
        <v>0</v>
      </c>
      <c r="FV53" s="354">
        <v>3</v>
      </c>
      <c r="FW53" s="354">
        <v>1</v>
      </c>
      <c r="FX53" s="354">
        <v>0</v>
      </c>
      <c r="FY53" s="354">
        <v>0</v>
      </c>
      <c r="FZ53" s="354">
        <v>0</v>
      </c>
      <c r="GA53" s="354">
        <v>0</v>
      </c>
      <c r="GB53" s="354">
        <v>1</v>
      </c>
      <c r="GC53" s="332"/>
      <c r="GD53" s="332"/>
      <c r="GE53" s="332"/>
      <c r="GF53" s="332"/>
      <c r="GG53" s="332"/>
      <c r="GH53" s="332"/>
      <c r="GI53" s="332"/>
    </row>
    <row r="54" spans="1:191">
      <c r="A54" s="313" t="s">
        <v>135</v>
      </c>
      <c r="B54" s="354">
        <v>232</v>
      </c>
      <c r="C54" s="354">
        <v>32</v>
      </c>
      <c r="D54" s="354">
        <v>0</v>
      </c>
      <c r="E54" s="354">
        <v>163</v>
      </c>
      <c r="F54" s="354">
        <v>212</v>
      </c>
      <c r="G54" s="354">
        <v>343</v>
      </c>
      <c r="H54" s="354">
        <v>1</v>
      </c>
      <c r="I54" s="354">
        <v>1</v>
      </c>
      <c r="J54" s="354">
        <v>0</v>
      </c>
      <c r="K54" s="354">
        <v>30</v>
      </c>
      <c r="L54" s="354">
        <v>561</v>
      </c>
      <c r="M54" s="354">
        <v>177</v>
      </c>
      <c r="N54" s="354">
        <v>1</v>
      </c>
      <c r="O54" s="354">
        <v>7</v>
      </c>
      <c r="P54" s="313" t="s">
        <v>135</v>
      </c>
      <c r="Q54" s="354">
        <v>5</v>
      </c>
      <c r="R54" s="354">
        <v>23</v>
      </c>
      <c r="S54" s="354">
        <v>216</v>
      </c>
      <c r="T54" s="354">
        <v>404</v>
      </c>
      <c r="U54" s="354">
        <v>1</v>
      </c>
      <c r="V54" s="354">
        <v>4</v>
      </c>
      <c r="W54" s="354">
        <v>4</v>
      </c>
      <c r="X54" s="354">
        <v>3</v>
      </c>
      <c r="Y54" s="313" t="s">
        <v>135</v>
      </c>
      <c r="Z54" s="354">
        <v>5</v>
      </c>
      <c r="AA54" s="354">
        <v>19</v>
      </c>
      <c r="AB54" s="354">
        <v>174</v>
      </c>
      <c r="AC54" s="354">
        <v>194</v>
      </c>
      <c r="AD54" s="354">
        <v>23</v>
      </c>
      <c r="AE54" s="354">
        <v>12</v>
      </c>
      <c r="AF54" s="354">
        <v>0</v>
      </c>
      <c r="AG54" s="354">
        <v>0</v>
      </c>
      <c r="AH54" s="354">
        <v>1</v>
      </c>
      <c r="AI54" s="313" t="s">
        <v>135</v>
      </c>
      <c r="AJ54" s="354">
        <v>8</v>
      </c>
      <c r="AK54" s="354">
        <v>17</v>
      </c>
      <c r="AL54" s="354">
        <v>221</v>
      </c>
      <c r="AM54" s="354">
        <v>181</v>
      </c>
      <c r="AN54" s="354">
        <v>20</v>
      </c>
      <c r="AO54" s="354">
        <v>12</v>
      </c>
      <c r="AP54" s="354">
        <v>1</v>
      </c>
      <c r="AQ54" s="354">
        <v>2</v>
      </c>
      <c r="AR54" s="354">
        <v>2</v>
      </c>
      <c r="AS54" s="313" t="s">
        <v>135</v>
      </c>
      <c r="AT54" s="354">
        <v>6</v>
      </c>
      <c r="AU54" s="354">
        <v>13</v>
      </c>
      <c r="AV54" s="354">
        <v>207</v>
      </c>
      <c r="AW54" s="354">
        <v>122</v>
      </c>
      <c r="AX54" s="354">
        <v>13</v>
      </c>
      <c r="AY54" s="354">
        <v>22</v>
      </c>
      <c r="AZ54" s="354">
        <v>1</v>
      </c>
      <c r="BA54" s="354">
        <v>1</v>
      </c>
      <c r="BB54" s="354">
        <v>3</v>
      </c>
      <c r="BC54" s="313" t="s">
        <v>135</v>
      </c>
      <c r="BD54" s="354">
        <v>9</v>
      </c>
      <c r="BE54" s="354">
        <v>22</v>
      </c>
      <c r="BF54" s="354">
        <v>271</v>
      </c>
      <c r="BG54" s="354">
        <v>100</v>
      </c>
      <c r="BH54" s="354">
        <v>20</v>
      </c>
      <c r="BI54" s="354">
        <v>12</v>
      </c>
      <c r="BJ54" s="354">
        <v>0</v>
      </c>
      <c r="BK54" s="354">
        <v>0</v>
      </c>
      <c r="BL54" s="354">
        <v>1</v>
      </c>
      <c r="BM54" s="313" t="s">
        <v>135</v>
      </c>
      <c r="BN54" s="354">
        <v>11</v>
      </c>
      <c r="BO54" s="354">
        <v>13</v>
      </c>
      <c r="BP54" s="354">
        <v>272</v>
      </c>
      <c r="BQ54" s="354">
        <v>75</v>
      </c>
      <c r="BR54" s="354">
        <v>17</v>
      </c>
      <c r="BS54" s="354">
        <v>12</v>
      </c>
      <c r="BT54" s="354">
        <v>2</v>
      </c>
      <c r="BU54" s="354">
        <v>0</v>
      </c>
      <c r="BV54" s="354">
        <v>4</v>
      </c>
      <c r="BW54" s="313" t="s">
        <v>135</v>
      </c>
      <c r="BX54" s="354">
        <v>7</v>
      </c>
      <c r="BY54" s="354">
        <v>13</v>
      </c>
      <c r="BZ54" s="354">
        <v>265</v>
      </c>
      <c r="CA54" s="354">
        <v>82</v>
      </c>
      <c r="CB54" s="354">
        <v>14</v>
      </c>
      <c r="CC54" s="354">
        <v>13</v>
      </c>
      <c r="CD54" s="354">
        <v>2</v>
      </c>
      <c r="CE54" s="354">
        <v>0</v>
      </c>
      <c r="CF54" s="354">
        <v>6</v>
      </c>
      <c r="CG54" s="313" t="s">
        <v>135</v>
      </c>
      <c r="CH54" s="354">
        <v>12</v>
      </c>
      <c r="CI54" s="354">
        <v>21</v>
      </c>
      <c r="CJ54" s="354">
        <v>232</v>
      </c>
      <c r="CK54" s="354">
        <v>70</v>
      </c>
      <c r="CL54" s="354">
        <v>14</v>
      </c>
      <c r="CM54" s="354">
        <v>11</v>
      </c>
      <c r="CN54" s="354">
        <v>2</v>
      </c>
      <c r="CO54" s="354">
        <v>0</v>
      </c>
      <c r="CP54" s="354">
        <v>8</v>
      </c>
      <c r="CQ54" s="313" t="s">
        <v>135</v>
      </c>
      <c r="CR54" s="354">
        <v>25</v>
      </c>
      <c r="CS54" s="354">
        <v>17</v>
      </c>
      <c r="CT54" s="354">
        <v>195</v>
      </c>
      <c r="CU54" s="354">
        <v>52</v>
      </c>
      <c r="CV54" s="354">
        <v>7</v>
      </c>
      <c r="CW54" s="354">
        <v>8</v>
      </c>
      <c r="CX54" s="354">
        <v>0</v>
      </c>
      <c r="CY54" s="354">
        <v>0</v>
      </c>
      <c r="CZ54" s="354">
        <v>4</v>
      </c>
      <c r="DA54" s="313" t="s">
        <v>135</v>
      </c>
      <c r="DB54" s="354">
        <v>17</v>
      </c>
      <c r="DC54" s="354">
        <v>20</v>
      </c>
      <c r="DD54" s="354">
        <v>202</v>
      </c>
      <c r="DE54" s="354">
        <v>20</v>
      </c>
      <c r="DF54" s="354">
        <v>6</v>
      </c>
      <c r="DG54" s="354">
        <v>0</v>
      </c>
      <c r="DH54" s="354">
        <v>0</v>
      </c>
      <c r="DI54" s="354">
        <v>0</v>
      </c>
      <c r="DJ54" s="354">
        <v>5</v>
      </c>
      <c r="DK54" s="313" t="s">
        <v>135</v>
      </c>
      <c r="DL54" s="354">
        <v>13</v>
      </c>
      <c r="DM54" s="354">
        <v>13</v>
      </c>
      <c r="DN54" s="354">
        <v>149</v>
      </c>
      <c r="DO54" s="354">
        <v>13</v>
      </c>
      <c r="DP54" s="354">
        <v>2</v>
      </c>
      <c r="DQ54" s="354">
        <v>1</v>
      </c>
      <c r="DR54" s="354">
        <v>0</v>
      </c>
      <c r="DS54" s="354">
        <v>1</v>
      </c>
      <c r="DT54" s="354">
        <v>3</v>
      </c>
      <c r="DU54" s="313" t="s">
        <v>135</v>
      </c>
      <c r="DV54" s="354">
        <v>19</v>
      </c>
      <c r="DW54" s="354">
        <v>10</v>
      </c>
      <c r="DX54" s="354">
        <v>99</v>
      </c>
      <c r="DY54" s="354">
        <v>5</v>
      </c>
      <c r="DZ54" s="354">
        <v>1</v>
      </c>
      <c r="EA54" s="354">
        <v>1</v>
      </c>
      <c r="EB54" s="354">
        <v>0</v>
      </c>
      <c r="EC54" s="354">
        <v>0</v>
      </c>
      <c r="ED54" s="354">
        <v>6</v>
      </c>
      <c r="EE54" s="313" t="s">
        <v>135</v>
      </c>
      <c r="EF54" s="354">
        <v>6</v>
      </c>
      <c r="EG54" s="354">
        <v>3</v>
      </c>
      <c r="EH54" s="354">
        <v>70</v>
      </c>
      <c r="EI54" s="354">
        <v>4</v>
      </c>
      <c r="EJ54" s="354">
        <v>2</v>
      </c>
      <c r="EK54" s="354">
        <v>0</v>
      </c>
      <c r="EL54" s="354">
        <v>0</v>
      </c>
      <c r="EM54" s="354">
        <v>0</v>
      </c>
      <c r="EN54" s="354">
        <v>4</v>
      </c>
      <c r="EO54" s="313" t="s">
        <v>135</v>
      </c>
      <c r="EP54" s="354">
        <v>6</v>
      </c>
      <c r="EQ54" s="354">
        <v>2</v>
      </c>
      <c r="ER54" s="354">
        <v>36</v>
      </c>
      <c r="ES54" s="354">
        <v>3</v>
      </c>
      <c r="ET54" s="354">
        <v>0</v>
      </c>
      <c r="EU54" s="354">
        <v>0</v>
      </c>
      <c r="EV54" s="354">
        <v>0</v>
      </c>
      <c r="EW54" s="354">
        <v>0</v>
      </c>
      <c r="EX54" s="354">
        <v>4</v>
      </c>
      <c r="EY54" s="313" t="s">
        <v>135</v>
      </c>
      <c r="EZ54" s="354">
        <v>1</v>
      </c>
      <c r="FA54" s="354">
        <v>0</v>
      </c>
      <c r="FB54" s="354">
        <v>17</v>
      </c>
      <c r="FC54" s="354">
        <v>0</v>
      </c>
      <c r="FD54" s="354">
        <v>1</v>
      </c>
      <c r="FE54" s="354">
        <v>0</v>
      </c>
      <c r="FF54" s="354">
        <v>0</v>
      </c>
      <c r="FG54" s="354">
        <v>0</v>
      </c>
      <c r="FH54" s="354">
        <v>1</v>
      </c>
      <c r="FI54" s="313" t="s">
        <v>135</v>
      </c>
      <c r="FJ54" s="354">
        <v>1</v>
      </c>
      <c r="FK54" s="354">
        <v>0</v>
      </c>
      <c r="FL54" s="354">
        <v>4</v>
      </c>
      <c r="FM54" s="354">
        <v>0</v>
      </c>
      <c r="FN54" s="354">
        <v>0</v>
      </c>
      <c r="FO54" s="354">
        <v>0</v>
      </c>
      <c r="FP54" s="354">
        <v>0</v>
      </c>
      <c r="FQ54" s="354">
        <v>1</v>
      </c>
      <c r="FR54" s="354">
        <v>1</v>
      </c>
      <c r="FS54" s="313" t="s">
        <v>135</v>
      </c>
      <c r="FT54" s="354">
        <v>0</v>
      </c>
      <c r="FU54" s="354">
        <v>0</v>
      </c>
      <c r="FV54" s="354">
        <v>1</v>
      </c>
      <c r="FW54" s="354">
        <v>1</v>
      </c>
      <c r="FX54" s="354">
        <v>0</v>
      </c>
      <c r="FY54" s="354">
        <v>0</v>
      </c>
      <c r="FZ54" s="354">
        <v>0</v>
      </c>
      <c r="GA54" s="354">
        <v>0</v>
      </c>
      <c r="GB54" s="354">
        <v>0</v>
      </c>
      <c r="GC54" s="332"/>
      <c r="GD54" s="332"/>
      <c r="GE54" s="332"/>
      <c r="GF54" s="332"/>
      <c r="GG54" s="332"/>
      <c r="GH54" s="332"/>
      <c r="GI54" s="332"/>
    </row>
    <row r="55" spans="1:191">
      <c r="A55" s="313" t="s">
        <v>29</v>
      </c>
      <c r="B55" s="354">
        <v>225</v>
      </c>
      <c r="C55" s="354">
        <v>35</v>
      </c>
      <c r="D55" s="354">
        <v>0</v>
      </c>
      <c r="E55" s="354">
        <v>151</v>
      </c>
      <c r="F55" s="354">
        <v>167</v>
      </c>
      <c r="G55" s="354">
        <v>378</v>
      </c>
      <c r="H55" s="354">
        <v>1</v>
      </c>
      <c r="I55" s="354">
        <v>2</v>
      </c>
      <c r="J55" s="354">
        <v>1</v>
      </c>
      <c r="K55" s="354">
        <v>14</v>
      </c>
      <c r="L55" s="354">
        <v>553</v>
      </c>
      <c r="M55" s="354">
        <v>195</v>
      </c>
      <c r="N55" s="354">
        <v>1</v>
      </c>
      <c r="O55" s="354">
        <v>6</v>
      </c>
      <c r="P55" s="313" t="s">
        <v>29</v>
      </c>
      <c r="Q55" s="354">
        <v>3</v>
      </c>
      <c r="R55" s="354">
        <v>20</v>
      </c>
      <c r="S55" s="354">
        <v>141</v>
      </c>
      <c r="T55" s="354">
        <v>425</v>
      </c>
      <c r="U55" s="354">
        <v>2</v>
      </c>
      <c r="V55" s="354">
        <v>4</v>
      </c>
      <c r="W55" s="354">
        <v>1</v>
      </c>
      <c r="X55" s="354">
        <v>2</v>
      </c>
      <c r="Y55" s="313" t="s">
        <v>29</v>
      </c>
      <c r="Z55" s="354">
        <v>1</v>
      </c>
      <c r="AA55" s="354">
        <v>12</v>
      </c>
      <c r="AB55" s="354">
        <v>134</v>
      </c>
      <c r="AC55" s="354">
        <v>198</v>
      </c>
      <c r="AD55" s="354">
        <v>28</v>
      </c>
      <c r="AE55" s="354">
        <v>15</v>
      </c>
      <c r="AF55" s="354">
        <v>0</v>
      </c>
      <c r="AG55" s="354">
        <v>1</v>
      </c>
      <c r="AH55" s="354">
        <v>0</v>
      </c>
      <c r="AI55" s="313" t="s">
        <v>29</v>
      </c>
      <c r="AJ55" s="354">
        <v>3</v>
      </c>
      <c r="AK55" s="354">
        <v>14</v>
      </c>
      <c r="AL55" s="354">
        <v>193</v>
      </c>
      <c r="AM55" s="354">
        <v>186</v>
      </c>
      <c r="AN55" s="354">
        <v>55</v>
      </c>
      <c r="AO55" s="354">
        <v>18</v>
      </c>
      <c r="AP55" s="354">
        <v>2</v>
      </c>
      <c r="AQ55" s="354">
        <v>0</v>
      </c>
      <c r="AR55" s="354">
        <v>7</v>
      </c>
      <c r="AS55" s="313" t="s">
        <v>29</v>
      </c>
      <c r="AT55" s="354">
        <v>3</v>
      </c>
      <c r="AU55" s="354">
        <v>17</v>
      </c>
      <c r="AV55" s="354">
        <v>197</v>
      </c>
      <c r="AW55" s="354">
        <v>129</v>
      </c>
      <c r="AX55" s="354">
        <v>57</v>
      </c>
      <c r="AY55" s="354">
        <v>19</v>
      </c>
      <c r="AZ55" s="354">
        <v>1</v>
      </c>
      <c r="BA55" s="354">
        <v>0</v>
      </c>
      <c r="BB55" s="354">
        <v>2</v>
      </c>
      <c r="BC55" s="313" t="s">
        <v>29</v>
      </c>
      <c r="BD55" s="354">
        <v>2</v>
      </c>
      <c r="BE55" s="354">
        <v>12</v>
      </c>
      <c r="BF55" s="354">
        <v>200</v>
      </c>
      <c r="BG55" s="354">
        <v>82</v>
      </c>
      <c r="BH55" s="354">
        <v>67</v>
      </c>
      <c r="BI55" s="354">
        <v>10</v>
      </c>
      <c r="BJ55" s="354">
        <v>0</v>
      </c>
      <c r="BK55" s="354">
        <v>2</v>
      </c>
      <c r="BL55" s="354">
        <v>1</v>
      </c>
      <c r="BM55" s="313" t="s">
        <v>29</v>
      </c>
      <c r="BN55" s="354">
        <v>5</v>
      </c>
      <c r="BO55" s="354">
        <v>11</v>
      </c>
      <c r="BP55" s="354">
        <v>215</v>
      </c>
      <c r="BQ55" s="354">
        <v>70</v>
      </c>
      <c r="BR55" s="354">
        <v>63</v>
      </c>
      <c r="BS55" s="354">
        <v>11</v>
      </c>
      <c r="BT55" s="354">
        <v>1</v>
      </c>
      <c r="BU55" s="354">
        <v>0</v>
      </c>
      <c r="BV55" s="354">
        <v>1</v>
      </c>
      <c r="BW55" s="313" t="s">
        <v>29</v>
      </c>
      <c r="BX55" s="354">
        <v>6</v>
      </c>
      <c r="BY55" s="354">
        <v>10</v>
      </c>
      <c r="BZ55" s="354">
        <v>182</v>
      </c>
      <c r="CA55" s="354">
        <v>63</v>
      </c>
      <c r="CB55" s="354">
        <v>41</v>
      </c>
      <c r="CC55" s="354">
        <v>4</v>
      </c>
      <c r="CD55" s="354">
        <v>1</v>
      </c>
      <c r="CE55" s="354">
        <v>1</v>
      </c>
      <c r="CF55" s="354">
        <v>3</v>
      </c>
      <c r="CG55" s="313" t="s">
        <v>29</v>
      </c>
      <c r="CH55" s="354">
        <v>12</v>
      </c>
      <c r="CI55" s="354">
        <v>13</v>
      </c>
      <c r="CJ55" s="354">
        <v>190</v>
      </c>
      <c r="CK55" s="354">
        <v>58</v>
      </c>
      <c r="CL55" s="354">
        <v>17</v>
      </c>
      <c r="CM55" s="354">
        <v>7</v>
      </c>
      <c r="CN55" s="354">
        <v>0</v>
      </c>
      <c r="CO55" s="354">
        <v>0</v>
      </c>
      <c r="CP55" s="354">
        <v>3</v>
      </c>
      <c r="CQ55" s="313" t="s">
        <v>29</v>
      </c>
      <c r="CR55" s="354">
        <v>15</v>
      </c>
      <c r="CS55" s="354">
        <v>11</v>
      </c>
      <c r="CT55" s="354">
        <v>157</v>
      </c>
      <c r="CU55" s="354">
        <v>32</v>
      </c>
      <c r="CV55" s="354">
        <v>17</v>
      </c>
      <c r="CW55" s="354">
        <v>2</v>
      </c>
      <c r="CX55" s="354">
        <v>0</v>
      </c>
      <c r="CY55" s="354">
        <v>0</v>
      </c>
      <c r="CZ55" s="354">
        <v>1</v>
      </c>
      <c r="DA55" s="313" t="s">
        <v>29</v>
      </c>
      <c r="DB55" s="354">
        <v>25</v>
      </c>
      <c r="DC55" s="354">
        <v>16</v>
      </c>
      <c r="DD55" s="354">
        <v>161</v>
      </c>
      <c r="DE55" s="354">
        <v>21</v>
      </c>
      <c r="DF55" s="354">
        <v>10</v>
      </c>
      <c r="DG55" s="354">
        <v>5</v>
      </c>
      <c r="DH55" s="354">
        <v>1</v>
      </c>
      <c r="DI55" s="354">
        <v>0</v>
      </c>
      <c r="DJ55" s="354">
        <v>1</v>
      </c>
      <c r="DK55" s="313" t="s">
        <v>29</v>
      </c>
      <c r="DL55" s="354">
        <v>18</v>
      </c>
      <c r="DM55" s="354">
        <v>15</v>
      </c>
      <c r="DN55" s="354">
        <v>126</v>
      </c>
      <c r="DO55" s="354">
        <v>17</v>
      </c>
      <c r="DP55" s="354">
        <v>12</v>
      </c>
      <c r="DQ55" s="354">
        <v>1</v>
      </c>
      <c r="DR55" s="354">
        <v>0</v>
      </c>
      <c r="DS55" s="354">
        <v>0</v>
      </c>
      <c r="DT55" s="354">
        <v>5</v>
      </c>
      <c r="DU55" s="313" t="s">
        <v>29</v>
      </c>
      <c r="DV55" s="354">
        <v>23</v>
      </c>
      <c r="DW55" s="354">
        <v>7</v>
      </c>
      <c r="DX55" s="354">
        <v>96</v>
      </c>
      <c r="DY55" s="354">
        <v>14</v>
      </c>
      <c r="DZ55" s="354">
        <v>7</v>
      </c>
      <c r="EA55" s="354">
        <v>1</v>
      </c>
      <c r="EB55" s="354">
        <v>0</v>
      </c>
      <c r="EC55" s="354">
        <v>0</v>
      </c>
      <c r="ED55" s="354">
        <v>2</v>
      </c>
      <c r="EE55" s="313" t="s">
        <v>29</v>
      </c>
      <c r="EF55" s="354">
        <v>15</v>
      </c>
      <c r="EG55" s="354">
        <v>14</v>
      </c>
      <c r="EH55" s="354">
        <v>79</v>
      </c>
      <c r="EI55" s="354">
        <v>4</v>
      </c>
      <c r="EJ55" s="354">
        <v>2</v>
      </c>
      <c r="EK55" s="354">
        <v>0</v>
      </c>
      <c r="EL55" s="354">
        <v>0</v>
      </c>
      <c r="EM55" s="354">
        <v>0</v>
      </c>
      <c r="EN55" s="354">
        <v>1</v>
      </c>
      <c r="EO55" s="313" t="s">
        <v>29</v>
      </c>
      <c r="EP55" s="354">
        <v>15</v>
      </c>
      <c r="EQ55" s="354">
        <v>4</v>
      </c>
      <c r="ER55" s="354">
        <v>72</v>
      </c>
      <c r="ES55" s="354">
        <v>2</v>
      </c>
      <c r="ET55" s="354">
        <v>0</v>
      </c>
      <c r="EU55" s="354">
        <v>0</v>
      </c>
      <c r="EV55" s="354">
        <v>0</v>
      </c>
      <c r="EW55" s="354">
        <v>1</v>
      </c>
      <c r="EX55" s="354">
        <v>3</v>
      </c>
      <c r="EY55" s="313" t="s">
        <v>29</v>
      </c>
      <c r="EZ55" s="354">
        <v>5</v>
      </c>
      <c r="FA55" s="354">
        <v>0</v>
      </c>
      <c r="FB55" s="354">
        <v>35</v>
      </c>
      <c r="FC55" s="354">
        <v>2</v>
      </c>
      <c r="FD55" s="354">
        <v>0</v>
      </c>
      <c r="FE55" s="354">
        <v>0</v>
      </c>
      <c r="FF55" s="354">
        <v>0</v>
      </c>
      <c r="FG55" s="354">
        <v>1</v>
      </c>
      <c r="FH55" s="354">
        <v>4</v>
      </c>
      <c r="FI55" s="313" t="s">
        <v>29</v>
      </c>
      <c r="FJ55" s="354">
        <v>3</v>
      </c>
      <c r="FK55" s="354">
        <v>0</v>
      </c>
      <c r="FL55" s="354">
        <v>5</v>
      </c>
      <c r="FM55" s="354">
        <v>0</v>
      </c>
      <c r="FN55" s="354">
        <v>1</v>
      </c>
      <c r="FO55" s="354">
        <v>0</v>
      </c>
      <c r="FP55" s="354">
        <v>0</v>
      </c>
      <c r="FQ55" s="354">
        <v>0</v>
      </c>
      <c r="FR55" s="354">
        <v>2</v>
      </c>
      <c r="FS55" s="313" t="s">
        <v>29</v>
      </c>
      <c r="FT55" s="354">
        <v>1</v>
      </c>
      <c r="FU55" s="354">
        <v>0</v>
      </c>
      <c r="FV55" s="354">
        <v>2</v>
      </c>
      <c r="FW55" s="354">
        <v>0</v>
      </c>
      <c r="FX55" s="354">
        <v>0</v>
      </c>
      <c r="FY55" s="354">
        <v>0</v>
      </c>
      <c r="FZ55" s="354">
        <v>0</v>
      </c>
      <c r="GA55" s="354">
        <v>0</v>
      </c>
      <c r="GB55" s="354">
        <v>1</v>
      </c>
      <c r="GC55" s="332"/>
      <c r="GD55" s="332"/>
      <c r="GE55" s="332"/>
      <c r="GF55" s="332"/>
      <c r="GG55" s="332"/>
      <c r="GH55" s="332"/>
      <c r="GI55" s="332"/>
    </row>
    <row r="56" spans="1:191">
      <c r="A56" s="314" t="s">
        <v>11</v>
      </c>
      <c r="B56" s="354">
        <v>2851</v>
      </c>
      <c r="C56" s="354">
        <v>466</v>
      </c>
      <c r="D56" s="354">
        <v>0</v>
      </c>
      <c r="E56" s="354">
        <v>1774</v>
      </c>
      <c r="F56" s="354">
        <v>1956</v>
      </c>
      <c r="G56" s="354">
        <v>4754</v>
      </c>
      <c r="H56" s="354">
        <v>9</v>
      </c>
      <c r="I56" s="354">
        <v>21</v>
      </c>
      <c r="J56" s="354">
        <v>14</v>
      </c>
      <c r="K56" s="354">
        <v>80</v>
      </c>
      <c r="L56" s="354">
        <v>5653</v>
      </c>
      <c r="M56" s="354">
        <v>3064</v>
      </c>
      <c r="N56" s="354">
        <v>32</v>
      </c>
      <c r="O56" s="354">
        <v>73</v>
      </c>
      <c r="P56" s="314" t="s">
        <v>11</v>
      </c>
      <c r="Q56" s="354">
        <v>14</v>
      </c>
      <c r="R56" s="354">
        <v>124</v>
      </c>
      <c r="S56" s="354">
        <v>1118</v>
      </c>
      <c r="T56" s="354">
        <v>6868</v>
      </c>
      <c r="U56" s="354">
        <v>156</v>
      </c>
      <c r="V56" s="354">
        <v>256</v>
      </c>
      <c r="W56" s="354">
        <v>29</v>
      </c>
      <c r="X56" s="354">
        <v>31</v>
      </c>
      <c r="Y56" s="314" t="s">
        <v>11</v>
      </c>
      <c r="Z56" s="354">
        <v>17</v>
      </c>
      <c r="AA56" s="354">
        <v>100</v>
      </c>
      <c r="AB56" s="354">
        <v>1086</v>
      </c>
      <c r="AC56" s="354">
        <v>4146</v>
      </c>
      <c r="AD56" s="354">
        <v>887</v>
      </c>
      <c r="AE56" s="354">
        <v>1209</v>
      </c>
      <c r="AF56" s="354">
        <v>17</v>
      </c>
      <c r="AG56" s="354">
        <v>36</v>
      </c>
      <c r="AH56" s="354">
        <v>24</v>
      </c>
      <c r="AI56" s="314" t="s">
        <v>11</v>
      </c>
      <c r="AJ56" s="354">
        <v>17</v>
      </c>
      <c r="AK56" s="354">
        <v>107</v>
      </c>
      <c r="AL56" s="354">
        <v>1811</v>
      </c>
      <c r="AM56" s="354">
        <v>3633</v>
      </c>
      <c r="AN56" s="354">
        <v>975</v>
      </c>
      <c r="AO56" s="354">
        <v>1023</v>
      </c>
      <c r="AP56" s="354">
        <v>43</v>
      </c>
      <c r="AQ56" s="354">
        <v>44</v>
      </c>
      <c r="AR56" s="354">
        <v>18</v>
      </c>
      <c r="AS56" s="314" t="s">
        <v>11</v>
      </c>
      <c r="AT56" s="354">
        <v>32</v>
      </c>
      <c r="AU56" s="354">
        <v>91</v>
      </c>
      <c r="AV56" s="354">
        <v>2042</v>
      </c>
      <c r="AW56" s="354">
        <v>2979</v>
      </c>
      <c r="AX56" s="354">
        <v>995</v>
      </c>
      <c r="AY56" s="354">
        <v>851</v>
      </c>
      <c r="AZ56" s="354">
        <v>50</v>
      </c>
      <c r="BA56" s="354">
        <v>27</v>
      </c>
      <c r="BB56" s="354">
        <v>19</v>
      </c>
      <c r="BC56" s="314" t="s">
        <v>11</v>
      </c>
      <c r="BD56" s="354">
        <v>26</v>
      </c>
      <c r="BE56" s="354">
        <v>78</v>
      </c>
      <c r="BF56" s="354">
        <v>2025</v>
      </c>
      <c r="BG56" s="354">
        <v>2467</v>
      </c>
      <c r="BH56" s="354">
        <v>941</v>
      </c>
      <c r="BI56" s="354">
        <v>640</v>
      </c>
      <c r="BJ56" s="354">
        <v>65</v>
      </c>
      <c r="BK56" s="354">
        <v>14</v>
      </c>
      <c r="BL56" s="354">
        <v>24</v>
      </c>
      <c r="BM56" s="314" t="s">
        <v>11</v>
      </c>
      <c r="BN56" s="354">
        <v>42</v>
      </c>
      <c r="BO56" s="354">
        <v>90</v>
      </c>
      <c r="BP56" s="354">
        <v>2382</v>
      </c>
      <c r="BQ56" s="354">
        <v>1988</v>
      </c>
      <c r="BR56" s="354">
        <v>701</v>
      </c>
      <c r="BS56" s="354">
        <v>523</v>
      </c>
      <c r="BT56" s="354">
        <v>56</v>
      </c>
      <c r="BU56" s="354">
        <v>9</v>
      </c>
      <c r="BV56" s="354">
        <v>17</v>
      </c>
      <c r="BW56" s="314" t="s">
        <v>11</v>
      </c>
      <c r="BX56" s="354">
        <v>72</v>
      </c>
      <c r="BY56" s="354">
        <v>77</v>
      </c>
      <c r="BZ56" s="354">
        <v>2755</v>
      </c>
      <c r="CA56" s="354">
        <v>1989</v>
      </c>
      <c r="CB56" s="354">
        <v>495</v>
      </c>
      <c r="CC56" s="354">
        <v>374</v>
      </c>
      <c r="CD56" s="354">
        <v>36</v>
      </c>
      <c r="CE56" s="354">
        <v>11</v>
      </c>
      <c r="CF56" s="354">
        <v>11</v>
      </c>
      <c r="CG56" s="314" t="s">
        <v>11</v>
      </c>
      <c r="CH56" s="354">
        <v>83</v>
      </c>
      <c r="CI56" s="354">
        <v>83</v>
      </c>
      <c r="CJ56" s="354">
        <v>2914</v>
      </c>
      <c r="CK56" s="354">
        <v>1513</v>
      </c>
      <c r="CL56" s="354">
        <v>337</v>
      </c>
      <c r="CM56" s="354">
        <v>316</v>
      </c>
      <c r="CN56" s="354">
        <v>42</v>
      </c>
      <c r="CO56" s="354">
        <v>4</v>
      </c>
      <c r="CP56" s="354">
        <v>27</v>
      </c>
      <c r="CQ56" s="314" t="s">
        <v>11</v>
      </c>
      <c r="CR56" s="354">
        <v>146</v>
      </c>
      <c r="CS56" s="354">
        <v>63</v>
      </c>
      <c r="CT56" s="354">
        <v>3172</v>
      </c>
      <c r="CU56" s="354">
        <v>1104</v>
      </c>
      <c r="CV56" s="354">
        <v>211</v>
      </c>
      <c r="CW56" s="354">
        <v>231</v>
      </c>
      <c r="CX56" s="354">
        <v>16</v>
      </c>
      <c r="CY56" s="354">
        <v>3</v>
      </c>
      <c r="CZ56" s="354">
        <v>19</v>
      </c>
      <c r="DA56" s="314" t="s">
        <v>11</v>
      </c>
      <c r="DB56" s="354">
        <v>118</v>
      </c>
      <c r="DC56" s="354">
        <v>49</v>
      </c>
      <c r="DD56" s="354">
        <v>3100</v>
      </c>
      <c r="DE56" s="354">
        <v>726</v>
      </c>
      <c r="DF56" s="354">
        <v>144</v>
      </c>
      <c r="DG56" s="354">
        <v>117</v>
      </c>
      <c r="DH56" s="354">
        <v>13</v>
      </c>
      <c r="DI56" s="354">
        <v>0</v>
      </c>
      <c r="DJ56" s="354">
        <v>26</v>
      </c>
      <c r="DK56" s="314" t="s">
        <v>11</v>
      </c>
      <c r="DL56" s="354">
        <v>100</v>
      </c>
      <c r="DM56" s="354">
        <v>47</v>
      </c>
      <c r="DN56" s="354">
        <v>2834</v>
      </c>
      <c r="DO56" s="354">
        <v>477</v>
      </c>
      <c r="DP56" s="354">
        <v>95</v>
      </c>
      <c r="DQ56" s="354">
        <v>59</v>
      </c>
      <c r="DR56" s="354">
        <v>5</v>
      </c>
      <c r="DS56" s="354">
        <v>1</v>
      </c>
      <c r="DT56" s="354">
        <v>22</v>
      </c>
      <c r="DU56" s="314" t="s">
        <v>11</v>
      </c>
      <c r="DV56" s="354">
        <v>140</v>
      </c>
      <c r="DW56" s="354">
        <v>33</v>
      </c>
      <c r="DX56" s="354">
        <v>2440</v>
      </c>
      <c r="DY56" s="354">
        <v>271</v>
      </c>
      <c r="DZ56" s="354">
        <v>69</v>
      </c>
      <c r="EA56" s="354">
        <v>47</v>
      </c>
      <c r="EB56" s="354">
        <v>7</v>
      </c>
      <c r="EC56" s="354">
        <v>0</v>
      </c>
      <c r="ED56" s="354">
        <v>30</v>
      </c>
      <c r="EE56" s="314" t="s">
        <v>11</v>
      </c>
      <c r="EF56" s="354">
        <v>138</v>
      </c>
      <c r="EG56" s="354">
        <v>25</v>
      </c>
      <c r="EH56" s="354">
        <v>1888</v>
      </c>
      <c r="EI56" s="354">
        <v>155</v>
      </c>
      <c r="EJ56" s="354">
        <v>43</v>
      </c>
      <c r="EK56" s="354">
        <v>26</v>
      </c>
      <c r="EL56" s="354">
        <v>1</v>
      </c>
      <c r="EM56" s="354">
        <v>2</v>
      </c>
      <c r="EN56" s="354">
        <v>41</v>
      </c>
      <c r="EO56" s="314" t="s">
        <v>11</v>
      </c>
      <c r="EP56" s="354">
        <v>102</v>
      </c>
      <c r="EQ56" s="354">
        <v>26</v>
      </c>
      <c r="ER56" s="354">
        <v>1254</v>
      </c>
      <c r="ES56" s="354">
        <v>68</v>
      </c>
      <c r="ET56" s="354">
        <v>21</v>
      </c>
      <c r="EU56" s="354">
        <v>8</v>
      </c>
      <c r="EV56" s="354">
        <v>0</v>
      </c>
      <c r="EW56" s="354">
        <v>0</v>
      </c>
      <c r="EX56" s="354">
        <v>35</v>
      </c>
      <c r="EY56" s="314" t="s">
        <v>11</v>
      </c>
      <c r="EZ56" s="354">
        <v>95</v>
      </c>
      <c r="FA56" s="354">
        <v>12</v>
      </c>
      <c r="FB56" s="354">
        <v>575</v>
      </c>
      <c r="FC56" s="354">
        <v>35</v>
      </c>
      <c r="FD56" s="354">
        <v>8</v>
      </c>
      <c r="FE56" s="354">
        <v>4</v>
      </c>
      <c r="FF56" s="354">
        <v>0</v>
      </c>
      <c r="FG56" s="354">
        <v>1</v>
      </c>
      <c r="FH56" s="354">
        <v>19</v>
      </c>
      <c r="FI56" s="314" t="s">
        <v>11</v>
      </c>
      <c r="FJ56" s="354">
        <v>19</v>
      </c>
      <c r="FK56" s="354">
        <v>2</v>
      </c>
      <c r="FL56" s="354">
        <v>162</v>
      </c>
      <c r="FM56" s="354">
        <v>14</v>
      </c>
      <c r="FN56" s="354">
        <v>3</v>
      </c>
      <c r="FO56" s="354">
        <v>1</v>
      </c>
      <c r="FP56" s="354">
        <v>0</v>
      </c>
      <c r="FQ56" s="354">
        <v>2</v>
      </c>
      <c r="FR56" s="354">
        <v>23</v>
      </c>
      <c r="FS56" s="314" t="s">
        <v>11</v>
      </c>
      <c r="FT56" s="354">
        <v>6</v>
      </c>
      <c r="FU56" s="354">
        <v>0</v>
      </c>
      <c r="FV56" s="354">
        <v>48</v>
      </c>
      <c r="FW56" s="354">
        <v>2</v>
      </c>
      <c r="FX56" s="354">
        <v>0</v>
      </c>
      <c r="FY56" s="354">
        <v>0</v>
      </c>
      <c r="FZ56" s="354">
        <v>0</v>
      </c>
      <c r="GA56" s="354">
        <v>1</v>
      </c>
      <c r="GB56" s="354">
        <v>3</v>
      </c>
      <c r="GC56" s="332"/>
      <c r="GD56" s="332"/>
      <c r="GE56" s="332"/>
      <c r="GF56" s="332"/>
      <c r="GG56" s="332"/>
      <c r="GH56" s="332"/>
      <c r="GI56" s="332"/>
    </row>
    <row r="57" spans="1:191">
      <c r="A57" s="313" t="s">
        <v>135</v>
      </c>
      <c r="B57" s="354">
        <v>1482</v>
      </c>
      <c r="C57" s="354">
        <v>240</v>
      </c>
      <c r="D57" s="354">
        <v>0</v>
      </c>
      <c r="E57" s="354">
        <v>917</v>
      </c>
      <c r="F57" s="354">
        <v>1014</v>
      </c>
      <c r="G57" s="354">
        <v>2326</v>
      </c>
      <c r="H57" s="354">
        <v>7</v>
      </c>
      <c r="I57" s="354">
        <v>13</v>
      </c>
      <c r="J57" s="354">
        <v>7</v>
      </c>
      <c r="K57" s="354">
        <v>48</v>
      </c>
      <c r="L57" s="354">
        <v>2947</v>
      </c>
      <c r="M57" s="354">
        <v>1477</v>
      </c>
      <c r="N57" s="354">
        <v>17</v>
      </c>
      <c r="O57" s="354">
        <v>44</v>
      </c>
      <c r="P57" s="313" t="s">
        <v>135</v>
      </c>
      <c r="Q57" s="354">
        <v>9</v>
      </c>
      <c r="R57" s="354">
        <v>68</v>
      </c>
      <c r="S57" s="354">
        <v>702</v>
      </c>
      <c r="T57" s="354">
        <v>3364</v>
      </c>
      <c r="U57" s="354">
        <v>51</v>
      </c>
      <c r="V57" s="354">
        <v>111</v>
      </c>
      <c r="W57" s="354">
        <v>15</v>
      </c>
      <c r="X57" s="354">
        <v>21</v>
      </c>
      <c r="Y57" s="313" t="s">
        <v>135</v>
      </c>
      <c r="Z57" s="354">
        <v>11</v>
      </c>
      <c r="AA57" s="354">
        <v>42</v>
      </c>
      <c r="AB57" s="354">
        <v>678</v>
      </c>
      <c r="AC57" s="354">
        <v>2244</v>
      </c>
      <c r="AD57" s="354">
        <v>269</v>
      </c>
      <c r="AE57" s="354">
        <v>497</v>
      </c>
      <c r="AF57" s="354">
        <v>2</v>
      </c>
      <c r="AG57" s="354">
        <v>17</v>
      </c>
      <c r="AH57" s="354">
        <v>15</v>
      </c>
      <c r="AI57" s="313" t="s">
        <v>135</v>
      </c>
      <c r="AJ57" s="354">
        <v>7</v>
      </c>
      <c r="AK57" s="354">
        <v>56</v>
      </c>
      <c r="AL57" s="354">
        <v>1043</v>
      </c>
      <c r="AM57" s="354">
        <v>1894</v>
      </c>
      <c r="AN57" s="354">
        <v>322</v>
      </c>
      <c r="AO57" s="354">
        <v>440</v>
      </c>
      <c r="AP57" s="354">
        <v>13</v>
      </c>
      <c r="AQ57" s="354">
        <v>34</v>
      </c>
      <c r="AR57" s="354">
        <v>10</v>
      </c>
      <c r="AS57" s="313" t="s">
        <v>135</v>
      </c>
      <c r="AT57" s="354">
        <v>20</v>
      </c>
      <c r="AU57" s="354">
        <v>52</v>
      </c>
      <c r="AV57" s="354">
        <v>1183</v>
      </c>
      <c r="AW57" s="354">
        <v>1535</v>
      </c>
      <c r="AX57" s="354">
        <v>315</v>
      </c>
      <c r="AY57" s="354">
        <v>355</v>
      </c>
      <c r="AZ57" s="354">
        <v>19</v>
      </c>
      <c r="BA57" s="354">
        <v>17</v>
      </c>
      <c r="BB57" s="354">
        <v>8</v>
      </c>
      <c r="BC57" s="313" t="s">
        <v>135</v>
      </c>
      <c r="BD57" s="354">
        <v>12</v>
      </c>
      <c r="BE57" s="354">
        <v>42</v>
      </c>
      <c r="BF57" s="354">
        <v>1152</v>
      </c>
      <c r="BG57" s="354">
        <v>1361</v>
      </c>
      <c r="BH57" s="354">
        <v>259</v>
      </c>
      <c r="BI57" s="354">
        <v>301</v>
      </c>
      <c r="BJ57" s="354">
        <v>29</v>
      </c>
      <c r="BK57" s="354">
        <v>8</v>
      </c>
      <c r="BL57" s="354">
        <v>13</v>
      </c>
      <c r="BM57" s="313" t="s">
        <v>135</v>
      </c>
      <c r="BN57" s="354">
        <v>22</v>
      </c>
      <c r="BO57" s="354">
        <v>45</v>
      </c>
      <c r="BP57" s="354">
        <v>1227</v>
      </c>
      <c r="BQ57" s="354">
        <v>1046</v>
      </c>
      <c r="BR57" s="354">
        <v>187</v>
      </c>
      <c r="BS57" s="354">
        <v>262</v>
      </c>
      <c r="BT57" s="354">
        <v>23</v>
      </c>
      <c r="BU57" s="354">
        <v>4</v>
      </c>
      <c r="BV57" s="354">
        <v>5</v>
      </c>
      <c r="BW57" s="313" t="s">
        <v>135</v>
      </c>
      <c r="BX57" s="354">
        <v>41</v>
      </c>
      <c r="BY57" s="354">
        <v>32</v>
      </c>
      <c r="BZ57" s="354">
        <v>1340</v>
      </c>
      <c r="CA57" s="354">
        <v>1046</v>
      </c>
      <c r="CB57" s="354">
        <v>113</v>
      </c>
      <c r="CC57" s="354">
        <v>193</v>
      </c>
      <c r="CD57" s="354">
        <v>15</v>
      </c>
      <c r="CE57" s="354">
        <v>6</v>
      </c>
      <c r="CF57" s="354">
        <v>10</v>
      </c>
      <c r="CG57" s="313" t="s">
        <v>135</v>
      </c>
      <c r="CH57" s="354">
        <v>55</v>
      </c>
      <c r="CI57" s="354">
        <v>37</v>
      </c>
      <c r="CJ57" s="354">
        <v>1458</v>
      </c>
      <c r="CK57" s="354">
        <v>794</v>
      </c>
      <c r="CL57" s="354">
        <v>95</v>
      </c>
      <c r="CM57" s="354">
        <v>173</v>
      </c>
      <c r="CN57" s="354">
        <v>20</v>
      </c>
      <c r="CO57" s="354">
        <v>2</v>
      </c>
      <c r="CP57" s="354">
        <v>13</v>
      </c>
      <c r="CQ57" s="313" t="s">
        <v>135</v>
      </c>
      <c r="CR57" s="354">
        <v>85</v>
      </c>
      <c r="CS57" s="354">
        <v>32</v>
      </c>
      <c r="CT57" s="354">
        <v>1565</v>
      </c>
      <c r="CU57" s="354">
        <v>556</v>
      </c>
      <c r="CV57" s="354">
        <v>73</v>
      </c>
      <c r="CW57" s="354">
        <v>149</v>
      </c>
      <c r="CX57" s="354">
        <v>10</v>
      </c>
      <c r="CY57" s="354">
        <v>2</v>
      </c>
      <c r="CZ57" s="354">
        <v>13</v>
      </c>
      <c r="DA57" s="313" t="s">
        <v>135</v>
      </c>
      <c r="DB57" s="354">
        <v>69</v>
      </c>
      <c r="DC57" s="354">
        <v>21</v>
      </c>
      <c r="DD57" s="354">
        <v>1486</v>
      </c>
      <c r="DE57" s="354">
        <v>355</v>
      </c>
      <c r="DF57" s="354">
        <v>38</v>
      </c>
      <c r="DG57" s="354">
        <v>74</v>
      </c>
      <c r="DH57" s="354">
        <v>9</v>
      </c>
      <c r="DI57" s="354">
        <v>0</v>
      </c>
      <c r="DJ57" s="354">
        <v>8</v>
      </c>
      <c r="DK57" s="313" t="s">
        <v>135</v>
      </c>
      <c r="DL57" s="354">
        <v>52</v>
      </c>
      <c r="DM57" s="354">
        <v>15</v>
      </c>
      <c r="DN57" s="354">
        <v>1286</v>
      </c>
      <c r="DO57" s="354">
        <v>259</v>
      </c>
      <c r="DP57" s="354">
        <v>27</v>
      </c>
      <c r="DQ57" s="354">
        <v>38</v>
      </c>
      <c r="DR57" s="354">
        <v>2</v>
      </c>
      <c r="DS57" s="354">
        <v>1</v>
      </c>
      <c r="DT57" s="354">
        <v>10</v>
      </c>
      <c r="DU57" s="313" t="s">
        <v>135</v>
      </c>
      <c r="DV57" s="354">
        <v>57</v>
      </c>
      <c r="DW57" s="354">
        <v>12</v>
      </c>
      <c r="DX57" s="354">
        <v>1054</v>
      </c>
      <c r="DY57" s="354">
        <v>167</v>
      </c>
      <c r="DZ57" s="354">
        <v>20</v>
      </c>
      <c r="EA57" s="354">
        <v>29</v>
      </c>
      <c r="EB57" s="354">
        <v>4</v>
      </c>
      <c r="EC57" s="354">
        <v>0</v>
      </c>
      <c r="ED57" s="354">
        <v>13</v>
      </c>
      <c r="EE57" s="313" t="s">
        <v>135</v>
      </c>
      <c r="EF57" s="354">
        <v>55</v>
      </c>
      <c r="EG57" s="354">
        <v>6</v>
      </c>
      <c r="EH57" s="354">
        <v>737</v>
      </c>
      <c r="EI57" s="354">
        <v>77</v>
      </c>
      <c r="EJ57" s="354">
        <v>12</v>
      </c>
      <c r="EK57" s="354">
        <v>17</v>
      </c>
      <c r="EL57" s="354">
        <v>1</v>
      </c>
      <c r="EM57" s="354">
        <v>0</v>
      </c>
      <c r="EN57" s="354">
        <v>16</v>
      </c>
      <c r="EO57" s="313" t="s">
        <v>135</v>
      </c>
      <c r="EP57" s="354">
        <v>33</v>
      </c>
      <c r="EQ57" s="354">
        <v>12</v>
      </c>
      <c r="ER57" s="354">
        <v>436</v>
      </c>
      <c r="ES57" s="354">
        <v>27</v>
      </c>
      <c r="ET57" s="354">
        <v>11</v>
      </c>
      <c r="EU57" s="354">
        <v>7</v>
      </c>
      <c r="EV57" s="354">
        <v>0</v>
      </c>
      <c r="EW57" s="354">
        <v>0</v>
      </c>
      <c r="EX57" s="354">
        <v>15</v>
      </c>
      <c r="EY57" s="313" t="s">
        <v>135</v>
      </c>
      <c r="EZ57" s="354">
        <v>30</v>
      </c>
      <c r="FA57" s="354">
        <v>3</v>
      </c>
      <c r="FB57" s="354">
        <v>174</v>
      </c>
      <c r="FC57" s="354">
        <v>13</v>
      </c>
      <c r="FD57" s="354">
        <v>0</v>
      </c>
      <c r="FE57" s="354">
        <v>3</v>
      </c>
      <c r="FF57" s="354">
        <v>0</v>
      </c>
      <c r="FG57" s="354">
        <v>0</v>
      </c>
      <c r="FH57" s="354">
        <v>4</v>
      </c>
      <c r="FI57" s="313" t="s">
        <v>135</v>
      </c>
      <c r="FJ57" s="354">
        <v>7</v>
      </c>
      <c r="FK57" s="354">
        <v>2</v>
      </c>
      <c r="FL57" s="354">
        <v>45</v>
      </c>
      <c r="FM57" s="354">
        <v>6</v>
      </c>
      <c r="FN57" s="354">
        <v>0</v>
      </c>
      <c r="FO57" s="354">
        <v>1</v>
      </c>
      <c r="FP57" s="354">
        <v>0</v>
      </c>
      <c r="FQ57" s="354">
        <v>0</v>
      </c>
      <c r="FR57" s="354">
        <v>3</v>
      </c>
      <c r="FS57" s="313" t="s">
        <v>135</v>
      </c>
      <c r="FT57" s="354">
        <v>3</v>
      </c>
      <c r="FU57" s="354">
        <v>0</v>
      </c>
      <c r="FV57" s="354">
        <v>6</v>
      </c>
      <c r="FW57" s="354">
        <v>1</v>
      </c>
      <c r="FX57" s="354">
        <v>0</v>
      </c>
      <c r="FY57" s="354">
        <v>0</v>
      </c>
      <c r="FZ57" s="354">
        <v>0</v>
      </c>
      <c r="GA57" s="354">
        <v>0</v>
      </c>
      <c r="GB57" s="354">
        <v>0</v>
      </c>
      <c r="GC57" s="332"/>
      <c r="GD57" s="332"/>
      <c r="GE57" s="332"/>
      <c r="GF57" s="332"/>
      <c r="GG57" s="332"/>
      <c r="GH57" s="332"/>
      <c r="GI57" s="332"/>
    </row>
    <row r="58" spans="1:191">
      <c r="A58" s="313" t="s">
        <v>29</v>
      </c>
      <c r="B58" s="354">
        <v>1369</v>
      </c>
      <c r="C58" s="354">
        <v>226</v>
      </c>
      <c r="D58" s="354">
        <v>0</v>
      </c>
      <c r="E58" s="354">
        <v>857</v>
      </c>
      <c r="F58" s="354">
        <v>942</v>
      </c>
      <c r="G58" s="354">
        <v>2428</v>
      </c>
      <c r="H58" s="354">
        <v>2</v>
      </c>
      <c r="I58" s="354">
        <v>8</v>
      </c>
      <c r="J58" s="354">
        <v>7</v>
      </c>
      <c r="K58" s="354">
        <v>32</v>
      </c>
      <c r="L58" s="354">
        <v>2706</v>
      </c>
      <c r="M58" s="354">
        <v>1587</v>
      </c>
      <c r="N58" s="354">
        <v>15</v>
      </c>
      <c r="O58" s="354">
        <v>29</v>
      </c>
      <c r="P58" s="313" t="s">
        <v>29</v>
      </c>
      <c r="Q58" s="354">
        <v>5</v>
      </c>
      <c r="R58" s="354">
        <v>56</v>
      </c>
      <c r="S58" s="354">
        <v>416</v>
      </c>
      <c r="T58" s="354">
        <v>3504</v>
      </c>
      <c r="U58" s="354">
        <v>105</v>
      </c>
      <c r="V58" s="354">
        <v>145</v>
      </c>
      <c r="W58" s="354">
        <v>14</v>
      </c>
      <c r="X58" s="354">
        <v>10</v>
      </c>
      <c r="Y58" s="313" t="s">
        <v>29</v>
      </c>
      <c r="Z58" s="354">
        <v>6</v>
      </c>
      <c r="AA58" s="354">
        <v>58</v>
      </c>
      <c r="AB58" s="354">
        <v>408</v>
      </c>
      <c r="AC58" s="354">
        <v>1902</v>
      </c>
      <c r="AD58" s="354">
        <v>618</v>
      </c>
      <c r="AE58" s="354">
        <v>712</v>
      </c>
      <c r="AF58" s="354">
        <v>15</v>
      </c>
      <c r="AG58" s="354">
        <v>19</v>
      </c>
      <c r="AH58" s="354">
        <v>9</v>
      </c>
      <c r="AI58" s="313" t="s">
        <v>29</v>
      </c>
      <c r="AJ58" s="354">
        <v>10</v>
      </c>
      <c r="AK58" s="354">
        <v>51</v>
      </c>
      <c r="AL58" s="354">
        <v>768</v>
      </c>
      <c r="AM58" s="354">
        <v>1739</v>
      </c>
      <c r="AN58" s="354">
        <v>653</v>
      </c>
      <c r="AO58" s="354">
        <v>583</v>
      </c>
      <c r="AP58" s="354">
        <v>30</v>
      </c>
      <c r="AQ58" s="354">
        <v>10</v>
      </c>
      <c r="AR58" s="354">
        <v>8</v>
      </c>
      <c r="AS58" s="313" t="s">
        <v>29</v>
      </c>
      <c r="AT58" s="354">
        <v>12</v>
      </c>
      <c r="AU58" s="354">
        <v>39</v>
      </c>
      <c r="AV58" s="354">
        <v>859</v>
      </c>
      <c r="AW58" s="354">
        <v>1444</v>
      </c>
      <c r="AX58" s="354">
        <v>680</v>
      </c>
      <c r="AY58" s="354">
        <v>496</v>
      </c>
      <c r="AZ58" s="354">
        <v>31</v>
      </c>
      <c r="BA58" s="354">
        <v>10</v>
      </c>
      <c r="BB58" s="354">
        <v>11</v>
      </c>
      <c r="BC58" s="313" t="s">
        <v>29</v>
      </c>
      <c r="BD58" s="354">
        <v>14</v>
      </c>
      <c r="BE58" s="354">
        <v>36</v>
      </c>
      <c r="BF58" s="354">
        <v>873</v>
      </c>
      <c r="BG58" s="354">
        <v>1106</v>
      </c>
      <c r="BH58" s="354">
        <v>682</v>
      </c>
      <c r="BI58" s="354">
        <v>339</v>
      </c>
      <c r="BJ58" s="354">
        <v>36</v>
      </c>
      <c r="BK58" s="354">
        <v>6</v>
      </c>
      <c r="BL58" s="354">
        <v>11</v>
      </c>
      <c r="BM58" s="313" t="s">
        <v>29</v>
      </c>
      <c r="BN58" s="354">
        <v>20</v>
      </c>
      <c r="BO58" s="354">
        <v>45</v>
      </c>
      <c r="BP58" s="354">
        <v>1155</v>
      </c>
      <c r="BQ58" s="354">
        <v>942</v>
      </c>
      <c r="BR58" s="354">
        <v>514</v>
      </c>
      <c r="BS58" s="354">
        <v>261</v>
      </c>
      <c r="BT58" s="354">
        <v>33</v>
      </c>
      <c r="BU58" s="354">
        <v>5</v>
      </c>
      <c r="BV58" s="354">
        <v>12</v>
      </c>
      <c r="BW58" s="313" t="s">
        <v>29</v>
      </c>
      <c r="BX58" s="354">
        <v>31</v>
      </c>
      <c r="BY58" s="354">
        <v>45</v>
      </c>
      <c r="BZ58" s="354">
        <v>1415</v>
      </c>
      <c r="CA58" s="354">
        <v>943</v>
      </c>
      <c r="CB58" s="354">
        <v>382</v>
      </c>
      <c r="CC58" s="354">
        <v>181</v>
      </c>
      <c r="CD58" s="354">
        <v>21</v>
      </c>
      <c r="CE58" s="354">
        <v>5</v>
      </c>
      <c r="CF58" s="354">
        <v>1</v>
      </c>
      <c r="CG58" s="313" t="s">
        <v>29</v>
      </c>
      <c r="CH58" s="354">
        <v>28</v>
      </c>
      <c r="CI58" s="354">
        <v>46</v>
      </c>
      <c r="CJ58" s="354">
        <v>1456</v>
      </c>
      <c r="CK58" s="354">
        <v>719</v>
      </c>
      <c r="CL58" s="354">
        <v>242</v>
      </c>
      <c r="CM58" s="354">
        <v>143</v>
      </c>
      <c r="CN58" s="354">
        <v>22</v>
      </c>
      <c r="CO58" s="354">
        <v>2</v>
      </c>
      <c r="CP58" s="354">
        <v>14</v>
      </c>
      <c r="CQ58" s="313" t="s">
        <v>29</v>
      </c>
      <c r="CR58" s="354">
        <v>61</v>
      </c>
      <c r="CS58" s="354">
        <v>31</v>
      </c>
      <c r="CT58" s="354">
        <v>1607</v>
      </c>
      <c r="CU58" s="354">
        <v>548</v>
      </c>
      <c r="CV58" s="354">
        <v>138</v>
      </c>
      <c r="CW58" s="354">
        <v>82</v>
      </c>
      <c r="CX58" s="354">
        <v>6</v>
      </c>
      <c r="CY58" s="354">
        <v>1</v>
      </c>
      <c r="CZ58" s="354">
        <v>6</v>
      </c>
      <c r="DA58" s="313" t="s">
        <v>29</v>
      </c>
      <c r="DB58" s="354">
        <v>49</v>
      </c>
      <c r="DC58" s="354">
        <v>28</v>
      </c>
      <c r="DD58" s="354">
        <v>1614</v>
      </c>
      <c r="DE58" s="354">
        <v>371</v>
      </c>
      <c r="DF58" s="354">
        <v>106</v>
      </c>
      <c r="DG58" s="354">
        <v>43</v>
      </c>
      <c r="DH58" s="354">
        <v>4</v>
      </c>
      <c r="DI58" s="354">
        <v>0</v>
      </c>
      <c r="DJ58" s="354">
        <v>18</v>
      </c>
      <c r="DK58" s="313" t="s">
        <v>29</v>
      </c>
      <c r="DL58" s="354">
        <v>48</v>
      </c>
      <c r="DM58" s="354">
        <v>32</v>
      </c>
      <c r="DN58" s="354">
        <v>1548</v>
      </c>
      <c r="DO58" s="354">
        <v>218</v>
      </c>
      <c r="DP58" s="354">
        <v>68</v>
      </c>
      <c r="DQ58" s="354">
        <v>21</v>
      </c>
      <c r="DR58" s="354">
        <v>3</v>
      </c>
      <c r="DS58" s="354">
        <v>0</v>
      </c>
      <c r="DT58" s="354">
        <v>12</v>
      </c>
      <c r="DU58" s="313" t="s">
        <v>29</v>
      </c>
      <c r="DV58" s="354">
        <v>83</v>
      </c>
      <c r="DW58" s="354">
        <v>21</v>
      </c>
      <c r="DX58" s="354">
        <v>1386</v>
      </c>
      <c r="DY58" s="354">
        <v>104</v>
      </c>
      <c r="DZ58" s="354">
        <v>49</v>
      </c>
      <c r="EA58" s="354">
        <v>18</v>
      </c>
      <c r="EB58" s="354">
        <v>3</v>
      </c>
      <c r="EC58" s="354">
        <v>0</v>
      </c>
      <c r="ED58" s="354">
        <v>17</v>
      </c>
      <c r="EE58" s="313" t="s">
        <v>29</v>
      </c>
      <c r="EF58" s="354">
        <v>83</v>
      </c>
      <c r="EG58" s="354">
        <v>19</v>
      </c>
      <c r="EH58" s="354">
        <v>1151</v>
      </c>
      <c r="EI58" s="354">
        <v>78</v>
      </c>
      <c r="EJ58" s="354">
        <v>31</v>
      </c>
      <c r="EK58" s="354">
        <v>9</v>
      </c>
      <c r="EL58" s="354">
        <v>0</v>
      </c>
      <c r="EM58" s="354">
        <v>2</v>
      </c>
      <c r="EN58" s="354">
        <v>25</v>
      </c>
      <c r="EO58" s="313" t="s">
        <v>29</v>
      </c>
      <c r="EP58" s="354">
        <v>69</v>
      </c>
      <c r="EQ58" s="354">
        <v>14</v>
      </c>
      <c r="ER58" s="354">
        <v>818</v>
      </c>
      <c r="ES58" s="354">
        <v>41</v>
      </c>
      <c r="ET58" s="354">
        <v>10</v>
      </c>
      <c r="EU58" s="354">
        <v>1</v>
      </c>
      <c r="EV58" s="354">
        <v>0</v>
      </c>
      <c r="EW58" s="354">
        <v>0</v>
      </c>
      <c r="EX58" s="354">
        <v>20</v>
      </c>
      <c r="EY58" s="313" t="s">
        <v>29</v>
      </c>
      <c r="EZ58" s="354">
        <v>65</v>
      </c>
      <c r="FA58" s="354">
        <v>9</v>
      </c>
      <c r="FB58" s="354">
        <v>401</v>
      </c>
      <c r="FC58" s="354">
        <v>22</v>
      </c>
      <c r="FD58" s="354">
        <v>8</v>
      </c>
      <c r="FE58" s="354">
        <v>1</v>
      </c>
      <c r="FF58" s="354">
        <v>0</v>
      </c>
      <c r="FG58" s="354">
        <v>1</v>
      </c>
      <c r="FH58" s="354">
        <v>15</v>
      </c>
      <c r="FI58" s="313" t="s">
        <v>29</v>
      </c>
      <c r="FJ58" s="354">
        <v>12</v>
      </c>
      <c r="FK58" s="354">
        <v>0</v>
      </c>
      <c r="FL58" s="354">
        <v>117</v>
      </c>
      <c r="FM58" s="354">
        <v>8</v>
      </c>
      <c r="FN58" s="354">
        <v>3</v>
      </c>
      <c r="FO58" s="354">
        <v>0</v>
      </c>
      <c r="FP58" s="354">
        <v>0</v>
      </c>
      <c r="FQ58" s="354">
        <v>2</v>
      </c>
      <c r="FR58" s="354">
        <v>20</v>
      </c>
      <c r="FS58" s="313" t="s">
        <v>29</v>
      </c>
      <c r="FT58" s="354">
        <v>3</v>
      </c>
      <c r="FU58" s="354">
        <v>0</v>
      </c>
      <c r="FV58" s="354">
        <v>42</v>
      </c>
      <c r="FW58" s="354">
        <v>1</v>
      </c>
      <c r="FX58" s="354">
        <v>0</v>
      </c>
      <c r="FY58" s="354">
        <v>0</v>
      </c>
      <c r="FZ58" s="354">
        <v>0</v>
      </c>
      <c r="GA58" s="354">
        <v>1</v>
      </c>
      <c r="GB58" s="354">
        <v>3</v>
      </c>
      <c r="GC58" s="332"/>
      <c r="GD58" s="332"/>
      <c r="GE58" s="332"/>
      <c r="GF58" s="332"/>
      <c r="GG58" s="332"/>
      <c r="GH58" s="332"/>
      <c r="GI58" s="332"/>
    </row>
    <row r="59" spans="1:191">
      <c r="A59" s="314" t="s">
        <v>10</v>
      </c>
      <c r="B59" s="354">
        <v>1158</v>
      </c>
      <c r="C59" s="354">
        <v>208</v>
      </c>
      <c r="D59" s="354">
        <v>2</v>
      </c>
      <c r="E59" s="354">
        <v>746</v>
      </c>
      <c r="F59" s="354">
        <v>900</v>
      </c>
      <c r="G59" s="354">
        <v>1977</v>
      </c>
      <c r="H59" s="354">
        <v>1</v>
      </c>
      <c r="I59" s="354">
        <v>19</v>
      </c>
      <c r="J59" s="354">
        <v>14</v>
      </c>
      <c r="K59" s="354">
        <v>50</v>
      </c>
      <c r="L59" s="354">
        <v>2558</v>
      </c>
      <c r="M59" s="354">
        <v>1109</v>
      </c>
      <c r="N59" s="354">
        <v>8</v>
      </c>
      <c r="O59" s="354">
        <v>33</v>
      </c>
      <c r="P59" s="314" t="s">
        <v>10</v>
      </c>
      <c r="Q59" s="354">
        <v>11</v>
      </c>
      <c r="R59" s="354">
        <v>855</v>
      </c>
      <c r="S59" s="354">
        <v>600</v>
      </c>
      <c r="T59" s="354">
        <v>2615</v>
      </c>
      <c r="U59" s="354">
        <v>51</v>
      </c>
      <c r="V59" s="354">
        <v>42</v>
      </c>
      <c r="W59" s="354">
        <v>7</v>
      </c>
      <c r="X59" s="354">
        <v>9</v>
      </c>
      <c r="Y59" s="314" t="s">
        <v>10</v>
      </c>
      <c r="Z59" s="354">
        <v>13</v>
      </c>
      <c r="AA59" s="354">
        <v>340</v>
      </c>
      <c r="AB59" s="354">
        <v>520</v>
      </c>
      <c r="AC59" s="354">
        <v>1318</v>
      </c>
      <c r="AD59" s="354">
        <v>317</v>
      </c>
      <c r="AE59" s="354">
        <v>137</v>
      </c>
      <c r="AF59" s="354">
        <v>1</v>
      </c>
      <c r="AG59" s="354">
        <v>9</v>
      </c>
      <c r="AH59" s="354">
        <v>11</v>
      </c>
      <c r="AI59" s="314" t="s">
        <v>10</v>
      </c>
      <c r="AJ59" s="354">
        <v>27</v>
      </c>
      <c r="AK59" s="354">
        <v>83</v>
      </c>
      <c r="AL59" s="354">
        <v>770</v>
      </c>
      <c r="AM59" s="354">
        <v>1130</v>
      </c>
      <c r="AN59" s="354">
        <v>359</v>
      </c>
      <c r="AO59" s="354">
        <v>140</v>
      </c>
      <c r="AP59" s="354">
        <v>6</v>
      </c>
      <c r="AQ59" s="354">
        <v>12</v>
      </c>
      <c r="AR59" s="354">
        <v>7</v>
      </c>
      <c r="AS59" s="314" t="s">
        <v>10</v>
      </c>
      <c r="AT59" s="354">
        <v>27</v>
      </c>
      <c r="AU59" s="354">
        <v>66</v>
      </c>
      <c r="AV59" s="354">
        <v>835</v>
      </c>
      <c r="AW59" s="354">
        <v>883</v>
      </c>
      <c r="AX59" s="354">
        <v>348</v>
      </c>
      <c r="AY59" s="354">
        <v>190</v>
      </c>
      <c r="AZ59" s="354">
        <v>12</v>
      </c>
      <c r="BA59" s="354">
        <v>3</v>
      </c>
      <c r="BB59" s="354">
        <v>4</v>
      </c>
      <c r="BC59" s="314" t="s">
        <v>10</v>
      </c>
      <c r="BD59" s="354">
        <v>27</v>
      </c>
      <c r="BE59" s="354">
        <v>39</v>
      </c>
      <c r="BF59" s="354">
        <v>897</v>
      </c>
      <c r="BG59" s="354">
        <v>833</v>
      </c>
      <c r="BH59" s="354">
        <v>313</v>
      </c>
      <c r="BI59" s="354">
        <v>149</v>
      </c>
      <c r="BJ59" s="354">
        <v>10</v>
      </c>
      <c r="BK59" s="354">
        <v>2</v>
      </c>
      <c r="BL59" s="354">
        <v>9</v>
      </c>
      <c r="BM59" s="314" t="s">
        <v>10</v>
      </c>
      <c r="BN59" s="354">
        <v>34</v>
      </c>
      <c r="BO59" s="354">
        <v>48</v>
      </c>
      <c r="BP59" s="354">
        <v>960</v>
      </c>
      <c r="BQ59" s="354">
        <v>681</v>
      </c>
      <c r="BR59" s="354">
        <v>277</v>
      </c>
      <c r="BS59" s="354">
        <v>147</v>
      </c>
      <c r="BT59" s="354">
        <v>11</v>
      </c>
      <c r="BU59" s="354">
        <v>1</v>
      </c>
      <c r="BV59" s="354">
        <v>9</v>
      </c>
      <c r="BW59" s="314" t="s">
        <v>10</v>
      </c>
      <c r="BX59" s="354">
        <v>47</v>
      </c>
      <c r="BY59" s="354">
        <v>45</v>
      </c>
      <c r="BZ59" s="354">
        <v>961</v>
      </c>
      <c r="CA59" s="354">
        <v>591</v>
      </c>
      <c r="CB59" s="354">
        <v>187</v>
      </c>
      <c r="CC59" s="354">
        <v>127</v>
      </c>
      <c r="CD59" s="354">
        <v>6</v>
      </c>
      <c r="CE59" s="354">
        <v>2</v>
      </c>
      <c r="CF59" s="354">
        <v>12</v>
      </c>
      <c r="CG59" s="314" t="s">
        <v>10</v>
      </c>
      <c r="CH59" s="354">
        <v>56</v>
      </c>
      <c r="CI59" s="354">
        <v>164</v>
      </c>
      <c r="CJ59" s="354">
        <v>900</v>
      </c>
      <c r="CK59" s="354">
        <v>445</v>
      </c>
      <c r="CL59" s="354">
        <v>121</v>
      </c>
      <c r="CM59" s="354">
        <v>133</v>
      </c>
      <c r="CN59" s="354">
        <v>3</v>
      </c>
      <c r="CO59" s="354">
        <v>3</v>
      </c>
      <c r="CP59" s="354">
        <v>15</v>
      </c>
      <c r="CQ59" s="314" t="s">
        <v>10</v>
      </c>
      <c r="CR59" s="354">
        <v>65</v>
      </c>
      <c r="CS59" s="354">
        <v>37</v>
      </c>
      <c r="CT59" s="354">
        <v>952</v>
      </c>
      <c r="CU59" s="354">
        <v>392</v>
      </c>
      <c r="CV59" s="354">
        <v>87</v>
      </c>
      <c r="CW59" s="354">
        <v>113</v>
      </c>
      <c r="CX59" s="354">
        <v>3</v>
      </c>
      <c r="CY59" s="354">
        <v>1</v>
      </c>
      <c r="CZ59" s="354">
        <v>13</v>
      </c>
      <c r="DA59" s="314" t="s">
        <v>10</v>
      </c>
      <c r="DB59" s="354">
        <v>71</v>
      </c>
      <c r="DC59" s="354">
        <v>46</v>
      </c>
      <c r="DD59" s="354">
        <v>888</v>
      </c>
      <c r="DE59" s="354">
        <v>320</v>
      </c>
      <c r="DF59" s="354">
        <v>83</v>
      </c>
      <c r="DG59" s="354">
        <v>58</v>
      </c>
      <c r="DH59" s="354">
        <v>4</v>
      </c>
      <c r="DI59" s="354">
        <v>0</v>
      </c>
      <c r="DJ59" s="354">
        <v>15</v>
      </c>
      <c r="DK59" s="314" t="s">
        <v>10</v>
      </c>
      <c r="DL59" s="354">
        <v>49</v>
      </c>
      <c r="DM59" s="354">
        <v>22</v>
      </c>
      <c r="DN59" s="354">
        <v>717</v>
      </c>
      <c r="DO59" s="354">
        <v>214</v>
      </c>
      <c r="DP59" s="354">
        <v>69</v>
      </c>
      <c r="DQ59" s="354">
        <v>45</v>
      </c>
      <c r="DR59" s="354">
        <v>2</v>
      </c>
      <c r="DS59" s="354">
        <v>1</v>
      </c>
      <c r="DT59" s="354">
        <v>12</v>
      </c>
      <c r="DU59" s="314" t="s">
        <v>10</v>
      </c>
      <c r="DV59" s="354">
        <v>58</v>
      </c>
      <c r="DW59" s="354">
        <v>29</v>
      </c>
      <c r="DX59" s="354">
        <v>577</v>
      </c>
      <c r="DY59" s="354">
        <v>127</v>
      </c>
      <c r="DZ59" s="354">
        <v>41</v>
      </c>
      <c r="EA59" s="354">
        <v>22</v>
      </c>
      <c r="EB59" s="354">
        <v>2</v>
      </c>
      <c r="EC59" s="354">
        <v>1</v>
      </c>
      <c r="ED59" s="354">
        <v>17</v>
      </c>
      <c r="EE59" s="314" t="s">
        <v>10</v>
      </c>
      <c r="EF59" s="354">
        <v>48</v>
      </c>
      <c r="EG59" s="354">
        <v>14</v>
      </c>
      <c r="EH59" s="354">
        <v>475</v>
      </c>
      <c r="EI59" s="354">
        <v>90</v>
      </c>
      <c r="EJ59" s="354">
        <v>33</v>
      </c>
      <c r="EK59" s="354">
        <v>12</v>
      </c>
      <c r="EL59" s="354">
        <v>0</v>
      </c>
      <c r="EM59" s="354">
        <v>0</v>
      </c>
      <c r="EN59" s="354">
        <v>13</v>
      </c>
      <c r="EO59" s="314" t="s">
        <v>10</v>
      </c>
      <c r="EP59" s="354">
        <v>30</v>
      </c>
      <c r="EQ59" s="354">
        <v>12</v>
      </c>
      <c r="ER59" s="354">
        <v>310</v>
      </c>
      <c r="ES59" s="354">
        <v>40</v>
      </c>
      <c r="ET59" s="354">
        <v>13</v>
      </c>
      <c r="EU59" s="354">
        <v>4</v>
      </c>
      <c r="EV59" s="354">
        <v>0</v>
      </c>
      <c r="EW59" s="354">
        <v>1</v>
      </c>
      <c r="EX59" s="354">
        <v>6</v>
      </c>
      <c r="EY59" s="314" t="s">
        <v>10</v>
      </c>
      <c r="EZ59" s="354">
        <v>29</v>
      </c>
      <c r="FA59" s="354">
        <v>2</v>
      </c>
      <c r="FB59" s="354">
        <v>169</v>
      </c>
      <c r="FC59" s="354">
        <v>18</v>
      </c>
      <c r="FD59" s="354">
        <v>9</v>
      </c>
      <c r="FE59" s="354">
        <v>1</v>
      </c>
      <c r="FF59" s="354">
        <v>0</v>
      </c>
      <c r="FG59" s="354">
        <v>1</v>
      </c>
      <c r="FH59" s="354">
        <v>2</v>
      </c>
      <c r="FI59" s="314" t="s">
        <v>10</v>
      </c>
      <c r="FJ59" s="354">
        <v>13</v>
      </c>
      <c r="FK59" s="354">
        <v>2</v>
      </c>
      <c r="FL59" s="354">
        <v>50</v>
      </c>
      <c r="FM59" s="354">
        <v>5</v>
      </c>
      <c r="FN59" s="354">
        <v>2</v>
      </c>
      <c r="FO59" s="354">
        <v>1</v>
      </c>
      <c r="FP59" s="354">
        <v>0</v>
      </c>
      <c r="FQ59" s="354">
        <v>0</v>
      </c>
      <c r="FR59" s="354">
        <v>0</v>
      </c>
      <c r="FS59" s="314" t="s">
        <v>10</v>
      </c>
      <c r="FT59" s="354">
        <v>4</v>
      </c>
      <c r="FU59" s="354">
        <v>0</v>
      </c>
      <c r="FV59" s="354">
        <v>18</v>
      </c>
      <c r="FW59" s="354">
        <v>0</v>
      </c>
      <c r="FX59" s="354">
        <v>1</v>
      </c>
      <c r="FY59" s="354">
        <v>0</v>
      </c>
      <c r="FZ59" s="354">
        <v>0</v>
      </c>
      <c r="GA59" s="354">
        <v>0</v>
      </c>
      <c r="GB59" s="354">
        <v>1</v>
      </c>
      <c r="GC59" s="332"/>
      <c r="GD59" s="332"/>
      <c r="GE59" s="332"/>
      <c r="GF59" s="332"/>
      <c r="GG59" s="332"/>
      <c r="GH59" s="332"/>
      <c r="GI59" s="332"/>
    </row>
    <row r="60" spans="1:191">
      <c r="A60" s="313" t="s">
        <v>135</v>
      </c>
      <c r="B60" s="354">
        <v>603</v>
      </c>
      <c r="C60" s="354">
        <v>106</v>
      </c>
      <c r="D60" s="354">
        <v>2</v>
      </c>
      <c r="E60" s="354">
        <v>392</v>
      </c>
      <c r="F60" s="354">
        <v>479</v>
      </c>
      <c r="G60" s="354">
        <v>988</v>
      </c>
      <c r="H60" s="354">
        <v>1</v>
      </c>
      <c r="I60" s="354">
        <v>12</v>
      </c>
      <c r="J60" s="354">
        <v>13</v>
      </c>
      <c r="K60" s="354">
        <v>26</v>
      </c>
      <c r="L60" s="354">
        <v>1323</v>
      </c>
      <c r="M60" s="354">
        <v>521</v>
      </c>
      <c r="N60" s="354">
        <v>5</v>
      </c>
      <c r="O60" s="354">
        <v>15</v>
      </c>
      <c r="P60" s="313" t="s">
        <v>135</v>
      </c>
      <c r="Q60" s="354">
        <v>5</v>
      </c>
      <c r="R60" s="354">
        <v>442</v>
      </c>
      <c r="S60" s="354">
        <v>370</v>
      </c>
      <c r="T60" s="354">
        <v>1270</v>
      </c>
      <c r="U60" s="354">
        <v>18</v>
      </c>
      <c r="V60" s="354">
        <v>13</v>
      </c>
      <c r="W60" s="354">
        <v>3</v>
      </c>
      <c r="X60" s="354">
        <v>5</v>
      </c>
      <c r="Y60" s="313" t="s">
        <v>135</v>
      </c>
      <c r="Z60" s="354">
        <v>8</v>
      </c>
      <c r="AA60" s="354">
        <v>172</v>
      </c>
      <c r="AB60" s="354">
        <v>306</v>
      </c>
      <c r="AC60" s="354">
        <v>693</v>
      </c>
      <c r="AD60" s="354">
        <v>95</v>
      </c>
      <c r="AE60" s="354">
        <v>61</v>
      </c>
      <c r="AF60" s="354">
        <v>0</v>
      </c>
      <c r="AG60" s="354">
        <v>4</v>
      </c>
      <c r="AH60" s="354">
        <v>5</v>
      </c>
      <c r="AI60" s="313" t="s">
        <v>135</v>
      </c>
      <c r="AJ60" s="354">
        <v>19</v>
      </c>
      <c r="AK60" s="354">
        <v>46</v>
      </c>
      <c r="AL60" s="354">
        <v>426</v>
      </c>
      <c r="AM60" s="354">
        <v>551</v>
      </c>
      <c r="AN60" s="354">
        <v>129</v>
      </c>
      <c r="AO60" s="354">
        <v>55</v>
      </c>
      <c r="AP60" s="354">
        <v>2</v>
      </c>
      <c r="AQ60" s="354">
        <v>6</v>
      </c>
      <c r="AR60" s="354">
        <v>2</v>
      </c>
      <c r="AS60" s="313" t="s">
        <v>135</v>
      </c>
      <c r="AT60" s="354">
        <v>13</v>
      </c>
      <c r="AU60" s="354">
        <v>28</v>
      </c>
      <c r="AV60" s="354">
        <v>441</v>
      </c>
      <c r="AW60" s="354">
        <v>449</v>
      </c>
      <c r="AX60" s="354">
        <v>105</v>
      </c>
      <c r="AY60" s="354">
        <v>79</v>
      </c>
      <c r="AZ60" s="354">
        <v>5</v>
      </c>
      <c r="BA60" s="354">
        <v>2</v>
      </c>
      <c r="BB60" s="354">
        <v>2</v>
      </c>
      <c r="BC60" s="313" t="s">
        <v>135</v>
      </c>
      <c r="BD60" s="354">
        <v>18</v>
      </c>
      <c r="BE60" s="354">
        <v>19</v>
      </c>
      <c r="BF60" s="354">
        <v>461</v>
      </c>
      <c r="BG60" s="354">
        <v>433</v>
      </c>
      <c r="BH60" s="354">
        <v>79</v>
      </c>
      <c r="BI60" s="354">
        <v>64</v>
      </c>
      <c r="BJ60" s="354">
        <v>5</v>
      </c>
      <c r="BK60" s="354">
        <v>2</v>
      </c>
      <c r="BL60" s="354">
        <v>3</v>
      </c>
      <c r="BM60" s="313" t="s">
        <v>135</v>
      </c>
      <c r="BN60" s="354">
        <v>23</v>
      </c>
      <c r="BO60" s="354">
        <v>25</v>
      </c>
      <c r="BP60" s="354">
        <v>495</v>
      </c>
      <c r="BQ60" s="354">
        <v>369</v>
      </c>
      <c r="BR60" s="354">
        <v>77</v>
      </c>
      <c r="BS60" s="354">
        <v>72</v>
      </c>
      <c r="BT60" s="354">
        <v>2</v>
      </c>
      <c r="BU60" s="354">
        <v>0</v>
      </c>
      <c r="BV60" s="354">
        <v>6</v>
      </c>
      <c r="BW60" s="313" t="s">
        <v>135</v>
      </c>
      <c r="BX60" s="354">
        <v>34</v>
      </c>
      <c r="BY60" s="354">
        <v>24</v>
      </c>
      <c r="BZ60" s="354">
        <v>497</v>
      </c>
      <c r="CA60" s="354">
        <v>320</v>
      </c>
      <c r="CB60" s="354">
        <v>64</v>
      </c>
      <c r="CC60" s="354">
        <v>60</v>
      </c>
      <c r="CD60" s="354">
        <v>2</v>
      </c>
      <c r="CE60" s="354">
        <v>2</v>
      </c>
      <c r="CF60" s="354">
        <v>7</v>
      </c>
      <c r="CG60" s="313" t="s">
        <v>135</v>
      </c>
      <c r="CH60" s="354">
        <v>36</v>
      </c>
      <c r="CI60" s="354">
        <v>93</v>
      </c>
      <c r="CJ60" s="354">
        <v>483</v>
      </c>
      <c r="CK60" s="354">
        <v>207</v>
      </c>
      <c r="CL60" s="354">
        <v>31</v>
      </c>
      <c r="CM60" s="354">
        <v>73</v>
      </c>
      <c r="CN60" s="354">
        <v>1</v>
      </c>
      <c r="CO60" s="354">
        <v>2</v>
      </c>
      <c r="CP60" s="354">
        <v>9</v>
      </c>
      <c r="CQ60" s="313" t="s">
        <v>135</v>
      </c>
      <c r="CR60" s="354">
        <v>39</v>
      </c>
      <c r="CS60" s="354">
        <v>20</v>
      </c>
      <c r="CT60" s="354">
        <v>507</v>
      </c>
      <c r="CU60" s="354">
        <v>186</v>
      </c>
      <c r="CV60" s="354">
        <v>31</v>
      </c>
      <c r="CW60" s="354">
        <v>69</v>
      </c>
      <c r="CX60" s="354">
        <v>3</v>
      </c>
      <c r="CY60" s="354">
        <v>1</v>
      </c>
      <c r="CZ60" s="354">
        <v>8</v>
      </c>
      <c r="DA60" s="313" t="s">
        <v>135</v>
      </c>
      <c r="DB60" s="354">
        <v>40</v>
      </c>
      <c r="DC60" s="354">
        <v>8</v>
      </c>
      <c r="DD60" s="354">
        <v>459</v>
      </c>
      <c r="DE60" s="354">
        <v>164</v>
      </c>
      <c r="DF60" s="354">
        <v>21</v>
      </c>
      <c r="DG60" s="354">
        <v>37</v>
      </c>
      <c r="DH60" s="354">
        <v>3</v>
      </c>
      <c r="DI60" s="354">
        <v>0</v>
      </c>
      <c r="DJ60" s="354">
        <v>9</v>
      </c>
      <c r="DK60" s="313" t="s">
        <v>135</v>
      </c>
      <c r="DL60" s="354">
        <v>32</v>
      </c>
      <c r="DM60" s="354">
        <v>5</v>
      </c>
      <c r="DN60" s="354">
        <v>359</v>
      </c>
      <c r="DO60" s="354">
        <v>98</v>
      </c>
      <c r="DP60" s="354">
        <v>18</v>
      </c>
      <c r="DQ60" s="354">
        <v>33</v>
      </c>
      <c r="DR60" s="354">
        <v>2</v>
      </c>
      <c r="DS60" s="354">
        <v>1</v>
      </c>
      <c r="DT60" s="354">
        <v>7</v>
      </c>
      <c r="DU60" s="313" t="s">
        <v>135</v>
      </c>
      <c r="DV60" s="354">
        <v>28</v>
      </c>
      <c r="DW60" s="354">
        <v>8</v>
      </c>
      <c r="DX60" s="354">
        <v>273</v>
      </c>
      <c r="DY60" s="354">
        <v>61</v>
      </c>
      <c r="DZ60" s="354">
        <v>20</v>
      </c>
      <c r="EA60" s="354">
        <v>16</v>
      </c>
      <c r="EB60" s="354">
        <v>1</v>
      </c>
      <c r="EC60" s="354">
        <v>1</v>
      </c>
      <c r="ED60" s="354">
        <v>9</v>
      </c>
      <c r="EE60" s="313" t="s">
        <v>135</v>
      </c>
      <c r="EF60" s="354">
        <v>19</v>
      </c>
      <c r="EG60" s="354">
        <v>2</v>
      </c>
      <c r="EH60" s="354">
        <v>195</v>
      </c>
      <c r="EI60" s="354">
        <v>42</v>
      </c>
      <c r="EJ60" s="354">
        <v>6</v>
      </c>
      <c r="EK60" s="354">
        <v>6</v>
      </c>
      <c r="EL60" s="354">
        <v>0</v>
      </c>
      <c r="EM60" s="354">
        <v>0</v>
      </c>
      <c r="EN60" s="354">
        <v>9</v>
      </c>
      <c r="EO60" s="313" t="s">
        <v>135</v>
      </c>
      <c r="EP60" s="354">
        <v>9</v>
      </c>
      <c r="EQ60" s="354">
        <v>3</v>
      </c>
      <c r="ER60" s="354">
        <v>111</v>
      </c>
      <c r="ES60" s="354">
        <v>23</v>
      </c>
      <c r="ET60" s="354">
        <v>4</v>
      </c>
      <c r="EU60" s="354">
        <v>1</v>
      </c>
      <c r="EV60" s="354">
        <v>0</v>
      </c>
      <c r="EW60" s="354">
        <v>0</v>
      </c>
      <c r="EX60" s="354">
        <v>2</v>
      </c>
      <c r="EY60" s="313" t="s">
        <v>135</v>
      </c>
      <c r="EZ60" s="354">
        <v>11</v>
      </c>
      <c r="FA60" s="354">
        <v>0</v>
      </c>
      <c r="FB60" s="354">
        <v>67</v>
      </c>
      <c r="FC60" s="354">
        <v>4</v>
      </c>
      <c r="FD60" s="354">
        <v>3</v>
      </c>
      <c r="FE60" s="354">
        <v>1</v>
      </c>
      <c r="FF60" s="354">
        <v>0</v>
      </c>
      <c r="FG60" s="354">
        <v>0</v>
      </c>
      <c r="FH60" s="354">
        <v>2</v>
      </c>
      <c r="FI60" s="313" t="s">
        <v>135</v>
      </c>
      <c r="FJ60" s="354">
        <v>4</v>
      </c>
      <c r="FK60" s="354">
        <v>1</v>
      </c>
      <c r="FL60" s="354">
        <v>16</v>
      </c>
      <c r="FM60" s="354">
        <v>0</v>
      </c>
      <c r="FN60" s="354">
        <v>1</v>
      </c>
      <c r="FO60" s="354">
        <v>0</v>
      </c>
      <c r="FP60" s="354">
        <v>0</v>
      </c>
      <c r="FQ60" s="354">
        <v>0</v>
      </c>
      <c r="FR60" s="354">
        <v>0</v>
      </c>
      <c r="FS60" s="313" t="s">
        <v>135</v>
      </c>
      <c r="FT60" s="354">
        <v>0</v>
      </c>
      <c r="FU60" s="354">
        <v>0</v>
      </c>
      <c r="FV60" s="354">
        <v>8</v>
      </c>
      <c r="FW60" s="354">
        <v>0</v>
      </c>
      <c r="FX60" s="354">
        <v>0</v>
      </c>
      <c r="FY60" s="354">
        <v>0</v>
      </c>
      <c r="FZ60" s="354">
        <v>0</v>
      </c>
      <c r="GA60" s="354">
        <v>0</v>
      </c>
      <c r="GB60" s="354">
        <v>0</v>
      </c>
      <c r="GC60" s="332"/>
      <c r="GD60" s="332"/>
      <c r="GE60" s="332"/>
      <c r="GF60" s="332"/>
      <c r="GG60" s="332"/>
      <c r="GH60" s="332"/>
      <c r="GI60" s="332"/>
    </row>
    <row r="61" spans="1:191">
      <c r="A61" s="313" t="s">
        <v>29</v>
      </c>
      <c r="B61" s="354">
        <v>555</v>
      </c>
      <c r="C61" s="354">
        <v>102</v>
      </c>
      <c r="D61" s="354">
        <v>0</v>
      </c>
      <c r="E61" s="354">
        <v>354</v>
      </c>
      <c r="F61" s="354">
        <v>421</v>
      </c>
      <c r="G61" s="354">
        <v>989</v>
      </c>
      <c r="H61" s="354">
        <v>0</v>
      </c>
      <c r="I61" s="354">
        <v>7</v>
      </c>
      <c r="J61" s="354">
        <v>1</v>
      </c>
      <c r="K61" s="354">
        <v>24</v>
      </c>
      <c r="L61" s="354">
        <v>1235</v>
      </c>
      <c r="M61" s="354">
        <v>588</v>
      </c>
      <c r="N61" s="354">
        <v>3</v>
      </c>
      <c r="O61" s="354">
        <v>18</v>
      </c>
      <c r="P61" s="313" t="s">
        <v>29</v>
      </c>
      <c r="Q61" s="354">
        <v>6</v>
      </c>
      <c r="R61" s="354">
        <v>413</v>
      </c>
      <c r="S61" s="354">
        <v>230</v>
      </c>
      <c r="T61" s="354">
        <v>1345</v>
      </c>
      <c r="U61" s="354">
        <v>33</v>
      </c>
      <c r="V61" s="354">
        <v>29</v>
      </c>
      <c r="W61" s="354">
        <v>4</v>
      </c>
      <c r="X61" s="354">
        <v>4</v>
      </c>
      <c r="Y61" s="313" t="s">
        <v>29</v>
      </c>
      <c r="Z61" s="354">
        <v>5</v>
      </c>
      <c r="AA61" s="354">
        <v>168</v>
      </c>
      <c r="AB61" s="354">
        <v>214</v>
      </c>
      <c r="AC61" s="354">
        <v>625</v>
      </c>
      <c r="AD61" s="354">
        <v>222</v>
      </c>
      <c r="AE61" s="354">
        <v>76</v>
      </c>
      <c r="AF61" s="354">
        <v>1</v>
      </c>
      <c r="AG61" s="354">
        <v>5</v>
      </c>
      <c r="AH61" s="354">
        <v>6</v>
      </c>
      <c r="AI61" s="313" t="s">
        <v>29</v>
      </c>
      <c r="AJ61" s="354">
        <v>8</v>
      </c>
      <c r="AK61" s="354">
        <v>37</v>
      </c>
      <c r="AL61" s="354">
        <v>344</v>
      </c>
      <c r="AM61" s="354">
        <v>579</v>
      </c>
      <c r="AN61" s="354">
        <v>230</v>
      </c>
      <c r="AO61" s="354">
        <v>85</v>
      </c>
      <c r="AP61" s="354">
        <v>4</v>
      </c>
      <c r="AQ61" s="354">
        <v>6</v>
      </c>
      <c r="AR61" s="354">
        <v>5</v>
      </c>
      <c r="AS61" s="313" t="s">
        <v>29</v>
      </c>
      <c r="AT61" s="354">
        <v>14</v>
      </c>
      <c r="AU61" s="354">
        <v>38</v>
      </c>
      <c r="AV61" s="354">
        <v>394</v>
      </c>
      <c r="AW61" s="354">
        <v>434</v>
      </c>
      <c r="AX61" s="354">
        <v>243</v>
      </c>
      <c r="AY61" s="354">
        <v>111</v>
      </c>
      <c r="AZ61" s="354">
        <v>7</v>
      </c>
      <c r="BA61" s="354">
        <v>1</v>
      </c>
      <c r="BB61" s="354">
        <v>2</v>
      </c>
      <c r="BC61" s="313" t="s">
        <v>29</v>
      </c>
      <c r="BD61" s="354">
        <v>9</v>
      </c>
      <c r="BE61" s="354">
        <v>20</v>
      </c>
      <c r="BF61" s="354">
        <v>436</v>
      </c>
      <c r="BG61" s="354">
        <v>400</v>
      </c>
      <c r="BH61" s="354">
        <v>234</v>
      </c>
      <c r="BI61" s="354">
        <v>85</v>
      </c>
      <c r="BJ61" s="354">
        <v>5</v>
      </c>
      <c r="BK61" s="354">
        <v>0</v>
      </c>
      <c r="BL61" s="354">
        <v>6</v>
      </c>
      <c r="BM61" s="313" t="s">
        <v>29</v>
      </c>
      <c r="BN61" s="354">
        <v>11</v>
      </c>
      <c r="BO61" s="354">
        <v>23</v>
      </c>
      <c r="BP61" s="354">
        <v>465</v>
      </c>
      <c r="BQ61" s="354">
        <v>312</v>
      </c>
      <c r="BR61" s="354">
        <v>200</v>
      </c>
      <c r="BS61" s="354">
        <v>75</v>
      </c>
      <c r="BT61" s="354">
        <v>9</v>
      </c>
      <c r="BU61" s="354">
        <v>1</v>
      </c>
      <c r="BV61" s="354">
        <v>3</v>
      </c>
      <c r="BW61" s="313" t="s">
        <v>29</v>
      </c>
      <c r="BX61" s="354">
        <v>13</v>
      </c>
      <c r="BY61" s="354">
        <v>21</v>
      </c>
      <c r="BZ61" s="354">
        <v>464</v>
      </c>
      <c r="CA61" s="354">
        <v>271</v>
      </c>
      <c r="CB61" s="354">
        <v>123</v>
      </c>
      <c r="CC61" s="354">
        <v>67</v>
      </c>
      <c r="CD61" s="354">
        <v>4</v>
      </c>
      <c r="CE61" s="354">
        <v>0</v>
      </c>
      <c r="CF61" s="354">
        <v>5</v>
      </c>
      <c r="CG61" s="313" t="s">
        <v>29</v>
      </c>
      <c r="CH61" s="354">
        <v>20</v>
      </c>
      <c r="CI61" s="354">
        <v>71</v>
      </c>
      <c r="CJ61" s="354">
        <v>417</v>
      </c>
      <c r="CK61" s="354">
        <v>238</v>
      </c>
      <c r="CL61" s="354">
        <v>90</v>
      </c>
      <c r="CM61" s="354">
        <v>60</v>
      </c>
      <c r="CN61" s="354">
        <v>2</v>
      </c>
      <c r="CO61" s="354">
        <v>1</v>
      </c>
      <c r="CP61" s="354">
        <v>6</v>
      </c>
      <c r="CQ61" s="313" t="s">
        <v>29</v>
      </c>
      <c r="CR61" s="354">
        <v>26</v>
      </c>
      <c r="CS61" s="354">
        <v>17</v>
      </c>
      <c r="CT61" s="354">
        <v>445</v>
      </c>
      <c r="CU61" s="354">
        <v>206</v>
      </c>
      <c r="CV61" s="354">
        <v>56</v>
      </c>
      <c r="CW61" s="354">
        <v>44</v>
      </c>
      <c r="CX61" s="354">
        <v>0</v>
      </c>
      <c r="CY61" s="354">
        <v>0</v>
      </c>
      <c r="CZ61" s="354">
        <v>5</v>
      </c>
      <c r="DA61" s="313" t="s">
        <v>29</v>
      </c>
      <c r="DB61" s="354">
        <v>31</v>
      </c>
      <c r="DC61" s="354">
        <v>38</v>
      </c>
      <c r="DD61" s="354">
        <v>429</v>
      </c>
      <c r="DE61" s="354">
        <v>156</v>
      </c>
      <c r="DF61" s="354">
        <v>62</v>
      </c>
      <c r="DG61" s="354">
        <v>21</v>
      </c>
      <c r="DH61" s="354">
        <v>1</v>
      </c>
      <c r="DI61" s="354">
        <v>0</v>
      </c>
      <c r="DJ61" s="354">
        <v>6</v>
      </c>
      <c r="DK61" s="313" t="s">
        <v>29</v>
      </c>
      <c r="DL61" s="354">
        <v>17</v>
      </c>
      <c r="DM61" s="354">
        <v>17</v>
      </c>
      <c r="DN61" s="354">
        <v>358</v>
      </c>
      <c r="DO61" s="354">
        <v>116</v>
      </c>
      <c r="DP61" s="354">
        <v>51</v>
      </c>
      <c r="DQ61" s="354">
        <v>12</v>
      </c>
      <c r="DR61" s="354">
        <v>0</v>
      </c>
      <c r="DS61" s="354">
        <v>0</v>
      </c>
      <c r="DT61" s="354">
        <v>5</v>
      </c>
      <c r="DU61" s="313" t="s">
        <v>29</v>
      </c>
      <c r="DV61" s="354">
        <v>30</v>
      </c>
      <c r="DW61" s="354">
        <v>21</v>
      </c>
      <c r="DX61" s="354">
        <v>304</v>
      </c>
      <c r="DY61" s="354">
        <v>66</v>
      </c>
      <c r="DZ61" s="354">
        <v>21</v>
      </c>
      <c r="EA61" s="354">
        <v>6</v>
      </c>
      <c r="EB61" s="354">
        <v>1</v>
      </c>
      <c r="EC61" s="354">
        <v>0</v>
      </c>
      <c r="ED61" s="354">
        <v>8</v>
      </c>
      <c r="EE61" s="313" t="s">
        <v>29</v>
      </c>
      <c r="EF61" s="354">
        <v>29</v>
      </c>
      <c r="EG61" s="354">
        <v>12</v>
      </c>
      <c r="EH61" s="354">
        <v>280</v>
      </c>
      <c r="EI61" s="354">
        <v>48</v>
      </c>
      <c r="EJ61" s="354">
        <v>27</v>
      </c>
      <c r="EK61" s="354">
        <v>6</v>
      </c>
      <c r="EL61" s="354">
        <v>0</v>
      </c>
      <c r="EM61" s="354">
        <v>0</v>
      </c>
      <c r="EN61" s="354">
        <v>4</v>
      </c>
      <c r="EO61" s="313" t="s">
        <v>29</v>
      </c>
      <c r="EP61" s="354">
        <v>21</v>
      </c>
      <c r="EQ61" s="354">
        <v>9</v>
      </c>
      <c r="ER61" s="354">
        <v>199</v>
      </c>
      <c r="ES61" s="354">
        <v>17</v>
      </c>
      <c r="ET61" s="354">
        <v>9</v>
      </c>
      <c r="EU61" s="354">
        <v>3</v>
      </c>
      <c r="EV61" s="354">
        <v>0</v>
      </c>
      <c r="EW61" s="354">
        <v>1</v>
      </c>
      <c r="EX61" s="354">
        <v>4</v>
      </c>
      <c r="EY61" s="313" t="s">
        <v>29</v>
      </c>
      <c r="EZ61" s="354">
        <v>18</v>
      </c>
      <c r="FA61" s="354">
        <v>2</v>
      </c>
      <c r="FB61" s="354">
        <v>102</v>
      </c>
      <c r="FC61" s="354">
        <v>14</v>
      </c>
      <c r="FD61" s="354">
        <v>6</v>
      </c>
      <c r="FE61" s="354">
        <v>0</v>
      </c>
      <c r="FF61" s="354">
        <v>0</v>
      </c>
      <c r="FG61" s="354">
        <v>1</v>
      </c>
      <c r="FH61" s="354">
        <v>0</v>
      </c>
      <c r="FI61" s="313" t="s">
        <v>29</v>
      </c>
      <c r="FJ61" s="354">
        <v>9</v>
      </c>
      <c r="FK61" s="354">
        <v>1</v>
      </c>
      <c r="FL61" s="354">
        <v>34</v>
      </c>
      <c r="FM61" s="354">
        <v>5</v>
      </c>
      <c r="FN61" s="354">
        <v>1</v>
      </c>
      <c r="FO61" s="354">
        <v>1</v>
      </c>
      <c r="FP61" s="354">
        <v>0</v>
      </c>
      <c r="FQ61" s="354">
        <v>0</v>
      </c>
      <c r="FR61" s="354">
        <v>0</v>
      </c>
      <c r="FS61" s="313" t="s">
        <v>29</v>
      </c>
      <c r="FT61" s="354">
        <v>4</v>
      </c>
      <c r="FU61" s="354">
        <v>0</v>
      </c>
      <c r="FV61" s="354">
        <v>10</v>
      </c>
      <c r="FW61" s="354">
        <v>0</v>
      </c>
      <c r="FX61" s="354">
        <v>1</v>
      </c>
      <c r="FY61" s="354">
        <v>0</v>
      </c>
      <c r="FZ61" s="354">
        <v>0</v>
      </c>
      <c r="GA61" s="354">
        <v>0</v>
      </c>
      <c r="GB61" s="354">
        <v>1</v>
      </c>
      <c r="GC61" s="332"/>
      <c r="GD61" s="332"/>
      <c r="GE61" s="332"/>
      <c r="GF61" s="332"/>
      <c r="GG61" s="332"/>
      <c r="GH61" s="332"/>
      <c r="GI61" s="332"/>
    </row>
    <row r="62" spans="1:191">
      <c r="A62" s="314" t="s">
        <v>9</v>
      </c>
      <c r="B62" s="354">
        <v>1510</v>
      </c>
      <c r="C62" s="354">
        <v>282</v>
      </c>
      <c r="D62" s="354">
        <v>0</v>
      </c>
      <c r="E62" s="354">
        <v>1046</v>
      </c>
      <c r="F62" s="354">
        <v>1300</v>
      </c>
      <c r="G62" s="354">
        <v>2562</v>
      </c>
      <c r="H62" s="354">
        <v>7</v>
      </c>
      <c r="I62" s="354">
        <v>31</v>
      </c>
      <c r="J62" s="354">
        <v>8</v>
      </c>
      <c r="K62" s="354">
        <v>45</v>
      </c>
      <c r="L62" s="354">
        <v>3400</v>
      </c>
      <c r="M62" s="354">
        <v>1491</v>
      </c>
      <c r="N62" s="354">
        <v>16</v>
      </c>
      <c r="O62" s="354">
        <v>48</v>
      </c>
      <c r="P62" s="314" t="s">
        <v>9</v>
      </c>
      <c r="Q62" s="354">
        <v>19</v>
      </c>
      <c r="R62" s="354">
        <v>60</v>
      </c>
      <c r="S62" s="354">
        <v>785</v>
      </c>
      <c r="T62" s="354">
        <v>3782</v>
      </c>
      <c r="U62" s="354">
        <v>80</v>
      </c>
      <c r="V62" s="354">
        <v>39</v>
      </c>
      <c r="W62" s="354">
        <v>14</v>
      </c>
      <c r="X62" s="354">
        <v>20</v>
      </c>
      <c r="Y62" s="314" t="s">
        <v>9</v>
      </c>
      <c r="Z62" s="354">
        <v>29</v>
      </c>
      <c r="AA62" s="354">
        <v>29</v>
      </c>
      <c r="AB62" s="354">
        <v>810</v>
      </c>
      <c r="AC62" s="354">
        <v>2035</v>
      </c>
      <c r="AD62" s="354">
        <v>456</v>
      </c>
      <c r="AE62" s="354">
        <v>199</v>
      </c>
      <c r="AF62" s="354">
        <v>1</v>
      </c>
      <c r="AG62" s="354">
        <v>20</v>
      </c>
      <c r="AH62" s="354">
        <v>16</v>
      </c>
      <c r="AI62" s="314" t="s">
        <v>9</v>
      </c>
      <c r="AJ62" s="354">
        <v>40</v>
      </c>
      <c r="AK62" s="354">
        <v>43</v>
      </c>
      <c r="AL62" s="354">
        <v>1032</v>
      </c>
      <c r="AM62" s="354">
        <v>1708</v>
      </c>
      <c r="AN62" s="354">
        <v>525</v>
      </c>
      <c r="AO62" s="354">
        <v>280</v>
      </c>
      <c r="AP62" s="354">
        <v>8</v>
      </c>
      <c r="AQ62" s="354">
        <v>12</v>
      </c>
      <c r="AR62" s="354">
        <v>13</v>
      </c>
      <c r="AS62" s="314" t="s">
        <v>9</v>
      </c>
      <c r="AT62" s="354">
        <v>33</v>
      </c>
      <c r="AU62" s="354">
        <v>43</v>
      </c>
      <c r="AV62" s="354">
        <v>1146</v>
      </c>
      <c r="AW62" s="354">
        <v>1323</v>
      </c>
      <c r="AX62" s="354">
        <v>488</v>
      </c>
      <c r="AY62" s="354">
        <v>317</v>
      </c>
      <c r="AZ62" s="354">
        <v>17</v>
      </c>
      <c r="BA62" s="354">
        <v>6</v>
      </c>
      <c r="BB62" s="354">
        <v>15</v>
      </c>
      <c r="BC62" s="314" t="s">
        <v>9</v>
      </c>
      <c r="BD62" s="354">
        <v>45</v>
      </c>
      <c r="BE62" s="354">
        <v>34</v>
      </c>
      <c r="BF62" s="354">
        <v>1057</v>
      </c>
      <c r="BG62" s="354">
        <v>1242</v>
      </c>
      <c r="BH62" s="354">
        <v>481</v>
      </c>
      <c r="BI62" s="354">
        <v>293</v>
      </c>
      <c r="BJ62" s="354">
        <v>22</v>
      </c>
      <c r="BK62" s="354">
        <v>9</v>
      </c>
      <c r="BL62" s="354">
        <v>13</v>
      </c>
      <c r="BM62" s="314" t="s">
        <v>9</v>
      </c>
      <c r="BN62" s="354">
        <v>52</v>
      </c>
      <c r="BO62" s="354">
        <v>27</v>
      </c>
      <c r="BP62" s="354">
        <v>1205</v>
      </c>
      <c r="BQ62" s="354">
        <v>1149</v>
      </c>
      <c r="BR62" s="354">
        <v>459</v>
      </c>
      <c r="BS62" s="354">
        <v>243</v>
      </c>
      <c r="BT62" s="354">
        <v>20</v>
      </c>
      <c r="BU62" s="354">
        <v>5</v>
      </c>
      <c r="BV62" s="354">
        <v>10</v>
      </c>
      <c r="BW62" s="314" t="s">
        <v>9</v>
      </c>
      <c r="BX62" s="354">
        <v>50</v>
      </c>
      <c r="BY62" s="354">
        <v>47</v>
      </c>
      <c r="BZ62" s="354">
        <v>1229</v>
      </c>
      <c r="CA62" s="354">
        <v>983</v>
      </c>
      <c r="CB62" s="354">
        <v>414</v>
      </c>
      <c r="CC62" s="354">
        <v>225</v>
      </c>
      <c r="CD62" s="354">
        <v>15</v>
      </c>
      <c r="CE62" s="354">
        <v>8</v>
      </c>
      <c r="CF62" s="354">
        <v>17</v>
      </c>
      <c r="CG62" s="314" t="s">
        <v>9</v>
      </c>
      <c r="CH62" s="354">
        <v>74</v>
      </c>
      <c r="CI62" s="354">
        <v>28</v>
      </c>
      <c r="CJ62" s="354">
        <v>1218</v>
      </c>
      <c r="CK62" s="354">
        <v>782</v>
      </c>
      <c r="CL62" s="354">
        <v>232</v>
      </c>
      <c r="CM62" s="354">
        <v>233</v>
      </c>
      <c r="CN62" s="354">
        <v>6</v>
      </c>
      <c r="CO62" s="354">
        <v>3</v>
      </c>
      <c r="CP62" s="354">
        <v>11</v>
      </c>
      <c r="CQ62" s="314" t="s">
        <v>9</v>
      </c>
      <c r="CR62" s="354">
        <v>108</v>
      </c>
      <c r="CS62" s="354">
        <v>36</v>
      </c>
      <c r="CT62" s="354">
        <v>1239</v>
      </c>
      <c r="CU62" s="354">
        <v>719</v>
      </c>
      <c r="CV62" s="354">
        <v>164</v>
      </c>
      <c r="CW62" s="354">
        <v>212</v>
      </c>
      <c r="CX62" s="354">
        <v>20</v>
      </c>
      <c r="CY62" s="354">
        <v>0</v>
      </c>
      <c r="CZ62" s="354">
        <v>13</v>
      </c>
      <c r="DA62" s="314" t="s">
        <v>9</v>
      </c>
      <c r="DB62" s="354">
        <v>77</v>
      </c>
      <c r="DC62" s="354">
        <v>34</v>
      </c>
      <c r="DD62" s="354">
        <v>1140</v>
      </c>
      <c r="DE62" s="354">
        <v>572</v>
      </c>
      <c r="DF62" s="354">
        <v>126</v>
      </c>
      <c r="DG62" s="354">
        <v>115</v>
      </c>
      <c r="DH62" s="354">
        <v>8</v>
      </c>
      <c r="DI62" s="354">
        <v>1</v>
      </c>
      <c r="DJ62" s="354">
        <v>6</v>
      </c>
      <c r="DK62" s="314" t="s">
        <v>9</v>
      </c>
      <c r="DL62" s="354">
        <v>54</v>
      </c>
      <c r="DM62" s="354">
        <v>24</v>
      </c>
      <c r="DN62" s="354">
        <v>1042</v>
      </c>
      <c r="DO62" s="354">
        <v>418</v>
      </c>
      <c r="DP62" s="354">
        <v>75</v>
      </c>
      <c r="DQ62" s="354">
        <v>76</v>
      </c>
      <c r="DR62" s="354">
        <v>11</v>
      </c>
      <c r="DS62" s="354">
        <v>0</v>
      </c>
      <c r="DT62" s="354">
        <v>22</v>
      </c>
      <c r="DU62" s="314" t="s">
        <v>9</v>
      </c>
      <c r="DV62" s="354">
        <v>52</v>
      </c>
      <c r="DW62" s="354">
        <v>19</v>
      </c>
      <c r="DX62" s="354">
        <v>877</v>
      </c>
      <c r="DY62" s="354">
        <v>283</v>
      </c>
      <c r="DZ62" s="354">
        <v>70</v>
      </c>
      <c r="EA62" s="354">
        <v>44</v>
      </c>
      <c r="EB62" s="354">
        <v>2</v>
      </c>
      <c r="EC62" s="354">
        <v>0</v>
      </c>
      <c r="ED62" s="354">
        <v>14</v>
      </c>
      <c r="EE62" s="314" t="s">
        <v>9</v>
      </c>
      <c r="EF62" s="354">
        <v>54</v>
      </c>
      <c r="EG62" s="354">
        <v>13</v>
      </c>
      <c r="EH62" s="354">
        <v>774</v>
      </c>
      <c r="EI62" s="354">
        <v>182</v>
      </c>
      <c r="EJ62" s="354">
        <v>45</v>
      </c>
      <c r="EK62" s="354">
        <v>28</v>
      </c>
      <c r="EL62" s="354">
        <v>2</v>
      </c>
      <c r="EM62" s="354">
        <v>1</v>
      </c>
      <c r="EN62" s="354">
        <v>14</v>
      </c>
      <c r="EO62" s="314" t="s">
        <v>9</v>
      </c>
      <c r="EP62" s="354">
        <v>37</v>
      </c>
      <c r="EQ62" s="354">
        <v>10</v>
      </c>
      <c r="ER62" s="354">
        <v>492</v>
      </c>
      <c r="ES62" s="354">
        <v>128</v>
      </c>
      <c r="ET62" s="354">
        <v>45</v>
      </c>
      <c r="EU62" s="354">
        <v>15</v>
      </c>
      <c r="EV62" s="354">
        <v>0</v>
      </c>
      <c r="EW62" s="354">
        <v>1</v>
      </c>
      <c r="EX62" s="354">
        <v>12</v>
      </c>
      <c r="EY62" s="314" t="s">
        <v>9</v>
      </c>
      <c r="EZ62" s="354">
        <v>27</v>
      </c>
      <c r="FA62" s="354">
        <v>6</v>
      </c>
      <c r="FB62" s="354">
        <v>297</v>
      </c>
      <c r="FC62" s="354">
        <v>65</v>
      </c>
      <c r="FD62" s="354">
        <v>12</v>
      </c>
      <c r="FE62" s="354">
        <v>8</v>
      </c>
      <c r="FF62" s="354">
        <v>1</v>
      </c>
      <c r="FG62" s="354">
        <v>2</v>
      </c>
      <c r="FH62" s="354">
        <v>7</v>
      </c>
      <c r="FI62" s="314" t="s">
        <v>9</v>
      </c>
      <c r="FJ62" s="354">
        <v>12</v>
      </c>
      <c r="FK62" s="354">
        <v>1</v>
      </c>
      <c r="FL62" s="354">
        <v>124</v>
      </c>
      <c r="FM62" s="354">
        <v>16</v>
      </c>
      <c r="FN62" s="354">
        <v>6</v>
      </c>
      <c r="FO62" s="354">
        <v>2</v>
      </c>
      <c r="FP62" s="354">
        <v>0</v>
      </c>
      <c r="FQ62" s="354">
        <v>0</v>
      </c>
      <c r="FR62" s="354">
        <v>4</v>
      </c>
      <c r="FS62" s="314" t="s">
        <v>9</v>
      </c>
      <c r="FT62" s="354">
        <v>5</v>
      </c>
      <c r="FU62" s="354">
        <v>0</v>
      </c>
      <c r="FV62" s="354">
        <v>26</v>
      </c>
      <c r="FW62" s="354">
        <v>5</v>
      </c>
      <c r="FX62" s="354">
        <v>1</v>
      </c>
      <c r="FY62" s="354">
        <v>0</v>
      </c>
      <c r="FZ62" s="354">
        <v>0</v>
      </c>
      <c r="GA62" s="354">
        <v>0</v>
      </c>
      <c r="GB62" s="354">
        <v>2</v>
      </c>
      <c r="GC62" s="332"/>
      <c r="GD62" s="332"/>
      <c r="GE62" s="332"/>
      <c r="GF62" s="332"/>
      <c r="GG62" s="332"/>
      <c r="GH62" s="332"/>
      <c r="GI62" s="332"/>
    </row>
    <row r="63" spans="1:191">
      <c r="A63" s="313" t="s">
        <v>135</v>
      </c>
      <c r="B63" s="354">
        <v>784</v>
      </c>
      <c r="C63" s="354">
        <v>143</v>
      </c>
      <c r="D63" s="354">
        <v>0</v>
      </c>
      <c r="E63" s="354">
        <v>541</v>
      </c>
      <c r="F63" s="354">
        <v>688</v>
      </c>
      <c r="G63" s="354">
        <v>1241</v>
      </c>
      <c r="H63" s="354">
        <v>4</v>
      </c>
      <c r="I63" s="354">
        <v>21</v>
      </c>
      <c r="J63" s="354">
        <v>6</v>
      </c>
      <c r="K63" s="354">
        <v>22</v>
      </c>
      <c r="L63" s="354">
        <v>1714</v>
      </c>
      <c r="M63" s="354">
        <v>700</v>
      </c>
      <c r="N63" s="354">
        <v>13</v>
      </c>
      <c r="O63" s="354">
        <v>30</v>
      </c>
      <c r="P63" s="313" t="s">
        <v>135</v>
      </c>
      <c r="Q63" s="354">
        <v>10</v>
      </c>
      <c r="R63" s="354">
        <v>31</v>
      </c>
      <c r="S63" s="354">
        <v>511</v>
      </c>
      <c r="T63" s="354">
        <v>1818</v>
      </c>
      <c r="U63" s="354">
        <v>26</v>
      </c>
      <c r="V63" s="354">
        <v>19</v>
      </c>
      <c r="W63" s="354">
        <v>10</v>
      </c>
      <c r="X63" s="354">
        <v>13</v>
      </c>
      <c r="Y63" s="313" t="s">
        <v>135</v>
      </c>
      <c r="Z63" s="354">
        <v>17</v>
      </c>
      <c r="AA63" s="354">
        <v>17</v>
      </c>
      <c r="AB63" s="354">
        <v>475</v>
      </c>
      <c r="AC63" s="354">
        <v>1040</v>
      </c>
      <c r="AD63" s="354">
        <v>120</v>
      </c>
      <c r="AE63" s="354">
        <v>68</v>
      </c>
      <c r="AF63" s="354">
        <v>0</v>
      </c>
      <c r="AG63" s="354">
        <v>11</v>
      </c>
      <c r="AH63" s="354">
        <v>8</v>
      </c>
      <c r="AI63" s="313" t="s">
        <v>135</v>
      </c>
      <c r="AJ63" s="354">
        <v>25</v>
      </c>
      <c r="AK63" s="354">
        <v>20</v>
      </c>
      <c r="AL63" s="354">
        <v>596</v>
      </c>
      <c r="AM63" s="354">
        <v>872</v>
      </c>
      <c r="AN63" s="354">
        <v>170</v>
      </c>
      <c r="AO63" s="354">
        <v>126</v>
      </c>
      <c r="AP63" s="354">
        <v>2</v>
      </c>
      <c r="AQ63" s="354">
        <v>10</v>
      </c>
      <c r="AR63" s="354">
        <v>10</v>
      </c>
      <c r="AS63" s="313" t="s">
        <v>135</v>
      </c>
      <c r="AT63" s="354">
        <v>19</v>
      </c>
      <c r="AU63" s="354">
        <v>19</v>
      </c>
      <c r="AV63" s="354">
        <v>624</v>
      </c>
      <c r="AW63" s="354">
        <v>688</v>
      </c>
      <c r="AX63" s="354">
        <v>126</v>
      </c>
      <c r="AY63" s="354">
        <v>138</v>
      </c>
      <c r="AZ63" s="354">
        <v>8</v>
      </c>
      <c r="BA63" s="354">
        <v>4</v>
      </c>
      <c r="BB63" s="354">
        <v>9</v>
      </c>
      <c r="BC63" s="313" t="s">
        <v>135</v>
      </c>
      <c r="BD63" s="354">
        <v>27</v>
      </c>
      <c r="BE63" s="354">
        <v>18</v>
      </c>
      <c r="BF63" s="354">
        <v>583</v>
      </c>
      <c r="BG63" s="354">
        <v>667</v>
      </c>
      <c r="BH63" s="354">
        <v>125</v>
      </c>
      <c r="BI63" s="354">
        <v>140</v>
      </c>
      <c r="BJ63" s="354">
        <v>8</v>
      </c>
      <c r="BK63" s="354">
        <v>2</v>
      </c>
      <c r="BL63" s="354">
        <v>9</v>
      </c>
      <c r="BM63" s="313" t="s">
        <v>135</v>
      </c>
      <c r="BN63" s="354">
        <v>29</v>
      </c>
      <c r="BO63" s="354">
        <v>14</v>
      </c>
      <c r="BP63" s="354">
        <v>656</v>
      </c>
      <c r="BQ63" s="354">
        <v>581</v>
      </c>
      <c r="BR63" s="354">
        <v>116</v>
      </c>
      <c r="BS63" s="354">
        <v>128</v>
      </c>
      <c r="BT63" s="354">
        <v>8</v>
      </c>
      <c r="BU63" s="354">
        <v>2</v>
      </c>
      <c r="BV63" s="354">
        <v>7</v>
      </c>
      <c r="BW63" s="313" t="s">
        <v>135</v>
      </c>
      <c r="BX63" s="354">
        <v>23</v>
      </c>
      <c r="BY63" s="354">
        <v>26</v>
      </c>
      <c r="BZ63" s="354">
        <v>676</v>
      </c>
      <c r="CA63" s="354">
        <v>523</v>
      </c>
      <c r="CB63" s="354">
        <v>88</v>
      </c>
      <c r="CC63" s="354">
        <v>122</v>
      </c>
      <c r="CD63" s="354">
        <v>6</v>
      </c>
      <c r="CE63" s="354">
        <v>3</v>
      </c>
      <c r="CF63" s="354">
        <v>11</v>
      </c>
      <c r="CG63" s="313" t="s">
        <v>135</v>
      </c>
      <c r="CH63" s="354">
        <v>45</v>
      </c>
      <c r="CI63" s="354">
        <v>16</v>
      </c>
      <c r="CJ63" s="354">
        <v>634</v>
      </c>
      <c r="CK63" s="354">
        <v>397</v>
      </c>
      <c r="CL63" s="354">
        <v>53</v>
      </c>
      <c r="CM63" s="354">
        <v>116</v>
      </c>
      <c r="CN63" s="354">
        <v>0</v>
      </c>
      <c r="CO63" s="354">
        <v>2</v>
      </c>
      <c r="CP63" s="354">
        <v>7</v>
      </c>
      <c r="CQ63" s="313" t="s">
        <v>135</v>
      </c>
      <c r="CR63" s="354">
        <v>54</v>
      </c>
      <c r="CS63" s="354">
        <v>22</v>
      </c>
      <c r="CT63" s="354">
        <v>635</v>
      </c>
      <c r="CU63" s="354">
        <v>359</v>
      </c>
      <c r="CV63" s="354">
        <v>50</v>
      </c>
      <c r="CW63" s="354">
        <v>112</v>
      </c>
      <c r="CX63" s="354">
        <v>9</v>
      </c>
      <c r="CY63" s="354">
        <v>0</v>
      </c>
      <c r="CZ63" s="354">
        <v>9</v>
      </c>
      <c r="DA63" s="313" t="s">
        <v>135</v>
      </c>
      <c r="DB63" s="354">
        <v>46</v>
      </c>
      <c r="DC63" s="354">
        <v>19</v>
      </c>
      <c r="DD63" s="354">
        <v>597</v>
      </c>
      <c r="DE63" s="354">
        <v>268</v>
      </c>
      <c r="DF63" s="354">
        <v>29</v>
      </c>
      <c r="DG63" s="354">
        <v>68</v>
      </c>
      <c r="DH63" s="354">
        <v>2</v>
      </c>
      <c r="DI63" s="354">
        <v>1</v>
      </c>
      <c r="DJ63" s="354">
        <v>4</v>
      </c>
      <c r="DK63" s="313" t="s">
        <v>135</v>
      </c>
      <c r="DL63" s="354">
        <v>27</v>
      </c>
      <c r="DM63" s="354">
        <v>10</v>
      </c>
      <c r="DN63" s="354">
        <v>510</v>
      </c>
      <c r="DO63" s="354">
        <v>180</v>
      </c>
      <c r="DP63" s="354">
        <v>23</v>
      </c>
      <c r="DQ63" s="354">
        <v>54</v>
      </c>
      <c r="DR63" s="354">
        <v>7</v>
      </c>
      <c r="DS63" s="354">
        <v>0</v>
      </c>
      <c r="DT63" s="354">
        <v>10</v>
      </c>
      <c r="DU63" s="313" t="s">
        <v>135</v>
      </c>
      <c r="DV63" s="354">
        <v>22</v>
      </c>
      <c r="DW63" s="354">
        <v>9</v>
      </c>
      <c r="DX63" s="354">
        <v>380</v>
      </c>
      <c r="DY63" s="354">
        <v>101</v>
      </c>
      <c r="DZ63" s="354">
        <v>21</v>
      </c>
      <c r="EA63" s="354">
        <v>29</v>
      </c>
      <c r="EB63" s="354">
        <v>2</v>
      </c>
      <c r="EC63" s="354">
        <v>0</v>
      </c>
      <c r="ED63" s="354">
        <v>5</v>
      </c>
      <c r="EE63" s="313" t="s">
        <v>135</v>
      </c>
      <c r="EF63" s="354">
        <v>21</v>
      </c>
      <c r="EG63" s="354">
        <v>4</v>
      </c>
      <c r="EH63" s="354">
        <v>319</v>
      </c>
      <c r="EI63" s="354">
        <v>75</v>
      </c>
      <c r="EJ63" s="354">
        <v>8</v>
      </c>
      <c r="EK63" s="354">
        <v>20</v>
      </c>
      <c r="EL63" s="354">
        <v>2</v>
      </c>
      <c r="EM63" s="354">
        <v>1</v>
      </c>
      <c r="EN63" s="354">
        <v>5</v>
      </c>
      <c r="EO63" s="313" t="s">
        <v>135</v>
      </c>
      <c r="EP63" s="354">
        <v>20</v>
      </c>
      <c r="EQ63" s="354">
        <v>8</v>
      </c>
      <c r="ER63" s="354">
        <v>176</v>
      </c>
      <c r="ES63" s="354">
        <v>41</v>
      </c>
      <c r="ET63" s="354">
        <v>18</v>
      </c>
      <c r="EU63" s="354">
        <v>9</v>
      </c>
      <c r="EV63" s="354">
        <v>0</v>
      </c>
      <c r="EW63" s="354">
        <v>1</v>
      </c>
      <c r="EX63" s="354">
        <v>6</v>
      </c>
      <c r="EY63" s="313" t="s">
        <v>135</v>
      </c>
      <c r="EZ63" s="354">
        <v>10</v>
      </c>
      <c r="FA63" s="354">
        <v>2</v>
      </c>
      <c r="FB63" s="354">
        <v>103</v>
      </c>
      <c r="FC63" s="354">
        <v>14</v>
      </c>
      <c r="FD63" s="354">
        <v>2</v>
      </c>
      <c r="FE63" s="354">
        <v>3</v>
      </c>
      <c r="FF63" s="354">
        <v>1</v>
      </c>
      <c r="FG63" s="354">
        <v>1</v>
      </c>
      <c r="FH63" s="354">
        <v>3</v>
      </c>
      <c r="FI63" s="313" t="s">
        <v>135</v>
      </c>
      <c r="FJ63" s="354">
        <v>4</v>
      </c>
      <c r="FK63" s="354">
        <v>0</v>
      </c>
      <c r="FL63" s="354">
        <v>30</v>
      </c>
      <c r="FM63" s="354">
        <v>8</v>
      </c>
      <c r="FN63" s="354">
        <v>2</v>
      </c>
      <c r="FO63" s="354">
        <v>0</v>
      </c>
      <c r="FP63" s="354">
        <v>0</v>
      </c>
      <c r="FQ63" s="354">
        <v>0</v>
      </c>
      <c r="FR63" s="354">
        <v>1</v>
      </c>
      <c r="FS63" s="313" t="s">
        <v>135</v>
      </c>
      <c r="FT63" s="354">
        <v>2</v>
      </c>
      <c r="FU63" s="354">
        <v>0</v>
      </c>
      <c r="FV63" s="354">
        <v>10</v>
      </c>
      <c r="FW63" s="354">
        <v>0</v>
      </c>
      <c r="FX63" s="354">
        <v>0</v>
      </c>
      <c r="FY63" s="354">
        <v>0</v>
      </c>
      <c r="FZ63" s="354">
        <v>0</v>
      </c>
      <c r="GA63" s="354">
        <v>0</v>
      </c>
      <c r="GB63" s="354">
        <v>0</v>
      </c>
      <c r="GC63" s="332"/>
      <c r="GD63" s="332"/>
      <c r="GE63" s="332"/>
      <c r="GF63" s="332"/>
      <c r="GG63" s="332"/>
      <c r="GH63" s="332"/>
      <c r="GI63" s="332"/>
    </row>
    <row r="64" spans="1:191">
      <c r="A64" s="313" t="s">
        <v>29</v>
      </c>
      <c r="B64" s="354">
        <v>726</v>
      </c>
      <c r="C64" s="354">
        <v>139</v>
      </c>
      <c r="D64" s="354">
        <v>0</v>
      </c>
      <c r="E64" s="354">
        <v>505</v>
      </c>
      <c r="F64" s="354">
        <v>612</v>
      </c>
      <c r="G64" s="354">
        <v>1321</v>
      </c>
      <c r="H64" s="354">
        <v>3</v>
      </c>
      <c r="I64" s="354">
        <v>10</v>
      </c>
      <c r="J64" s="354">
        <v>2</v>
      </c>
      <c r="K64" s="354">
        <v>23</v>
      </c>
      <c r="L64" s="354">
        <v>1686</v>
      </c>
      <c r="M64" s="354">
        <v>791</v>
      </c>
      <c r="N64" s="354">
        <v>3</v>
      </c>
      <c r="O64" s="354">
        <v>18</v>
      </c>
      <c r="P64" s="313" t="s">
        <v>29</v>
      </c>
      <c r="Q64" s="354">
        <v>9</v>
      </c>
      <c r="R64" s="354">
        <v>29</v>
      </c>
      <c r="S64" s="354">
        <v>274</v>
      </c>
      <c r="T64" s="354">
        <v>1964</v>
      </c>
      <c r="U64" s="354">
        <v>54</v>
      </c>
      <c r="V64" s="354">
        <v>20</v>
      </c>
      <c r="W64" s="354">
        <v>4</v>
      </c>
      <c r="X64" s="354">
        <v>7</v>
      </c>
      <c r="Y64" s="313" t="s">
        <v>29</v>
      </c>
      <c r="Z64" s="354">
        <v>12</v>
      </c>
      <c r="AA64" s="354">
        <v>12</v>
      </c>
      <c r="AB64" s="354">
        <v>335</v>
      </c>
      <c r="AC64" s="354">
        <v>995</v>
      </c>
      <c r="AD64" s="354">
        <v>336</v>
      </c>
      <c r="AE64" s="354">
        <v>131</v>
      </c>
      <c r="AF64" s="354">
        <v>1</v>
      </c>
      <c r="AG64" s="354">
        <v>9</v>
      </c>
      <c r="AH64" s="354">
        <v>8</v>
      </c>
      <c r="AI64" s="313" t="s">
        <v>29</v>
      </c>
      <c r="AJ64" s="354">
        <v>15</v>
      </c>
      <c r="AK64" s="354">
        <v>23</v>
      </c>
      <c r="AL64" s="354">
        <v>436</v>
      </c>
      <c r="AM64" s="354">
        <v>836</v>
      </c>
      <c r="AN64" s="354">
        <v>355</v>
      </c>
      <c r="AO64" s="354">
        <v>154</v>
      </c>
      <c r="AP64" s="354">
        <v>6</v>
      </c>
      <c r="AQ64" s="354">
        <v>2</v>
      </c>
      <c r="AR64" s="354">
        <v>3</v>
      </c>
      <c r="AS64" s="313" t="s">
        <v>29</v>
      </c>
      <c r="AT64" s="354">
        <v>14</v>
      </c>
      <c r="AU64" s="354">
        <v>24</v>
      </c>
      <c r="AV64" s="354">
        <v>522</v>
      </c>
      <c r="AW64" s="354">
        <v>635</v>
      </c>
      <c r="AX64" s="354">
        <v>362</v>
      </c>
      <c r="AY64" s="354">
        <v>179</v>
      </c>
      <c r="AZ64" s="354">
        <v>9</v>
      </c>
      <c r="BA64" s="354">
        <v>2</v>
      </c>
      <c r="BB64" s="354">
        <v>6</v>
      </c>
      <c r="BC64" s="313" t="s">
        <v>29</v>
      </c>
      <c r="BD64" s="354">
        <v>18</v>
      </c>
      <c r="BE64" s="354">
        <v>16</v>
      </c>
      <c r="BF64" s="354">
        <v>474</v>
      </c>
      <c r="BG64" s="354">
        <v>575</v>
      </c>
      <c r="BH64" s="354">
        <v>356</v>
      </c>
      <c r="BI64" s="354">
        <v>153</v>
      </c>
      <c r="BJ64" s="354">
        <v>14</v>
      </c>
      <c r="BK64" s="354">
        <v>7</v>
      </c>
      <c r="BL64" s="354">
        <v>4</v>
      </c>
      <c r="BM64" s="313" t="s">
        <v>29</v>
      </c>
      <c r="BN64" s="354">
        <v>23</v>
      </c>
      <c r="BO64" s="354">
        <v>13</v>
      </c>
      <c r="BP64" s="354">
        <v>549</v>
      </c>
      <c r="BQ64" s="354">
        <v>568</v>
      </c>
      <c r="BR64" s="354">
        <v>343</v>
      </c>
      <c r="BS64" s="354">
        <v>115</v>
      </c>
      <c r="BT64" s="354">
        <v>12</v>
      </c>
      <c r="BU64" s="354">
        <v>3</v>
      </c>
      <c r="BV64" s="354">
        <v>3</v>
      </c>
      <c r="BW64" s="313" t="s">
        <v>29</v>
      </c>
      <c r="BX64" s="354">
        <v>27</v>
      </c>
      <c r="BY64" s="354">
        <v>21</v>
      </c>
      <c r="BZ64" s="354">
        <v>553</v>
      </c>
      <c r="CA64" s="354">
        <v>460</v>
      </c>
      <c r="CB64" s="354">
        <v>326</v>
      </c>
      <c r="CC64" s="354">
        <v>103</v>
      </c>
      <c r="CD64" s="354">
        <v>9</v>
      </c>
      <c r="CE64" s="354">
        <v>5</v>
      </c>
      <c r="CF64" s="354">
        <v>6</v>
      </c>
      <c r="CG64" s="313" t="s">
        <v>29</v>
      </c>
      <c r="CH64" s="354">
        <v>29</v>
      </c>
      <c r="CI64" s="354">
        <v>12</v>
      </c>
      <c r="CJ64" s="354">
        <v>584</v>
      </c>
      <c r="CK64" s="354">
        <v>385</v>
      </c>
      <c r="CL64" s="354">
        <v>179</v>
      </c>
      <c r="CM64" s="354">
        <v>117</v>
      </c>
      <c r="CN64" s="354">
        <v>6</v>
      </c>
      <c r="CO64" s="354">
        <v>1</v>
      </c>
      <c r="CP64" s="354">
        <v>4</v>
      </c>
      <c r="CQ64" s="313" t="s">
        <v>29</v>
      </c>
      <c r="CR64" s="354">
        <v>54</v>
      </c>
      <c r="CS64" s="354">
        <v>14</v>
      </c>
      <c r="CT64" s="354">
        <v>604</v>
      </c>
      <c r="CU64" s="354">
        <v>360</v>
      </c>
      <c r="CV64" s="354">
        <v>114</v>
      </c>
      <c r="CW64" s="354">
        <v>100</v>
      </c>
      <c r="CX64" s="354">
        <v>11</v>
      </c>
      <c r="CY64" s="354">
        <v>0</v>
      </c>
      <c r="CZ64" s="354">
        <v>4</v>
      </c>
      <c r="DA64" s="313" t="s">
        <v>29</v>
      </c>
      <c r="DB64" s="354">
        <v>31</v>
      </c>
      <c r="DC64" s="354">
        <v>15</v>
      </c>
      <c r="DD64" s="354">
        <v>543</v>
      </c>
      <c r="DE64" s="354">
        <v>304</v>
      </c>
      <c r="DF64" s="354">
        <v>97</v>
      </c>
      <c r="DG64" s="354">
        <v>47</v>
      </c>
      <c r="DH64" s="354">
        <v>6</v>
      </c>
      <c r="DI64" s="354">
        <v>0</v>
      </c>
      <c r="DJ64" s="354">
        <v>2</v>
      </c>
      <c r="DK64" s="313" t="s">
        <v>29</v>
      </c>
      <c r="DL64" s="354">
        <v>27</v>
      </c>
      <c r="DM64" s="354">
        <v>14</v>
      </c>
      <c r="DN64" s="354">
        <v>532</v>
      </c>
      <c r="DO64" s="354">
        <v>238</v>
      </c>
      <c r="DP64" s="354">
        <v>52</v>
      </c>
      <c r="DQ64" s="354">
        <v>22</v>
      </c>
      <c r="DR64" s="354">
        <v>4</v>
      </c>
      <c r="DS64" s="354">
        <v>0</v>
      </c>
      <c r="DT64" s="354">
        <v>12</v>
      </c>
      <c r="DU64" s="313" t="s">
        <v>29</v>
      </c>
      <c r="DV64" s="354">
        <v>30</v>
      </c>
      <c r="DW64" s="354">
        <v>10</v>
      </c>
      <c r="DX64" s="354">
        <v>497</v>
      </c>
      <c r="DY64" s="354">
        <v>182</v>
      </c>
      <c r="DZ64" s="354">
        <v>49</v>
      </c>
      <c r="EA64" s="354">
        <v>15</v>
      </c>
      <c r="EB64" s="354">
        <v>0</v>
      </c>
      <c r="EC64" s="354">
        <v>0</v>
      </c>
      <c r="ED64" s="354">
        <v>9</v>
      </c>
      <c r="EE64" s="313" t="s">
        <v>29</v>
      </c>
      <c r="EF64" s="354">
        <v>33</v>
      </c>
      <c r="EG64" s="354">
        <v>9</v>
      </c>
      <c r="EH64" s="354">
        <v>455</v>
      </c>
      <c r="EI64" s="354">
        <v>107</v>
      </c>
      <c r="EJ64" s="354">
        <v>37</v>
      </c>
      <c r="EK64" s="354">
        <v>8</v>
      </c>
      <c r="EL64" s="354">
        <v>0</v>
      </c>
      <c r="EM64" s="354">
        <v>0</v>
      </c>
      <c r="EN64" s="354">
        <v>9</v>
      </c>
      <c r="EO64" s="313" t="s">
        <v>29</v>
      </c>
      <c r="EP64" s="354">
        <v>17</v>
      </c>
      <c r="EQ64" s="354">
        <v>2</v>
      </c>
      <c r="ER64" s="354">
        <v>316</v>
      </c>
      <c r="ES64" s="354">
        <v>87</v>
      </c>
      <c r="ET64" s="354">
        <v>27</v>
      </c>
      <c r="EU64" s="354">
        <v>6</v>
      </c>
      <c r="EV64" s="354">
        <v>0</v>
      </c>
      <c r="EW64" s="354">
        <v>0</v>
      </c>
      <c r="EX64" s="354">
        <v>6</v>
      </c>
      <c r="EY64" s="313" t="s">
        <v>29</v>
      </c>
      <c r="EZ64" s="354">
        <v>17</v>
      </c>
      <c r="FA64" s="354">
        <v>4</v>
      </c>
      <c r="FB64" s="354">
        <v>194</v>
      </c>
      <c r="FC64" s="354">
        <v>51</v>
      </c>
      <c r="FD64" s="354">
        <v>10</v>
      </c>
      <c r="FE64" s="354">
        <v>5</v>
      </c>
      <c r="FF64" s="354">
        <v>0</v>
      </c>
      <c r="FG64" s="354">
        <v>1</v>
      </c>
      <c r="FH64" s="354">
        <v>4</v>
      </c>
      <c r="FI64" s="313" t="s">
        <v>29</v>
      </c>
      <c r="FJ64" s="354">
        <v>8</v>
      </c>
      <c r="FK64" s="354">
        <v>1</v>
      </c>
      <c r="FL64" s="354">
        <v>94</v>
      </c>
      <c r="FM64" s="354">
        <v>8</v>
      </c>
      <c r="FN64" s="354">
        <v>4</v>
      </c>
      <c r="FO64" s="354">
        <v>2</v>
      </c>
      <c r="FP64" s="354">
        <v>0</v>
      </c>
      <c r="FQ64" s="354">
        <v>0</v>
      </c>
      <c r="FR64" s="354">
        <v>3</v>
      </c>
      <c r="FS64" s="313" t="s">
        <v>29</v>
      </c>
      <c r="FT64" s="354">
        <v>3</v>
      </c>
      <c r="FU64" s="354">
        <v>0</v>
      </c>
      <c r="FV64" s="354">
        <v>16</v>
      </c>
      <c r="FW64" s="354">
        <v>5</v>
      </c>
      <c r="FX64" s="354">
        <v>1</v>
      </c>
      <c r="FY64" s="354">
        <v>0</v>
      </c>
      <c r="FZ64" s="354">
        <v>0</v>
      </c>
      <c r="GA64" s="354">
        <v>0</v>
      </c>
      <c r="GB64" s="354">
        <v>2</v>
      </c>
      <c r="GC64" s="332"/>
      <c r="GD64" s="332"/>
      <c r="GE64" s="332"/>
      <c r="GF64" s="332"/>
      <c r="GG64" s="332"/>
      <c r="GH64" s="332"/>
      <c r="GI64" s="332"/>
    </row>
    <row r="65" spans="1:191">
      <c r="A65" s="314" t="s">
        <v>8</v>
      </c>
      <c r="B65" s="354">
        <v>5855</v>
      </c>
      <c r="C65" s="354">
        <v>868</v>
      </c>
      <c r="D65" s="354">
        <v>3</v>
      </c>
      <c r="E65" s="354">
        <v>3572</v>
      </c>
      <c r="F65" s="354">
        <v>4218</v>
      </c>
      <c r="G65" s="354">
        <v>8811</v>
      </c>
      <c r="H65" s="354">
        <v>30</v>
      </c>
      <c r="I65" s="354">
        <v>41</v>
      </c>
      <c r="J65" s="354">
        <v>37</v>
      </c>
      <c r="K65" s="354">
        <v>181</v>
      </c>
      <c r="L65" s="354">
        <v>11027</v>
      </c>
      <c r="M65" s="354">
        <v>5528</v>
      </c>
      <c r="N65" s="354">
        <v>82</v>
      </c>
      <c r="O65" s="354">
        <v>100</v>
      </c>
      <c r="P65" s="314" t="s">
        <v>8</v>
      </c>
      <c r="Q65" s="354">
        <v>34</v>
      </c>
      <c r="R65" s="354">
        <v>132</v>
      </c>
      <c r="S65" s="354">
        <v>2823</v>
      </c>
      <c r="T65" s="354">
        <v>12927</v>
      </c>
      <c r="U65" s="354">
        <v>320</v>
      </c>
      <c r="V65" s="354">
        <v>413</v>
      </c>
      <c r="W65" s="354">
        <v>86</v>
      </c>
      <c r="X65" s="354">
        <v>37</v>
      </c>
      <c r="Y65" s="314" t="s">
        <v>8</v>
      </c>
      <c r="Z65" s="354">
        <v>56</v>
      </c>
      <c r="AA65" s="354">
        <v>137</v>
      </c>
      <c r="AB65" s="354">
        <v>2829</v>
      </c>
      <c r="AC65" s="354">
        <v>7567</v>
      </c>
      <c r="AD65" s="354">
        <v>1828</v>
      </c>
      <c r="AE65" s="354">
        <v>2030</v>
      </c>
      <c r="AF65" s="354">
        <v>20</v>
      </c>
      <c r="AG65" s="354">
        <v>59</v>
      </c>
      <c r="AH65" s="354">
        <v>44</v>
      </c>
      <c r="AI65" s="314" t="s">
        <v>8</v>
      </c>
      <c r="AJ65" s="354">
        <v>65</v>
      </c>
      <c r="AK65" s="354">
        <v>230</v>
      </c>
      <c r="AL65" s="354">
        <v>4145</v>
      </c>
      <c r="AM65" s="354">
        <v>6501</v>
      </c>
      <c r="AN65" s="354">
        <v>2158</v>
      </c>
      <c r="AO65" s="354">
        <v>2236</v>
      </c>
      <c r="AP65" s="354">
        <v>122</v>
      </c>
      <c r="AQ65" s="354">
        <v>59</v>
      </c>
      <c r="AR65" s="354">
        <v>40</v>
      </c>
      <c r="AS65" s="314" t="s">
        <v>8</v>
      </c>
      <c r="AT65" s="354">
        <v>63</v>
      </c>
      <c r="AU65" s="354">
        <v>202</v>
      </c>
      <c r="AV65" s="354">
        <v>4194</v>
      </c>
      <c r="AW65" s="354">
        <v>5625</v>
      </c>
      <c r="AX65" s="354">
        <v>2066</v>
      </c>
      <c r="AY65" s="354">
        <v>1761</v>
      </c>
      <c r="AZ65" s="354">
        <v>156</v>
      </c>
      <c r="BA65" s="354">
        <v>41</v>
      </c>
      <c r="BB65" s="354">
        <v>33</v>
      </c>
      <c r="BC65" s="314" t="s">
        <v>8</v>
      </c>
      <c r="BD65" s="354">
        <v>73</v>
      </c>
      <c r="BE65" s="354">
        <v>142</v>
      </c>
      <c r="BF65" s="354">
        <v>3954</v>
      </c>
      <c r="BG65" s="354">
        <v>4774</v>
      </c>
      <c r="BH65" s="354">
        <v>1939</v>
      </c>
      <c r="BI65" s="354">
        <v>1361</v>
      </c>
      <c r="BJ65" s="354">
        <v>126</v>
      </c>
      <c r="BK65" s="354">
        <v>38</v>
      </c>
      <c r="BL65" s="354">
        <v>38</v>
      </c>
      <c r="BM65" s="314" t="s">
        <v>8</v>
      </c>
      <c r="BN65" s="354">
        <v>104</v>
      </c>
      <c r="BO65" s="354">
        <v>175</v>
      </c>
      <c r="BP65" s="354">
        <v>4774</v>
      </c>
      <c r="BQ65" s="354">
        <v>4119</v>
      </c>
      <c r="BR65" s="354">
        <v>1588</v>
      </c>
      <c r="BS65" s="354">
        <v>1123</v>
      </c>
      <c r="BT65" s="354">
        <v>110</v>
      </c>
      <c r="BU65" s="354">
        <v>32</v>
      </c>
      <c r="BV65" s="354">
        <v>46</v>
      </c>
      <c r="BW65" s="314" t="s">
        <v>8</v>
      </c>
      <c r="BX65" s="354">
        <v>125</v>
      </c>
      <c r="BY65" s="354">
        <v>92</v>
      </c>
      <c r="BZ65" s="354">
        <v>5255</v>
      </c>
      <c r="CA65" s="354">
        <v>3964</v>
      </c>
      <c r="CB65" s="354">
        <v>1270</v>
      </c>
      <c r="CC65" s="354">
        <v>779</v>
      </c>
      <c r="CD65" s="354">
        <v>82</v>
      </c>
      <c r="CE65" s="354">
        <v>27</v>
      </c>
      <c r="CF65" s="354">
        <v>45</v>
      </c>
      <c r="CG65" s="314" t="s">
        <v>8</v>
      </c>
      <c r="CH65" s="354">
        <v>161</v>
      </c>
      <c r="CI65" s="354">
        <v>154</v>
      </c>
      <c r="CJ65" s="354">
        <v>5520</v>
      </c>
      <c r="CK65" s="354">
        <v>3176</v>
      </c>
      <c r="CL65" s="354">
        <v>810</v>
      </c>
      <c r="CM65" s="354">
        <v>729</v>
      </c>
      <c r="CN65" s="354">
        <v>78</v>
      </c>
      <c r="CO65" s="354">
        <v>10</v>
      </c>
      <c r="CP65" s="354">
        <v>49</v>
      </c>
      <c r="CQ65" s="314" t="s">
        <v>8</v>
      </c>
      <c r="CR65" s="354">
        <v>192</v>
      </c>
      <c r="CS65" s="354">
        <v>93</v>
      </c>
      <c r="CT65" s="354">
        <v>6331</v>
      </c>
      <c r="CU65" s="354">
        <v>2559</v>
      </c>
      <c r="CV65" s="354">
        <v>567</v>
      </c>
      <c r="CW65" s="354">
        <v>532</v>
      </c>
      <c r="CX65" s="354">
        <v>68</v>
      </c>
      <c r="CY65" s="354">
        <v>11</v>
      </c>
      <c r="CZ65" s="354">
        <v>55</v>
      </c>
      <c r="DA65" s="314" t="s">
        <v>8</v>
      </c>
      <c r="DB65" s="354">
        <v>224</v>
      </c>
      <c r="DC65" s="354">
        <v>90</v>
      </c>
      <c r="DD65" s="354">
        <v>6088</v>
      </c>
      <c r="DE65" s="354">
        <v>1877</v>
      </c>
      <c r="DF65" s="354">
        <v>394</v>
      </c>
      <c r="DG65" s="354">
        <v>298</v>
      </c>
      <c r="DH65" s="354">
        <v>27</v>
      </c>
      <c r="DI65" s="354">
        <v>7</v>
      </c>
      <c r="DJ65" s="354">
        <v>51</v>
      </c>
      <c r="DK65" s="314" t="s">
        <v>8</v>
      </c>
      <c r="DL65" s="354">
        <v>182</v>
      </c>
      <c r="DM65" s="354">
        <v>79</v>
      </c>
      <c r="DN65" s="354">
        <v>5590</v>
      </c>
      <c r="DO65" s="354">
        <v>1248</v>
      </c>
      <c r="DP65" s="354">
        <v>222</v>
      </c>
      <c r="DQ65" s="354">
        <v>164</v>
      </c>
      <c r="DR65" s="354">
        <v>13</v>
      </c>
      <c r="DS65" s="354">
        <v>1</v>
      </c>
      <c r="DT65" s="354">
        <v>50</v>
      </c>
      <c r="DU65" s="314" t="s">
        <v>8</v>
      </c>
      <c r="DV65" s="354">
        <v>228</v>
      </c>
      <c r="DW65" s="354">
        <v>89</v>
      </c>
      <c r="DX65" s="354">
        <v>4971</v>
      </c>
      <c r="DY65" s="354">
        <v>726</v>
      </c>
      <c r="DZ65" s="354">
        <v>125</v>
      </c>
      <c r="EA65" s="354">
        <v>98</v>
      </c>
      <c r="EB65" s="354">
        <v>4</v>
      </c>
      <c r="EC65" s="354">
        <v>2</v>
      </c>
      <c r="ED65" s="354">
        <v>43</v>
      </c>
      <c r="EE65" s="314" t="s">
        <v>8</v>
      </c>
      <c r="EF65" s="354">
        <v>235</v>
      </c>
      <c r="EG65" s="354">
        <v>59</v>
      </c>
      <c r="EH65" s="354">
        <v>4382</v>
      </c>
      <c r="EI65" s="354">
        <v>434</v>
      </c>
      <c r="EJ65" s="354">
        <v>86</v>
      </c>
      <c r="EK65" s="354">
        <v>76</v>
      </c>
      <c r="EL65" s="354">
        <v>7</v>
      </c>
      <c r="EM65" s="354">
        <v>0</v>
      </c>
      <c r="EN65" s="354">
        <v>65</v>
      </c>
      <c r="EO65" s="314" t="s">
        <v>8</v>
      </c>
      <c r="EP65" s="354">
        <v>245</v>
      </c>
      <c r="EQ65" s="354">
        <v>42</v>
      </c>
      <c r="ER65" s="354">
        <v>3137</v>
      </c>
      <c r="ES65" s="354">
        <v>223</v>
      </c>
      <c r="ET65" s="354">
        <v>49</v>
      </c>
      <c r="EU65" s="354">
        <v>38</v>
      </c>
      <c r="EV65" s="354">
        <v>2</v>
      </c>
      <c r="EW65" s="354">
        <v>0</v>
      </c>
      <c r="EX65" s="354">
        <v>61</v>
      </c>
      <c r="EY65" s="314" t="s">
        <v>8</v>
      </c>
      <c r="EZ65" s="354">
        <v>147</v>
      </c>
      <c r="FA65" s="354">
        <v>14</v>
      </c>
      <c r="FB65" s="354">
        <v>1567</v>
      </c>
      <c r="FC65" s="354">
        <v>81</v>
      </c>
      <c r="FD65" s="354">
        <v>19</v>
      </c>
      <c r="FE65" s="354">
        <v>14</v>
      </c>
      <c r="FF65" s="354">
        <v>2</v>
      </c>
      <c r="FG65" s="354">
        <v>5</v>
      </c>
      <c r="FH65" s="354">
        <v>41</v>
      </c>
      <c r="FI65" s="314" t="s">
        <v>8</v>
      </c>
      <c r="FJ65" s="354">
        <v>66</v>
      </c>
      <c r="FK65" s="354">
        <v>1</v>
      </c>
      <c r="FL65" s="354">
        <v>524</v>
      </c>
      <c r="FM65" s="354">
        <v>30</v>
      </c>
      <c r="FN65" s="354">
        <v>5</v>
      </c>
      <c r="FO65" s="354">
        <v>4</v>
      </c>
      <c r="FP65" s="354">
        <v>0</v>
      </c>
      <c r="FQ65" s="354">
        <v>4</v>
      </c>
      <c r="FR65" s="354">
        <v>28</v>
      </c>
      <c r="FS65" s="314" t="s">
        <v>8</v>
      </c>
      <c r="FT65" s="354">
        <v>16</v>
      </c>
      <c r="FU65" s="354">
        <v>3</v>
      </c>
      <c r="FV65" s="354">
        <v>106</v>
      </c>
      <c r="FW65" s="354">
        <v>8</v>
      </c>
      <c r="FX65" s="354">
        <v>2</v>
      </c>
      <c r="FY65" s="354">
        <v>0</v>
      </c>
      <c r="FZ65" s="354">
        <v>0</v>
      </c>
      <c r="GA65" s="354">
        <v>1</v>
      </c>
      <c r="GB65" s="354">
        <v>7</v>
      </c>
      <c r="GC65" s="332"/>
      <c r="GD65" s="332"/>
      <c r="GE65" s="332"/>
      <c r="GF65" s="332"/>
      <c r="GG65" s="332"/>
      <c r="GH65" s="332"/>
      <c r="GI65" s="332"/>
    </row>
    <row r="66" spans="1:191">
      <c r="A66" s="313" t="s">
        <v>135</v>
      </c>
      <c r="B66" s="354">
        <v>2979</v>
      </c>
      <c r="C66" s="354">
        <v>466</v>
      </c>
      <c r="D66" s="354">
        <v>1</v>
      </c>
      <c r="E66" s="354">
        <v>1872</v>
      </c>
      <c r="F66" s="354">
        <v>2141</v>
      </c>
      <c r="G66" s="354">
        <v>4394</v>
      </c>
      <c r="H66" s="354">
        <v>24</v>
      </c>
      <c r="I66" s="354">
        <v>19</v>
      </c>
      <c r="J66" s="354">
        <v>17</v>
      </c>
      <c r="K66" s="354">
        <v>101</v>
      </c>
      <c r="L66" s="354">
        <v>5796</v>
      </c>
      <c r="M66" s="354">
        <v>2711</v>
      </c>
      <c r="N66" s="354">
        <v>53</v>
      </c>
      <c r="O66" s="354">
        <v>59</v>
      </c>
      <c r="P66" s="313" t="s">
        <v>135</v>
      </c>
      <c r="Q66" s="354">
        <v>25</v>
      </c>
      <c r="R66" s="354">
        <v>75</v>
      </c>
      <c r="S66" s="354">
        <v>1765</v>
      </c>
      <c r="T66" s="354">
        <v>6378</v>
      </c>
      <c r="U66" s="354">
        <v>96</v>
      </c>
      <c r="V66" s="354">
        <v>181</v>
      </c>
      <c r="W66" s="354">
        <v>51</v>
      </c>
      <c r="X66" s="354">
        <v>25</v>
      </c>
      <c r="Y66" s="313" t="s">
        <v>135</v>
      </c>
      <c r="Z66" s="354">
        <v>31</v>
      </c>
      <c r="AA66" s="354">
        <v>73</v>
      </c>
      <c r="AB66" s="354">
        <v>1724</v>
      </c>
      <c r="AC66" s="354">
        <v>4196</v>
      </c>
      <c r="AD66" s="354">
        <v>546</v>
      </c>
      <c r="AE66" s="354">
        <v>916</v>
      </c>
      <c r="AF66" s="354">
        <v>6</v>
      </c>
      <c r="AG66" s="354">
        <v>32</v>
      </c>
      <c r="AH66" s="354">
        <v>24</v>
      </c>
      <c r="AI66" s="313" t="s">
        <v>135</v>
      </c>
      <c r="AJ66" s="354">
        <v>42</v>
      </c>
      <c r="AK66" s="354">
        <v>120</v>
      </c>
      <c r="AL66" s="354">
        <v>2421</v>
      </c>
      <c r="AM66" s="354">
        <v>3441</v>
      </c>
      <c r="AN66" s="354">
        <v>657</v>
      </c>
      <c r="AO66" s="354">
        <v>1013</v>
      </c>
      <c r="AP66" s="354">
        <v>46</v>
      </c>
      <c r="AQ66" s="354">
        <v>33</v>
      </c>
      <c r="AR66" s="354">
        <v>28</v>
      </c>
      <c r="AS66" s="313" t="s">
        <v>135</v>
      </c>
      <c r="AT66" s="354">
        <v>38</v>
      </c>
      <c r="AU66" s="354">
        <v>101</v>
      </c>
      <c r="AV66" s="354">
        <v>2428</v>
      </c>
      <c r="AW66" s="354">
        <v>3046</v>
      </c>
      <c r="AX66" s="354">
        <v>622</v>
      </c>
      <c r="AY66" s="354">
        <v>828</v>
      </c>
      <c r="AZ66" s="354">
        <v>80</v>
      </c>
      <c r="BA66" s="354">
        <v>27</v>
      </c>
      <c r="BB66" s="354">
        <v>17</v>
      </c>
      <c r="BC66" s="313" t="s">
        <v>135</v>
      </c>
      <c r="BD66" s="354">
        <v>44</v>
      </c>
      <c r="BE66" s="354">
        <v>82</v>
      </c>
      <c r="BF66" s="354">
        <v>2113</v>
      </c>
      <c r="BG66" s="354">
        <v>2652</v>
      </c>
      <c r="BH66" s="354">
        <v>552</v>
      </c>
      <c r="BI66" s="354">
        <v>728</v>
      </c>
      <c r="BJ66" s="354">
        <v>62</v>
      </c>
      <c r="BK66" s="354">
        <v>22</v>
      </c>
      <c r="BL66" s="354">
        <v>24</v>
      </c>
      <c r="BM66" s="313" t="s">
        <v>135</v>
      </c>
      <c r="BN66" s="354">
        <v>65</v>
      </c>
      <c r="BO66" s="354">
        <v>96</v>
      </c>
      <c r="BP66" s="354">
        <v>2596</v>
      </c>
      <c r="BQ66" s="354">
        <v>2212</v>
      </c>
      <c r="BR66" s="354">
        <v>395</v>
      </c>
      <c r="BS66" s="354">
        <v>582</v>
      </c>
      <c r="BT66" s="354">
        <v>59</v>
      </c>
      <c r="BU66" s="354">
        <v>16</v>
      </c>
      <c r="BV66" s="354">
        <v>32</v>
      </c>
      <c r="BW66" s="313" t="s">
        <v>135</v>
      </c>
      <c r="BX66" s="354">
        <v>69</v>
      </c>
      <c r="BY66" s="354">
        <v>53</v>
      </c>
      <c r="BZ66" s="354">
        <v>2725</v>
      </c>
      <c r="CA66" s="354">
        <v>2095</v>
      </c>
      <c r="CB66" s="354">
        <v>343</v>
      </c>
      <c r="CC66" s="354">
        <v>443</v>
      </c>
      <c r="CD66" s="354">
        <v>46</v>
      </c>
      <c r="CE66" s="354">
        <v>15</v>
      </c>
      <c r="CF66" s="354">
        <v>28</v>
      </c>
      <c r="CG66" s="313" t="s">
        <v>135</v>
      </c>
      <c r="CH66" s="354">
        <v>86</v>
      </c>
      <c r="CI66" s="354">
        <v>98</v>
      </c>
      <c r="CJ66" s="354">
        <v>2791</v>
      </c>
      <c r="CK66" s="354">
        <v>1579</v>
      </c>
      <c r="CL66" s="354">
        <v>246</v>
      </c>
      <c r="CM66" s="354">
        <v>453</v>
      </c>
      <c r="CN66" s="354">
        <v>47</v>
      </c>
      <c r="CO66" s="354">
        <v>6</v>
      </c>
      <c r="CP66" s="354">
        <v>31</v>
      </c>
      <c r="CQ66" s="313" t="s">
        <v>135</v>
      </c>
      <c r="CR66" s="354">
        <v>110</v>
      </c>
      <c r="CS66" s="354">
        <v>46</v>
      </c>
      <c r="CT66" s="354">
        <v>3139</v>
      </c>
      <c r="CU66" s="354">
        <v>1191</v>
      </c>
      <c r="CV66" s="354">
        <v>135</v>
      </c>
      <c r="CW66" s="354">
        <v>335</v>
      </c>
      <c r="CX66" s="354">
        <v>41</v>
      </c>
      <c r="CY66" s="354">
        <v>6</v>
      </c>
      <c r="CZ66" s="354">
        <v>27</v>
      </c>
      <c r="DA66" s="313" t="s">
        <v>135</v>
      </c>
      <c r="DB66" s="354">
        <v>128</v>
      </c>
      <c r="DC66" s="354">
        <v>49</v>
      </c>
      <c r="DD66" s="354">
        <v>2866</v>
      </c>
      <c r="DE66" s="354">
        <v>901</v>
      </c>
      <c r="DF66" s="354">
        <v>107</v>
      </c>
      <c r="DG66" s="354">
        <v>192</v>
      </c>
      <c r="DH66" s="354">
        <v>18</v>
      </c>
      <c r="DI66" s="354">
        <v>4</v>
      </c>
      <c r="DJ66" s="354">
        <v>22</v>
      </c>
      <c r="DK66" s="313" t="s">
        <v>135</v>
      </c>
      <c r="DL66" s="354">
        <v>85</v>
      </c>
      <c r="DM66" s="354">
        <v>33</v>
      </c>
      <c r="DN66" s="354">
        <v>2530</v>
      </c>
      <c r="DO66" s="354">
        <v>629</v>
      </c>
      <c r="DP66" s="354">
        <v>74</v>
      </c>
      <c r="DQ66" s="354">
        <v>119</v>
      </c>
      <c r="DR66" s="354">
        <v>12</v>
      </c>
      <c r="DS66" s="354">
        <v>1</v>
      </c>
      <c r="DT66" s="354">
        <v>32</v>
      </c>
      <c r="DU66" s="313" t="s">
        <v>135</v>
      </c>
      <c r="DV66" s="354">
        <v>99</v>
      </c>
      <c r="DW66" s="354">
        <v>45</v>
      </c>
      <c r="DX66" s="354">
        <v>2103</v>
      </c>
      <c r="DY66" s="354">
        <v>381</v>
      </c>
      <c r="DZ66" s="354">
        <v>40</v>
      </c>
      <c r="EA66" s="354">
        <v>69</v>
      </c>
      <c r="EB66" s="354">
        <v>3</v>
      </c>
      <c r="EC66" s="354">
        <v>1</v>
      </c>
      <c r="ED66" s="354">
        <v>19</v>
      </c>
      <c r="EE66" s="313" t="s">
        <v>135</v>
      </c>
      <c r="EF66" s="354">
        <v>98</v>
      </c>
      <c r="EG66" s="354">
        <v>20</v>
      </c>
      <c r="EH66" s="354">
        <v>1652</v>
      </c>
      <c r="EI66" s="354">
        <v>240</v>
      </c>
      <c r="EJ66" s="354">
        <v>26</v>
      </c>
      <c r="EK66" s="354">
        <v>55</v>
      </c>
      <c r="EL66" s="354">
        <v>3</v>
      </c>
      <c r="EM66" s="354">
        <v>0</v>
      </c>
      <c r="EN66" s="354">
        <v>21</v>
      </c>
      <c r="EO66" s="313" t="s">
        <v>135</v>
      </c>
      <c r="EP66" s="354">
        <v>70</v>
      </c>
      <c r="EQ66" s="354">
        <v>14</v>
      </c>
      <c r="ER66" s="354">
        <v>1092</v>
      </c>
      <c r="ES66" s="354">
        <v>98</v>
      </c>
      <c r="ET66" s="354">
        <v>19</v>
      </c>
      <c r="EU66" s="354">
        <v>22</v>
      </c>
      <c r="EV66" s="354">
        <v>2</v>
      </c>
      <c r="EW66" s="354">
        <v>0</v>
      </c>
      <c r="EX66" s="354">
        <v>18</v>
      </c>
      <c r="EY66" s="313" t="s">
        <v>135</v>
      </c>
      <c r="EZ66" s="354">
        <v>32</v>
      </c>
      <c r="FA66" s="354">
        <v>1</v>
      </c>
      <c r="FB66" s="354">
        <v>472</v>
      </c>
      <c r="FC66" s="354">
        <v>38</v>
      </c>
      <c r="FD66" s="354">
        <v>2</v>
      </c>
      <c r="FE66" s="354">
        <v>10</v>
      </c>
      <c r="FF66" s="354">
        <v>2</v>
      </c>
      <c r="FG66" s="354">
        <v>2</v>
      </c>
      <c r="FH66" s="354">
        <v>14</v>
      </c>
      <c r="FI66" s="313" t="s">
        <v>135</v>
      </c>
      <c r="FJ66" s="354">
        <v>18</v>
      </c>
      <c r="FK66" s="354">
        <v>1</v>
      </c>
      <c r="FL66" s="354">
        <v>127</v>
      </c>
      <c r="FM66" s="354">
        <v>13</v>
      </c>
      <c r="FN66" s="354">
        <v>0</v>
      </c>
      <c r="FO66" s="354">
        <v>3</v>
      </c>
      <c r="FP66" s="354">
        <v>0</v>
      </c>
      <c r="FQ66" s="354">
        <v>2</v>
      </c>
      <c r="FR66" s="354">
        <v>5</v>
      </c>
      <c r="FS66" s="313" t="s">
        <v>135</v>
      </c>
      <c r="FT66" s="354">
        <v>2</v>
      </c>
      <c r="FU66" s="354">
        <v>0</v>
      </c>
      <c r="FV66" s="354">
        <v>21</v>
      </c>
      <c r="FW66" s="354">
        <v>2</v>
      </c>
      <c r="FX66" s="354">
        <v>0</v>
      </c>
      <c r="FY66" s="354">
        <v>0</v>
      </c>
      <c r="FZ66" s="354">
        <v>0</v>
      </c>
      <c r="GA66" s="354">
        <v>0</v>
      </c>
      <c r="GB66" s="354">
        <v>0</v>
      </c>
      <c r="GC66" s="332"/>
      <c r="GD66" s="332"/>
      <c r="GE66" s="332"/>
      <c r="GF66" s="332"/>
      <c r="GG66" s="332"/>
      <c r="GH66" s="332"/>
      <c r="GI66" s="332"/>
    </row>
    <row r="67" spans="1:191">
      <c r="A67" s="313" t="s">
        <v>29</v>
      </c>
      <c r="B67" s="354">
        <v>2876</v>
      </c>
      <c r="C67" s="354">
        <v>402</v>
      </c>
      <c r="D67" s="354">
        <v>2</v>
      </c>
      <c r="E67" s="354">
        <v>1700</v>
      </c>
      <c r="F67" s="354">
        <v>2077</v>
      </c>
      <c r="G67" s="354">
        <v>4417</v>
      </c>
      <c r="H67" s="354">
        <v>6</v>
      </c>
      <c r="I67" s="354">
        <v>22</v>
      </c>
      <c r="J67" s="354">
        <v>20</v>
      </c>
      <c r="K67" s="354">
        <v>80</v>
      </c>
      <c r="L67" s="354">
        <v>5231</v>
      </c>
      <c r="M67" s="354">
        <v>2817</v>
      </c>
      <c r="N67" s="354">
        <v>29</v>
      </c>
      <c r="O67" s="354">
        <v>41</v>
      </c>
      <c r="P67" s="313" t="s">
        <v>29</v>
      </c>
      <c r="Q67" s="354">
        <v>9</v>
      </c>
      <c r="R67" s="354">
        <v>57</v>
      </c>
      <c r="S67" s="354">
        <v>1058</v>
      </c>
      <c r="T67" s="354">
        <v>6549</v>
      </c>
      <c r="U67" s="354">
        <v>224</v>
      </c>
      <c r="V67" s="354">
        <v>232</v>
      </c>
      <c r="W67" s="354">
        <v>35</v>
      </c>
      <c r="X67" s="354">
        <v>12</v>
      </c>
      <c r="Y67" s="313" t="s">
        <v>29</v>
      </c>
      <c r="Z67" s="354">
        <v>25</v>
      </c>
      <c r="AA67" s="354">
        <v>64</v>
      </c>
      <c r="AB67" s="354">
        <v>1105</v>
      </c>
      <c r="AC67" s="354">
        <v>3371</v>
      </c>
      <c r="AD67" s="354">
        <v>1282</v>
      </c>
      <c r="AE67" s="354">
        <v>1114</v>
      </c>
      <c r="AF67" s="354">
        <v>14</v>
      </c>
      <c r="AG67" s="354">
        <v>27</v>
      </c>
      <c r="AH67" s="354">
        <v>20</v>
      </c>
      <c r="AI67" s="313" t="s">
        <v>29</v>
      </c>
      <c r="AJ67" s="354">
        <v>23</v>
      </c>
      <c r="AK67" s="354">
        <v>110</v>
      </c>
      <c r="AL67" s="354">
        <v>1724</v>
      </c>
      <c r="AM67" s="354">
        <v>3060</v>
      </c>
      <c r="AN67" s="354">
        <v>1501</v>
      </c>
      <c r="AO67" s="354">
        <v>1223</v>
      </c>
      <c r="AP67" s="354">
        <v>76</v>
      </c>
      <c r="AQ67" s="354">
        <v>26</v>
      </c>
      <c r="AR67" s="354">
        <v>12</v>
      </c>
      <c r="AS67" s="313" t="s">
        <v>29</v>
      </c>
      <c r="AT67" s="354">
        <v>25</v>
      </c>
      <c r="AU67" s="354">
        <v>101</v>
      </c>
      <c r="AV67" s="354">
        <v>1766</v>
      </c>
      <c r="AW67" s="354">
        <v>2579</v>
      </c>
      <c r="AX67" s="354">
        <v>1444</v>
      </c>
      <c r="AY67" s="354">
        <v>933</v>
      </c>
      <c r="AZ67" s="354">
        <v>76</v>
      </c>
      <c r="BA67" s="354">
        <v>14</v>
      </c>
      <c r="BB67" s="354">
        <v>16</v>
      </c>
      <c r="BC67" s="313" t="s">
        <v>29</v>
      </c>
      <c r="BD67" s="354">
        <v>29</v>
      </c>
      <c r="BE67" s="354">
        <v>60</v>
      </c>
      <c r="BF67" s="354">
        <v>1841</v>
      </c>
      <c r="BG67" s="354">
        <v>2122</v>
      </c>
      <c r="BH67" s="354">
        <v>1387</v>
      </c>
      <c r="BI67" s="354">
        <v>633</v>
      </c>
      <c r="BJ67" s="354">
        <v>64</v>
      </c>
      <c r="BK67" s="354">
        <v>16</v>
      </c>
      <c r="BL67" s="354">
        <v>14</v>
      </c>
      <c r="BM67" s="313" t="s">
        <v>29</v>
      </c>
      <c r="BN67" s="354">
        <v>39</v>
      </c>
      <c r="BO67" s="354">
        <v>79</v>
      </c>
      <c r="BP67" s="354">
        <v>2178</v>
      </c>
      <c r="BQ67" s="354">
        <v>1907</v>
      </c>
      <c r="BR67" s="354">
        <v>1193</v>
      </c>
      <c r="BS67" s="354">
        <v>541</v>
      </c>
      <c r="BT67" s="354">
        <v>51</v>
      </c>
      <c r="BU67" s="354">
        <v>16</v>
      </c>
      <c r="BV67" s="354">
        <v>14</v>
      </c>
      <c r="BW67" s="313" t="s">
        <v>29</v>
      </c>
      <c r="BX67" s="354">
        <v>56</v>
      </c>
      <c r="BY67" s="354">
        <v>39</v>
      </c>
      <c r="BZ67" s="354">
        <v>2530</v>
      </c>
      <c r="CA67" s="354">
        <v>1869</v>
      </c>
      <c r="CB67" s="354">
        <v>927</v>
      </c>
      <c r="CC67" s="354">
        <v>336</v>
      </c>
      <c r="CD67" s="354">
        <v>36</v>
      </c>
      <c r="CE67" s="354">
        <v>12</v>
      </c>
      <c r="CF67" s="354">
        <v>17</v>
      </c>
      <c r="CG67" s="313" t="s">
        <v>29</v>
      </c>
      <c r="CH67" s="354">
        <v>75</v>
      </c>
      <c r="CI67" s="354">
        <v>56</v>
      </c>
      <c r="CJ67" s="354">
        <v>2729</v>
      </c>
      <c r="CK67" s="354">
        <v>1597</v>
      </c>
      <c r="CL67" s="354">
        <v>564</v>
      </c>
      <c r="CM67" s="354">
        <v>276</v>
      </c>
      <c r="CN67" s="354">
        <v>31</v>
      </c>
      <c r="CO67" s="354">
        <v>4</v>
      </c>
      <c r="CP67" s="354">
        <v>18</v>
      </c>
      <c r="CQ67" s="313" t="s">
        <v>29</v>
      </c>
      <c r="CR67" s="354">
        <v>82</v>
      </c>
      <c r="CS67" s="354">
        <v>47</v>
      </c>
      <c r="CT67" s="354">
        <v>3192</v>
      </c>
      <c r="CU67" s="354">
        <v>1368</v>
      </c>
      <c r="CV67" s="354">
        <v>432</v>
      </c>
      <c r="CW67" s="354">
        <v>197</v>
      </c>
      <c r="CX67" s="354">
        <v>27</v>
      </c>
      <c r="CY67" s="354">
        <v>5</v>
      </c>
      <c r="CZ67" s="354">
        <v>28</v>
      </c>
      <c r="DA67" s="313" t="s">
        <v>29</v>
      </c>
      <c r="DB67" s="354">
        <v>96</v>
      </c>
      <c r="DC67" s="354">
        <v>41</v>
      </c>
      <c r="DD67" s="354">
        <v>3222</v>
      </c>
      <c r="DE67" s="354">
        <v>976</v>
      </c>
      <c r="DF67" s="354">
        <v>287</v>
      </c>
      <c r="DG67" s="354">
        <v>106</v>
      </c>
      <c r="DH67" s="354">
        <v>9</v>
      </c>
      <c r="DI67" s="354">
        <v>3</v>
      </c>
      <c r="DJ67" s="354">
        <v>29</v>
      </c>
      <c r="DK67" s="313" t="s">
        <v>29</v>
      </c>
      <c r="DL67" s="354">
        <v>97</v>
      </c>
      <c r="DM67" s="354">
        <v>46</v>
      </c>
      <c r="DN67" s="354">
        <v>3060</v>
      </c>
      <c r="DO67" s="354">
        <v>619</v>
      </c>
      <c r="DP67" s="354">
        <v>148</v>
      </c>
      <c r="DQ67" s="354">
        <v>45</v>
      </c>
      <c r="DR67" s="354">
        <v>1</v>
      </c>
      <c r="DS67" s="354">
        <v>0</v>
      </c>
      <c r="DT67" s="354">
        <v>18</v>
      </c>
      <c r="DU67" s="313" t="s">
        <v>29</v>
      </c>
      <c r="DV67" s="354">
        <v>129</v>
      </c>
      <c r="DW67" s="354">
        <v>44</v>
      </c>
      <c r="DX67" s="354">
        <v>2868</v>
      </c>
      <c r="DY67" s="354">
        <v>345</v>
      </c>
      <c r="DZ67" s="354">
        <v>85</v>
      </c>
      <c r="EA67" s="354">
        <v>29</v>
      </c>
      <c r="EB67" s="354">
        <v>1</v>
      </c>
      <c r="EC67" s="354">
        <v>1</v>
      </c>
      <c r="ED67" s="354">
        <v>24</v>
      </c>
      <c r="EE67" s="313" t="s">
        <v>29</v>
      </c>
      <c r="EF67" s="354">
        <v>137</v>
      </c>
      <c r="EG67" s="354">
        <v>39</v>
      </c>
      <c r="EH67" s="354">
        <v>2730</v>
      </c>
      <c r="EI67" s="354">
        <v>194</v>
      </c>
      <c r="EJ67" s="354">
        <v>60</v>
      </c>
      <c r="EK67" s="354">
        <v>21</v>
      </c>
      <c r="EL67" s="354">
        <v>4</v>
      </c>
      <c r="EM67" s="354">
        <v>0</v>
      </c>
      <c r="EN67" s="354">
        <v>44</v>
      </c>
      <c r="EO67" s="313" t="s">
        <v>29</v>
      </c>
      <c r="EP67" s="354">
        <v>175</v>
      </c>
      <c r="EQ67" s="354">
        <v>28</v>
      </c>
      <c r="ER67" s="354">
        <v>2045</v>
      </c>
      <c r="ES67" s="354">
        <v>125</v>
      </c>
      <c r="ET67" s="354">
        <v>30</v>
      </c>
      <c r="EU67" s="354">
        <v>16</v>
      </c>
      <c r="EV67" s="354">
        <v>0</v>
      </c>
      <c r="EW67" s="354">
        <v>0</v>
      </c>
      <c r="EX67" s="354">
        <v>43</v>
      </c>
      <c r="EY67" s="313" t="s">
        <v>29</v>
      </c>
      <c r="EZ67" s="354">
        <v>115</v>
      </c>
      <c r="FA67" s="354">
        <v>13</v>
      </c>
      <c r="FB67" s="354">
        <v>1095</v>
      </c>
      <c r="FC67" s="354">
        <v>43</v>
      </c>
      <c r="FD67" s="354">
        <v>17</v>
      </c>
      <c r="FE67" s="354">
        <v>4</v>
      </c>
      <c r="FF67" s="354">
        <v>0</v>
      </c>
      <c r="FG67" s="354">
        <v>3</v>
      </c>
      <c r="FH67" s="354">
        <v>27</v>
      </c>
      <c r="FI67" s="313" t="s">
        <v>29</v>
      </c>
      <c r="FJ67" s="354">
        <v>48</v>
      </c>
      <c r="FK67" s="354">
        <v>0</v>
      </c>
      <c r="FL67" s="354">
        <v>397</v>
      </c>
      <c r="FM67" s="354">
        <v>17</v>
      </c>
      <c r="FN67" s="354">
        <v>5</v>
      </c>
      <c r="FO67" s="354">
        <v>1</v>
      </c>
      <c r="FP67" s="354">
        <v>0</v>
      </c>
      <c r="FQ67" s="354">
        <v>2</v>
      </c>
      <c r="FR67" s="354">
        <v>23</v>
      </c>
      <c r="FS67" s="313" t="s">
        <v>29</v>
      </c>
      <c r="FT67" s="354">
        <v>14</v>
      </c>
      <c r="FU67" s="354">
        <v>3</v>
      </c>
      <c r="FV67" s="354">
        <v>85</v>
      </c>
      <c r="FW67" s="354">
        <v>6</v>
      </c>
      <c r="FX67" s="354">
        <v>2</v>
      </c>
      <c r="FY67" s="354">
        <v>0</v>
      </c>
      <c r="FZ67" s="354">
        <v>0</v>
      </c>
      <c r="GA67" s="354">
        <v>1</v>
      </c>
      <c r="GB67" s="354">
        <v>7</v>
      </c>
      <c r="GC67" s="332"/>
      <c r="GD67" s="332"/>
      <c r="GE67" s="332"/>
      <c r="GF67" s="332"/>
      <c r="GG67" s="332"/>
      <c r="GH67" s="332"/>
      <c r="GI67" s="332"/>
    </row>
    <row r="68" spans="1:191">
      <c r="A68" s="314" t="s">
        <v>7</v>
      </c>
      <c r="B68" s="354">
        <v>2868</v>
      </c>
      <c r="C68" s="354">
        <v>492</v>
      </c>
      <c r="D68" s="354">
        <v>1</v>
      </c>
      <c r="E68" s="354">
        <v>1833</v>
      </c>
      <c r="F68" s="354">
        <v>2098</v>
      </c>
      <c r="G68" s="354">
        <v>4606</v>
      </c>
      <c r="H68" s="354">
        <v>9</v>
      </c>
      <c r="I68" s="354">
        <v>24</v>
      </c>
      <c r="J68" s="354">
        <v>12</v>
      </c>
      <c r="K68" s="354">
        <v>77</v>
      </c>
      <c r="L68" s="354">
        <v>5711</v>
      </c>
      <c r="M68" s="354">
        <v>2673</v>
      </c>
      <c r="N68" s="354">
        <v>23</v>
      </c>
      <c r="O68" s="354">
        <v>52</v>
      </c>
      <c r="P68" s="314" t="s">
        <v>7</v>
      </c>
      <c r="Q68" s="354">
        <v>15</v>
      </c>
      <c r="R68" s="354">
        <v>73</v>
      </c>
      <c r="S68" s="354">
        <v>1301</v>
      </c>
      <c r="T68" s="354">
        <v>6806</v>
      </c>
      <c r="U68" s="354">
        <v>107</v>
      </c>
      <c r="V68" s="354">
        <v>210</v>
      </c>
      <c r="W68" s="354">
        <v>41</v>
      </c>
      <c r="X68" s="354">
        <v>16</v>
      </c>
      <c r="Y68" s="314" t="s">
        <v>7</v>
      </c>
      <c r="Z68" s="354">
        <v>28</v>
      </c>
      <c r="AA68" s="354">
        <v>66</v>
      </c>
      <c r="AB68" s="354">
        <v>1253</v>
      </c>
      <c r="AC68" s="354">
        <v>4487</v>
      </c>
      <c r="AD68" s="354">
        <v>675</v>
      </c>
      <c r="AE68" s="354">
        <v>1206</v>
      </c>
      <c r="AF68" s="354">
        <v>6</v>
      </c>
      <c r="AG68" s="354">
        <v>28</v>
      </c>
      <c r="AH68" s="354">
        <v>18</v>
      </c>
      <c r="AI68" s="314" t="s">
        <v>7</v>
      </c>
      <c r="AJ68" s="354">
        <v>23</v>
      </c>
      <c r="AK68" s="354">
        <v>161</v>
      </c>
      <c r="AL68" s="354">
        <v>1736</v>
      </c>
      <c r="AM68" s="354">
        <v>3691</v>
      </c>
      <c r="AN68" s="354">
        <v>866</v>
      </c>
      <c r="AO68" s="354">
        <v>1190</v>
      </c>
      <c r="AP68" s="354">
        <v>48</v>
      </c>
      <c r="AQ68" s="354">
        <v>33</v>
      </c>
      <c r="AR68" s="354">
        <v>24</v>
      </c>
      <c r="AS68" s="314" t="s">
        <v>7</v>
      </c>
      <c r="AT68" s="354">
        <v>33</v>
      </c>
      <c r="AU68" s="354">
        <v>96</v>
      </c>
      <c r="AV68" s="354">
        <v>1861</v>
      </c>
      <c r="AW68" s="354">
        <v>3101</v>
      </c>
      <c r="AX68" s="354">
        <v>799</v>
      </c>
      <c r="AY68" s="354">
        <v>959</v>
      </c>
      <c r="AZ68" s="354">
        <v>63</v>
      </c>
      <c r="BA68" s="354">
        <v>21</v>
      </c>
      <c r="BB68" s="354">
        <v>18</v>
      </c>
      <c r="BC68" s="314" t="s">
        <v>7</v>
      </c>
      <c r="BD68" s="354">
        <v>48</v>
      </c>
      <c r="BE68" s="354">
        <v>79</v>
      </c>
      <c r="BF68" s="354">
        <v>1765</v>
      </c>
      <c r="BG68" s="354">
        <v>2486</v>
      </c>
      <c r="BH68" s="354">
        <v>862</v>
      </c>
      <c r="BI68" s="354">
        <v>839</v>
      </c>
      <c r="BJ68" s="354">
        <v>54</v>
      </c>
      <c r="BK68" s="354">
        <v>13</v>
      </c>
      <c r="BL68" s="354">
        <v>18</v>
      </c>
      <c r="BM68" s="314" t="s">
        <v>7</v>
      </c>
      <c r="BN68" s="354">
        <v>44</v>
      </c>
      <c r="BO68" s="354">
        <v>127</v>
      </c>
      <c r="BP68" s="354">
        <v>1801</v>
      </c>
      <c r="BQ68" s="354">
        <v>1981</v>
      </c>
      <c r="BR68" s="354">
        <v>603</v>
      </c>
      <c r="BS68" s="354">
        <v>707</v>
      </c>
      <c r="BT68" s="354">
        <v>75</v>
      </c>
      <c r="BU68" s="354">
        <v>12</v>
      </c>
      <c r="BV68" s="354">
        <v>15</v>
      </c>
      <c r="BW68" s="314" t="s">
        <v>7</v>
      </c>
      <c r="BX68" s="354">
        <v>58</v>
      </c>
      <c r="BY68" s="354">
        <v>71</v>
      </c>
      <c r="BZ68" s="354">
        <v>1998</v>
      </c>
      <c r="CA68" s="354">
        <v>1965</v>
      </c>
      <c r="CB68" s="354">
        <v>490</v>
      </c>
      <c r="CC68" s="354">
        <v>549</v>
      </c>
      <c r="CD68" s="354">
        <v>54</v>
      </c>
      <c r="CE68" s="354">
        <v>10</v>
      </c>
      <c r="CF68" s="354">
        <v>23</v>
      </c>
      <c r="CG68" s="314" t="s">
        <v>7</v>
      </c>
      <c r="CH68" s="354">
        <v>72</v>
      </c>
      <c r="CI68" s="354">
        <v>65</v>
      </c>
      <c r="CJ68" s="354">
        <v>2098</v>
      </c>
      <c r="CK68" s="354">
        <v>1474</v>
      </c>
      <c r="CL68" s="354">
        <v>317</v>
      </c>
      <c r="CM68" s="354">
        <v>560</v>
      </c>
      <c r="CN68" s="354">
        <v>44</v>
      </c>
      <c r="CO68" s="354">
        <v>4</v>
      </c>
      <c r="CP68" s="354">
        <v>28</v>
      </c>
      <c r="CQ68" s="314" t="s">
        <v>7</v>
      </c>
      <c r="CR68" s="354">
        <v>103</v>
      </c>
      <c r="CS68" s="354">
        <v>45</v>
      </c>
      <c r="CT68" s="354">
        <v>2193</v>
      </c>
      <c r="CU68" s="354">
        <v>1168</v>
      </c>
      <c r="CV68" s="354">
        <v>280</v>
      </c>
      <c r="CW68" s="354">
        <v>425</v>
      </c>
      <c r="CX68" s="354">
        <v>33</v>
      </c>
      <c r="CY68" s="354">
        <v>3</v>
      </c>
      <c r="CZ68" s="354">
        <v>18</v>
      </c>
      <c r="DA68" s="314" t="s">
        <v>7</v>
      </c>
      <c r="DB68" s="354">
        <v>110</v>
      </c>
      <c r="DC68" s="354">
        <v>37</v>
      </c>
      <c r="DD68" s="354">
        <v>2194</v>
      </c>
      <c r="DE68" s="354">
        <v>846</v>
      </c>
      <c r="DF68" s="354">
        <v>219</v>
      </c>
      <c r="DG68" s="354">
        <v>278</v>
      </c>
      <c r="DH68" s="354">
        <v>18</v>
      </c>
      <c r="DI68" s="354">
        <v>1</v>
      </c>
      <c r="DJ68" s="354">
        <v>24</v>
      </c>
      <c r="DK68" s="314" t="s">
        <v>7</v>
      </c>
      <c r="DL68" s="354">
        <v>132</v>
      </c>
      <c r="DM68" s="354">
        <v>37</v>
      </c>
      <c r="DN68" s="354">
        <v>1813</v>
      </c>
      <c r="DO68" s="354">
        <v>655</v>
      </c>
      <c r="DP68" s="354">
        <v>170</v>
      </c>
      <c r="DQ68" s="354">
        <v>169</v>
      </c>
      <c r="DR68" s="354">
        <v>8</v>
      </c>
      <c r="DS68" s="354">
        <v>3</v>
      </c>
      <c r="DT68" s="354">
        <v>24</v>
      </c>
      <c r="DU68" s="314" t="s">
        <v>7</v>
      </c>
      <c r="DV68" s="354">
        <v>87</v>
      </c>
      <c r="DW68" s="354">
        <v>26</v>
      </c>
      <c r="DX68" s="354">
        <v>1545</v>
      </c>
      <c r="DY68" s="354">
        <v>388</v>
      </c>
      <c r="DZ68" s="354">
        <v>98</v>
      </c>
      <c r="EA68" s="354">
        <v>109</v>
      </c>
      <c r="EB68" s="354">
        <v>4</v>
      </c>
      <c r="EC68" s="354">
        <v>1</v>
      </c>
      <c r="ED68" s="354">
        <v>27</v>
      </c>
      <c r="EE68" s="314" t="s">
        <v>7</v>
      </c>
      <c r="EF68" s="354">
        <v>124</v>
      </c>
      <c r="EG68" s="354">
        <v>14</v>
      </c>
      <c r="EH68" s="354">
        <v>1359</v>
      </c>
      <c r="EI68" s="354">
        <v>263</v>
      </c>
      <c r="EJ68" s="354">
        <v>68</v>
      </c>
      <c r="EK68" s="354">
        <v>59</v>
      </c>
      <c r="EL68" s="354">
        <v>3</v>
      </c>
      <c r="EM68" s="354">
        <v>0</v>
      </c>
      <c r="EN68" s="354">
        <v>19</v>
      </c>
      <c r="EO68" s="314" t="s">
        <v>7</v>
      </c>
      <c r="EP68" s="354">
        <v>106</v>
      </c>
      <c r="EQ68" s="354">
        <v>17</v>
      </c>
      <c r="ER68" s="354">
        <v>820</v>
      </c>
      <c r="ES68" s="354">
        <v>128</v>
      </c>
      <c r="ET68" s="354">
        <v>48</v>
      </c>
      <c r="EU68" s="354">
        <v>43</v>
      </c>
      <c r="EV68" s="354">
        <v>1</v>
      </c>
      <c r="EW68" s="354">
        <v>1</v>
      </c>
      <c r="EX68" s="354">
        <v>32</v>
      </c>
      <c r="EY68" s="314" t="s">
        <v>7</v>
      </c>
      <c r="EZ68" s="354">
        <v>61</v>
      </c>
      <c r="FA68" s="354">
        <v>12</v>
      </c>
      <c r="FB68" s="354">
        <v>387</v>
      </c>
      <c r="FC68" s="354">
        <v>58</v>
      </c>
      <c r="FD68" s="354">
        <v>20</v>
      </c>
      <c r="FE68" s="354">
        <v>11</v>
      </c>
      <c r="FF68" s="354">
        <v>1</v>
      </c>
      <c r="FG68" s="354">
        <v>0</v>
      </c>
      <c r="FH68" s="354">
        <v>12</v>
      </c>
      <c r="FI68" s="314" t="s">
        <v>7</v>
      </c>
      <c r="FJ68" s="354">
        <v>17</v>
      </c>
      <c r="FK68" s="354">
        <v>3</v>
      </c>
      <c r="FL68" s="354">
        <v>116</v>
      </c>
      <c r="FM68" s="354">
        <v>15</v>
      </c>
      <c r="FN68" s="354">
        <v>5</v>
      </c>
      <c r="FO68" s="354">
        <v>3</v>
      </c>
      <c r="FP68" s="354">
        <v>1</v>
      </c>
      <c r="FQ68" s="354">
        <v>1</v>
      </c>
      <c r="FR68" s="354">
        <v>8</v>
      </c>
      <c r="FS68" s="314" t="s">
        <v>7</v>
      </c>
      <c r="FT68" s="354">
        <v>7</v>
      </c>
      <c r="FU68" s="354">
        <v>0</v>
      </c>
      <c r="FV68" s="354">
        <v>28</v>
      </c>
      <c r="FW68" s="354">
        <v>4</v>
      </c>
      <c r="FX68" s="354">
        <v>2</v>
      </c>
      <c r="FY68" s="354">
        <v>1</v>
      </c>
      <c r="FZ68" s="354">
        <v>0</v>
      </c>
      <c r="GA68" s="354">
        <v>0</v>
      </c>
      <c r="GB68" s="354">
        <v>5</v>
      </c>
      <c r="GC68" s="332"/>
      <c r="GD68" s="332"/>
      <c r="GE68" s="332"/>
      <c r="GF68" s="332"/>
      <c r="GG68" s="332"/>
      <c r="GH68" s="332"/>
      <c r="GI68" s="332"/>
    </row>
    <row r="69" spans="1:191">
      <c r="A69" s="313" t="s">
        <v>135</v>
      </c>
      <c r="B69" s="354">
        <v>1489</v>
      </c>
      <c r="C69" s="354">
        <v>242</v>
      </c>
      <c r="D69" s="354">
        <v>0</v>
      </c>
      <c r="E69" s="354">
        <v>914</v>
      </c>
      <c r="F69" s="354">
        <v>1097</v>
      </c>
      <c r="G69" s="354">
        <v>2262</v>
      </c>
      <c r="H69" s="354">
        <v>6</v>
      </c>
      <c r="I69" s="354">
        <v>15</v>
      </c>
      <c r="J69" s="354">
        <v>5</v>
      </c>
      <c r="K69" s="354">
        <v>41</v>
      </c>
      <c r="L69" s="354">
        <v>2953</v>
      </c>
      <c r="M69" s="354">
        <v>1328</v>
      </c>
      <c r="N69" s="354">
        <v>11</v>
      </c>
      <c r="O69" s="354">
        <v>27</v>
      </c>
      <c r="P69" s="313" t="s">
        <v>135</v>
      </c>
      <c r="Q69" s="354">
        <v>11</v>
      </c>
      <c r="R69" s="354">
        <v>42</v>
      </c>
      <c r="S69" s="354">
        <v>886</v>
      </c>
      <c r="T69" s="354">
        <v>3491</v>
      </c>
      <c r="U69" s="354">
        <v>37</v>
      </c>
      <c r="V69" s="354">
        <v>75</v>
      </c>
      <c r="W69" s="354">
        <v>20</v>
      </c>
      <c r="X69" s="354">
        <v>8</v>
      </c>
      <c r="Y69" s="313" t="s">
        <v>135</v>
      </c>
      <c r="Z69" s="354">
        <v>18</v>
      </c>
      <c r="AA69" s="354">
        <v>36</v>
      </c>
      <c r="AB69" s="354">
        <v>848</v>
      </c>
      <c r="AC69" s="354">
        <v>2505</v>
      </c>
      <c r="AD69" s="354">
        <v>231</v>
      </c>
      <c r="AE69" s="354">
        <v>511</v>
      </c>
      <c r="AF69" s="354">
        <v>1</v>
      </c>
      <c r="AG69" s="354">
        <v>17</v>
      </c>
      <c r="AH69" s="354">
        <v>10</v>
      </c>
      <c r="AI69" s="313" t="s">
        <v>135</v>
      </c>
      <c r="AJ69" s="354">
        <v>8</v>
      </c>
      <c r="AK69" s="354">
        <v>84</v>
      </c>
      <c r="AL69" s="354">
        <v>1054</v>
      </c>
      <c r="AM69" s="354">
        <v>1987</v>
      </c>
      <c r="AN69" s="354">
        <v>280</v>
      </c>
      <c r="AO69" s="354">
        <v>538</v>
      </c>
      <c r="AP69" s="354">
        <v>15</v>
      </c>
      <c r="AQ69" s="354">
        <v>20</v>
      </c>
      <c r="AR69" s="354">
        <v>13</v>
      </c>
      <c r="AS69" s="313" t="s">
        <v>135</v>
      </c>
      <c r="AT69" s="354">
        <v>22</v>
      </c>
      <c r="AU69" s="354">
        <v>59</v>
      </c>
      <c r="AV69" s="354">
        <v>1059</v>
      </c>
      <c r="AW69" s="354">
        <v>1719</v>
      </c>
      <c r="AX69" s="354">
        <v>268</v>
      </c>
      <c r="AY69" s="354">
        <v>412</v>
      </c>
      <c r="AZ69" s="354">
        <v>30</v>
      </c>
      <c r="BA69" s="354">
        <v>10</v>
      </c>
      <c r="BB69" s="354">
        <v>8</v>
      </c>
      <c r="BC69" s="313" t="s">
        <v>135</v>
      </c>
      <c r="BD69" s="354">
        <v>31</v>
      </c>
      <c r="BE69" s="354">
        <v>30</v>
      </c>
      <c r="BF69" s="354">
        <v>961</v>
      </c>
      <c r="BG69" s="354">
        <v>1378</v>
      </c>
      <c r="BH69" s="354">
        <v>279</v>
      </c>
      <c r="BI69" s="354">
        <v>416</v>
      </c>
      <c r="BJ69" s="354">
        <v>25</v>
      </c>
      <c r="BK69" s="354">
        <v>5</v>
      </c>
      <c r="BL69" s="354">
        <v>9</v>
      </c>
      <c r="BM69" s="313" t="s">
        <v>135</v>
      </c>
      <c r="BN69" s="354">
        <v>25</v>
      </c>
      <c r="BO69" s="354">
        <v>66</v>
      </c>
      <c r="BP69" s="354">
        <v>909</v>
      </c>
      <c r="BQ69" s="354">
        <v>1041</v>
      </c>
      <c r="BR69" s="354">
        <v>197</v>
      </c>
      <c r="BS69" s="354">
        <v>325</v>
      </c>
      <c r="BT69" s="354">
        <v>37</v>
      </c>
      <c r="BU69" s="354">
        <v>6</v>
      </c>
      <c r="BV69" s="354">
        <v>10</v>
      </c>
      <c r="BW69" s="313" t="s">
        <v>135</v>
      </c>
      <c r="BX69" s="354">
        <v>38</v>
      </c>
      <c r="BY69" s="354">
        <v>41</v>
      </c>
      <c r="BZ69" s="354">
        <v>968</v>
      </c>
      <c r="CA69" s="354">
        <v>1071</v>
      </c>
      <c r="CB69" s="354">
        <v>164</v>
      </c>
      <c r="CC69" s="354">
        <v>283</v>
      </c>
      <c r="CD69" s="354">
        <v>30</v>
      </c>
      <c r="CE69" s="354">
        <v>8</v>
      </c>
      <c r="CF69" s="354">
        <v>19</v>
      </c>
      <c r="CG69" s="313" t="s">
        <v>135</v>
      </c>
      <c r="CH69" s="354">
        <v>41</v>
      </c>
      <c r="CI69" s="354">
        <v>38</v>
      </c>
      <c r="CJ69" s="354">
        <v>1110</v>
      </c>
      <c r="CK69" s="354">
        <v>727</v>
      </c>
      <c r="CL69" s="354">
        <v>94</v>
      </c>
      <c r="CM69" s="354">
        <v>249</v>
      </c>
      <c r="CN69" s="354">
        <v>20</v>
      </c>
      <c r="CO69" s="354">
        <v>3</v>
      </c>
      <c r="CP69" s="354">
        <v>18</v>
      </c>
      <c r="CQ69" s="313" t="s">
        <v>135</v>
      </c>
      <c r="CR69" s="354">
        <v>66</v>
      </c>
      <c r="CS69" s="354">
        <v>26</v>
      </c>
      <c r="CT69" s="354">
        <v>1061</v>
      </c>
      <c r="CU69" s="354">
        <v>564</v>
      </c>
      <c r="CV69" s="354">
        <v>89</v>
      </c>
      <c r="CW69" s="354">
        <v>224</v>
      </c>
      <c r="CX69" s="354">
        <v>17</v>
      </c>
      <c r="CY69" s="354">
        <v>3</v>
      </c>
      <c r="CZ69" s="354">
        <v>8</v>
      </c>
      <c r="DA69" s="313" t="s">
        <v>135</v>
      </c>
      <c r="DB69" s="354">
        <v>67</v>
      </c>
      <c r="DC69" s="354">
        <v>18</v>
      </c>
      <c r="DD69" s="354">
        <v>1097</v>
      </c>
      <c r="DE69" s="354">
        <v>419</v>
      </c>
      <c r="DF69" s="354">
        <v>71</v>
      </c>
      <c r="DG69" s="354">
        <v>160</v>
      </c>
      <c r="DH69" s="354">
        <v>9</v>
      </c>
      <c r="DI69" s="354">
        <v>0</v>
      </c>
      <c r="DJ69" s="354">
        <v>15</v>
      </c>
      <c r="DK69" s="313" t="s">
        <v>135</v>
      </c>
      <c r="DL69" s="354">
        <v>73</v>
      </c>
      <c r="DM69" s="354">
        <v>19</v>
      </c>
      <c r="DN69" s="354">
        <v>824</v>
      </c>
      <c r="DO69" s="354">
        <v>314</v>
      </c>
      <c r="DP69" s="354">
        <v>62</v>
      </c>
      <c r="DQ69" s="354">
        <v>92</v>
      </c>
      <c r="DR69" s="354">
        <v>4</v>
      </c>
      <c r="DS69" s="354">
        <v>2</v>
      </c>
      <c r="DT69" s="354">
        <v>12</v>
      </c>
      <c r="DU69" s="313" t="s">
        <v>135</v>
      </c>
      <c r="DV69" s="354">
        <v>44</v>
      </c>
      <c r="DW69" s="354">
        <v>13</v>
      </c>
      <c r="DX69" s="354">
        <v>673</v>
      </c>
      <c r="DY69" s="354">
        <v>196</v>
      </c>
      <c r="DZ69" s="354">
        <v>29</v>
      </c>
      <c r="EA69" s="354">
        <v>69</v>
      </c>
      <c r="EB69" s="354">
        <v>3</v>
      </c>
      <c r="EC69" s="354">
        <v>0</v>
      </c>
      <c r="ED69" s="354">
        <v>14</v>
      </c>
      <c r="EE69" s="313" t="s">
        <v>135</v>
      </c>
      <c r="EF69" s="354">
        <v>42</v>
      </c>
      <c r="EG69" s="354">
        <v>6</v>
      </c>
      <c r="EH69" s="354">
        <v>537</v>
      </c>
      <c r="EI69" s="354">
        <v>121</v>
      </c>
      <c r="EJ69" s="354">
        <v>19</v>
      </c>
      <c r="EK69" s="354">
        <v>38</v>
      </c>
      <c r="EL69" s="354">
        <v>2</v>
      </c>
      <c r="EM69" s="354">
        <v>0</v>
      </c>
      <c r="EN69" s="354">
        <v>9</v>
      </c>
      <c r="EO69" s="313" t="s">
        <v>135</v>
      </c>
      <c r="EP69" s="354">
        <v>40</v>
      </c>
      <c r="EQ69" s="354">
        <v>7</v>
      </c>
      <c r="ER69" s="354">
        <v>297</v>
      </c>
      <c r="ES69" s="354">
        <v>56</v>
      </c>
      <c r="ET69" s="354">
        <v>9</v>
      </c>
      <c r="EU69" s="354">
        <v>25</v>
      </c>
      <c r="EV69" s="354">
        <v>0</v>
      </c>
      <c r="EW69" s="354">
        <v>0</v>
      </c>
      <c r="EX69" s="354">
        <v>9</v>
      </c>
      <c r="EY69" s="313" t="s">
        <v>135</v>
      </c>
      <c r="EZ69" s="354">
        <v>14</v>
      </c>
      <c r="FA69" s="354">
        <v>3</v>
      </c>
      <c r="FB69" s="354">
        <v>117</v>
      </c>
      <c r="FC69" s="354">
        <v>22</v>
      </c>
      <c r="FD69" s="354">
        <v>3</v>
      </c>
      <c r="FE69" s="354">
        <v>5</v>
      </c>
      <c r="FF69" s="354">
        <v>1</v>
      </c>
      <c r="FG69" s="354">
        <v>0</v>
      </c>
      <c r="FH69" s="354">
        <v>0</v>
      </c>
      <c r="FI69" s="313" t="s">
        <v>135</v>
      </c>
      <c r="FJ69" s="354">
        <v>8</v>
      </c>
      <c r="FK69" s="354">
        <v>0</v>
      </c>
      <c r="FL69" s="354">
        <v>35</v>
      </c>
      <c r="FM69" s="354">
        <v>2</v>
      </c>
      <c r="FN69" s="354">
        <v>0</v>
      </c>
      <c r="FO69" s="354">
        <v>3</v>
      </c>
      <c r="FP69" s="354">
        <v>0</v>
      </c>
      <c r="FQ69" s="354">
        <v>0</v>
      </c>
      <c r="FR69" s="354">
        <v>2</v>
      </c>
      <c r="FS69" s="313" t="s">
        <v>135</v>
      </c>
      <c r="FT69" s="354">
        <v>1</v>
      </c>
      <c r="FU69" s="354">
        <v>0</v>
      </c>
      <c r="FV69" s="354">
        <v>8</v>
      </c>
      <c r="FW69" s="354">
        <v>2</v>
      </c>
      <c r="FX69" s="354">
        <v>0</v>
      </c>
      <c r="FY69" s="354">
        <v>1</v>
      </c>
      <c r="FZ69" s="354">
        <v>0</v>
      </c>
      <c r="GA69" s="354">
        <v>0</v>
      </c>
      <c r="GB69" s="354">
        <v>2</v>
      </c>
      <c r="GC69" s="332"/>
      <c r="GD69" s="332"/>
      <c r="GE69" s="332"/>
      <c r="GF69" s="332"/>
      <c r="GG69" s="332"/>
      <c r="GH69" s="332"/>
      <c r="GI69" s="332"/>
    </row>
    <row r="70" spans="1:191">
      <c r="A70" s="313" t="s">
        <v>29</v>
      </c>
      <c r="B70" s="354">
        <v>1379</v>
      </c>
      <c r="C70" s="354">
        <v>250</v>
      </c>
      <c r="D70" s="354">
        <v>1</v>
      </c>
      <c r="E70" s="354">
        <v>919</v>
      </c>
      <c r="F70" s="354">
        <v>1001</v>
      </c>
      <c r="G70" s="354">
        <v>2344</v>
      </c>
      <c r="H70" s="354">
        <v>3</v>
      </c>
      <c r="I70" s="354">
        <v>9</v>
      </c>
      <c r="J70" s="354">
        <v>7</v>
      </c>
      <c r="K70" s="354">
        <v>36</v>
      </c>
      <c r="L70" s="354">
        <v>2758</v>
      </c>
      <c r="M70" s="354">
        <v>1345</v>
      </c>
      <c r="N70" s="354">
        <v>12</v>
      </c>
      <c r="O70" s="354">
        <v>25</v>
      </c>
      <c r="P70" s="313" t="s">
        <v>29</v>
      </c>
      <c r="Q70" s="354">
        <v>4</v>
      </c>
      <c r="R70" s="354">
        <v>31</v>
      </c>
      <c r="S70" s="354">
        <v>415</v>
      </c>
      <c r="T70" s="354">
        <v>3315</v>
      </c>
      <c r="U70" s="354">
        <v>70</v>
      </c>
      <c r="V70" s="354">
        <v>135</v>
      </c>
      <c r="W70" s="354">
        <v>21</v>
      </c>
      <c r="X70" s="354">
        <v>8</v>
      </c>
      <c r="Y70" s="313" t="s">
        <v>29</v>
      </c>
      <c r="Z70" s="354">
        <v>10</v>
      </c>
      <c r="AA70" s="354">
        <v>30</v>
      </c>
      <c r="AB70" s="354">
        <v>405</v>
      </c>
      <c r="AC70" s="354">
        <v>1982</v>
      </c>
      <c r="AD70" s="354">
        <v>444</v>
      </c>
      <c r="AE70" s="354">
        <v>695</v>
      </c>
      <c r="AF70" s="354">
        <v>5</v>
      </c>
      <c r="AG70" s="354">
        <v>11</v>
      </c>
      <c r="AH70" s="354">
        <v>8</v>
      </c>
      <c r="AI70" s="313" t="s">
        <v>29</v>
      </c>
      <c r="AJ70" s="354">
        <v>15</v>
      </c>
      <c r="AK70" s="354">
        <v>77</v>
      </c>
      <c r="AL70" s="354">
        <v>682</v>
      </c>
      <c r="AM70" s="354">
        <v>1704</v>
      </c>
      <c r="AN70" s="354">
        <v>586</v>
      </c>
      <c r="AO70" s="354">
        <v>652</v>
      </c>
      <c r="AP70" s="354">
        <v>33</v>
      </c>
      <c r="AQ70" s="354">
        <v>13</v>
      </c>
      <c r="AR70" s="354">
        <v>11</v>
      </c>
      <c r="AS70" s="313" t="s">
        <v>29</v>
      </c>
      <c r="AT70" s="354">
        <v>11</v>
      </c>
      <c r="AU70" s="354">
        <v>37</v>
      </c>
      <c r="AV70" s="354">
        <v>802</v>
      </c>
      <c r="AW70" s="354">
        <v>1382</v>
      </c>
      <c r="AX70" s="354">
        <v>531</v>
      </c>
      <c r="AY70" s="354">
        <v>547</v>
      </c>
      <c r="AZ70" s="354">
        <v>33</v>
      </c>
      <c r="BA70" s="354">
        <v>11</v>
      </c>
      <c r="BB70" s="354">
        <v>10</v>
      </c>
      <c r="BC70" s="313" t="s">
        <v>29</v>
      </c>
      <c r="BD70" s="354">
        <v>17</v>
      </c>
      <c r="BE70" s="354">
        <v>49</v>
      </c>
      <c r="BF70" s="354">
        <v>804</v>
      </c>
      <c r="BG70" s="354">
        <v>1108</v>
      </c>
      <c r="BH70" s="354">
        <v>583</v>
      </c>
      <c r="BI70" s="354">
        <v>423</v>
      </c>
      <c r="BJ70" s="354">
        <v>29</v>
      </c>
      <c r="BK70" s="354">
        <v>8</v>
      </c>
      <c r="BL70" s="354">
        <v>9</v>
      </c>
      <c r="BM70" s="313" t="s">
        <v>29</v>
      </c>
      <c r="BN70" s="354">
        <v>19</v>
      </c>
      <c r="BO70" s="354">
        <v>61</v>
      </c>
      <c r="BP70" s="354">
        <v>892</v>
      </c>
      <c r="BQ70" s="354">
        <v>940</v>
      </c>
      <c r="BR70" s="354">
        <v>406</v>
      </c>
      <c r="BS70" s="354">
        <v>382</v>
      </c>
      <c r="BT70" s="354">
        <v>38</v>
      </c>
      <c r="BU70" s="354">
        <v>6</v>
      </c>
      <c r="BV70" s="354">
        <v>5</v>
      </c>
      <c r="BW70" s="313" t="s">
        <v>29</v>
      </c>
      <c r="BX70" s="354">
        <v>20</v>
      </c>
      <c r="BY70" s="354">
        <v>30</v>
      </c>
      <c r="BZ70" s="354">
        <v>1030</v>
      </c>
      <c r="CA70" s="354">
        <v>894</v>
      </c>
      <c r="CB70" s="354">
        <v>326</v>
      </c>
      <c r="CC70" s="354">
        <v>266</v>
      </c>
      <c r="CD70" s="354">
        <v>24</v>
      </c>
      <c r="CE70" s="354">
        <v>2</v>
      </c>
      <c r="CF70" s="354">
        <v>4</v>
      </c>
      <c r="CG70" s="313" t="s">
        <v>29</v>
      </c>
      <c r="CH70" s="354">
        <v>31</v>
      </c>
      <c r="CI70" s="354">
        <v>27</v>
      </c>
      <c r="CJ70" s="354">
        <v>988</v>
      </c>
      <c r="CK70" s="354">
        <v>747</v>
      </c>
      <c r="CL70" s="354">
        <v>223</v>
      </c>
      <c r="CM70" s="354">
        <v>311</v>
      </c>
      <c r="CN70" s="354">
        <v>24</v>
      </c>
      <c r="CO70" s="354">
        <v>1</v>
      </c>
      <c r="CP70" s="354">
        <v>10</v>
      </c>
      <c r="CQ70" s="313" t="s">
        <v>29</v>
      </c>
      <c r="CR70" s="354">
        <v>37</v>
      </c>
      <c r="CS70" s="354">
        <v>19</v>
      </c>
      <c r="CT70" s="354">
        <v>1132</v>
      </c>
      <c r="CU70" s="354">
        <v>604</v>
      </c>
      <c r="CV70" s="354">
        <v>191</v>
      </c>
      <c r="CW70" s="354">
        <v>201</v>
      </c>
      <c r="CX70" s="354">
        <v>16</v>
      </c>
      <c r="CY70" s="354">
        <v>0</v>
      </c>
      <c r="CZ70" s="354">
        <v>10</v>
      </c>
      <c r="DA70" s="313" t="s">
        <v>29</v>
      </c>
      <c r="DB70" s="354">
        <v>43</v>
      </c>
      <c r="DC70" s="354">
        <v>19</v>
      </c>
      <c r="DD70" s="354">
        <v>1097</v>
      </c>
      <c r="DE70" s="354">
        <v>427</v>
      </c>
      <c r="DF70" s="354">
        <v>148</v>
      </c>
      <c r="DG70" s="354">
        <v>118</v>
      </c>
      <c r="DH70" s="354">
        <v>9</v>
      </c>
      <c r="DI70" s="354">
        <v>1</v>
      </c>
      <c r="DJ70" s="354">
        <v>9</v>
      </c>
      <c r="DK70" s="313" t="s">
        <v>29</v>
      </c>
      <c r="DL70" s="354">
        <v>59</v>
      </c>
      <c r="DM70" s="354">
        <v>18</v>
      </c>
      <c r="DN70" s="354">
        <v>989</v>
      </c>
      <c r="DO70" s="354">
        <v>341</v>
      </c>
      <c r="DP70" s="354">
        <v>108</v>
      </c>
      <c r="DQ70" s="354">
        <v>77</v>
      </c>
      <c r="DR70" s="354">
        <v>4</v>
      </c>
      <c r="DS70" s="354">
        <v>1</v>
      </c>
      <c r="DT70" s="354">
        <v>12</v>
      </c>
      <c r="DU70" s="313" t="s">
        <v>29</v>
      </c>
      <c r="DV70" s="354">
        <v>43</v>
      </c>
      <c r="DW70" s="354">
        <v>13</v>
      </c>
      <c r="DX70" s="354">
        <v>872</v>
      </c>
      <c r="DY70" s="354">
        <v>192</v>
      </c>
      <c r="DZ70" s="354">
        <v>69</v>
      </c>
      <c r="EA70" s="354">
        <v>40</v>
      </c>
      <c r="EB70" s="354">
        <v>1</v>
      </c>
      <c r="EC70" s="354">
        <v>1</v>
      </c>
      <c r="ED70" s="354">
        <v>13</v>
      </c>
      <c r="EE70" s="313" t="s">
        <v>29</v>
      </c>
      <c r="EF70" s="354">
        <v>82</v>
      </c>
      <c r="EG70" s="354">
        <v>8</v>
      </c>
      <c r="EH70" s="354">
        <v>822</v>
      </c>
      <c r="EI70" s="354">
        <v>142</v>
      </c>
      <c r="EJ70" s="354">
        <v>49</v>
      </c>
      <c r="EK70" s="354">
        <v>21</v>
      </c>
      <c r="EL70" s="354">
        <v>1</v>
      </c>
      <c r="EM70" s="354">
        <v>0</v>
      </c>
      <c r="EN70" s="354">
        <v>10</v>
      </c>
      <c r="EO70" s="313" t="s">
        <v>29</v>
      </c>
      <c r="EP70" s="354">
        <v>66</v>
      </c>
      <c r="EQ70" s="354">
        <v>10</v>
      </c>
      <c r="ER70" s="354">
        <v>523</v>
      </c>
      <c r="ES70" s="354">
        <v>72</v>
      </c>
      <c r="ET70" s="354">
        <v>39</v>
      </c>
      <c r="EU70" s="354">
        <v>18</v>
      </c>
      <c r="EV70" s="354">
        <v>1</v>
      </c>
      <c r="EW70" s="354">
        <v>1</v>
      </c>
      <c r="EX70" s="354">
        <v>23</v>
      </c>
      <c r="EY70" s="313" t="s">
        <v>29</v>
      </c>
      <c r="EZ70" s="354">
        <v>47</v>
      </c>
      <c r="FA70" s="354">
        <v>9</v>
      </c>
      <c r="FB70" s="354">
        <v>270</v>
      </c>
      <c r="FC70" s="354">
        <v>36</v>
      </c>
      <c r="FD70" s="354">
        <v>17</v>
      </c>
      <c r="FE70" s="354">
        <v>6</v>
      </c>
      <c r="FF70" s="354">
        <v>0</v>
      </c>
      <c r="FG70" s="354">
        <v>0</v>
      </c>
      <c r="FH70" s="354">
        <v>12</v>
      </c>
      <c r="FI70" s="313" t="s">
        <v>29</v>
      </c>
      <c r="FJ70" s="354">
        <v>9</v>
      </c>
      <c r="FK70" s="354">
        <v>3</v>
      </c>
      <c r="FL70" s="354">
        <v>81</v>
      </c>
      <c r="FM70" s="354">
        <v>13</v>
      </c>
      <c r="FN70" s="354">
        <v>5</v>
      </c>
      <c r="FO70" s="354">
        <v>0</v>
      </c>
      <c r="FP70" s="354">
        <v>1</v>
      </c>
      <c r="FQ70" s="354">
        <v>1</v>
      </c>
      <c r="FR70" s="354">
        <v>6</v>
      </c>
      <c r="FS70" s="313" t="s">
        <v>29</v>
      </c>
      <c r="FT70" s="354">
        <v>6</v>
      </c>
      <c r="FU70" s="354">
        <v>0</v>
      </c>
      <c r="FV70" s="354">
        <v>20</v>
      </c>
      <c r="FW70" s="354">
        <v>2</v>
      </c>
      <c r="FX70" s="354">
        <v>2</v>
      </c>
      <c r="FY70" s="354">
        <v>0</v>
      </c>
      <c r="FZ70" s="354">
        <v>0</v>
      </c>
      <c r="GA70" s="354">
        <v>0</v>
      </c>
      <c r="GB70" s="354">
        <v>3</v>
      </c>
      <c r="GC70" s="332"/>
      <c r="GD70" s="332"/>
      <c r="GE70" s="332"/>
      <c r="GF70" s="332"/>
      <c r="GG70" s="332"/>
      <c r="GH70" s="332"/>
      <c r="GI70" s="332"/>
    </row>
    <row r="71" spans="1:191">
      <c r="A71" s="314" t="s">
        <v>6</v>
      </c>
      <c r="B71" s="354">
        <v>173</v>
      </c>
      <c r="C71" s="354">
        <v>21</v>
      </c>
      <c r="D71" s="354">
        <v>0</v>
      </c>
      <c r="E71" s="354">
        <v>111</v>
      </c>
      <c r="F71" s="354">
        <v>139</v>
      </c>
      <c r="G71" s="354">
        <v>268</v>
      </c>
      <c r="H71" s="354">
        <v>0</v>
      </c>
      <c r="I71" s="354">
        <v>3</v>
      </c>
      <c r="J71" s="354">
        <v>0</v>
      </c>
      <c r="K71" s="354">
        <v>3</v>
      </c>
      <c r="L71" s="354">
        <v>392</v>
      </c>
      <c r="M71" s="354">
        <v>117</v>
      </c>
      <c r="N71" s="354">
        <v>1</v>
      </c>
      <c r="O71" s="354">
        <v>1</v>
      </c>
      <c r="P71" s="314" t="s">
        <v>6</v>
      </c>
      <c r="Q71" s="354">
        <v>5</v>
      </c>
      <c r="R71" s="354">
        <v>6</v>
      </c>
      <c r="S71" s="354">
        <v>145</v>
      </c>
      <c r="T71" s="354">
        <v>283</v>
      </c>
      <c r="U71" s="354">
        <v>3</v>
      </c>
      <c r="V71" s="354">
        <v>2</v>
      </c>
      <c r="W71" s="354">
        <v>0</v>
      </c>
      <c r="X71" s="354">
        <v>1</v>
      </c>
      <c r="Y71" s="314" t="s">
        <v>6</v>
      </c>
      <c r="Z71" s="354">
        <v>2</v>
      </c>
      <c r="AA71" s="354">
        <v>2</v>
      </c>
      <c r="AB71" s="354">
        <v>137</v>
      </c>
      <c r="AC71" s="354">
        <v>161</v>
      </c>
      <c r="AD71" s="354">
        <v>26</v>
      </c>
      <c r="AE71" s="354">
        <v>9</v>
      </c>
      <c r="AF71" s="354">
        <v>0</v>
      </c>
      <c r="AG71" s="354">
        <v>0</v>
      </c>
      <c r="AH71" s="354">
        <v>0</v>
      </c>
      <c r="AI71" s="314" t="s">
        <v>6</v>
      </c>
      <c r="AJ71" s="354">
        <v>6</v>
      </c>
      <c r="AK71" s="354">
        <v>4</v>
      </c>
      <c r="AL71" s="354">
        <v>176</v>
      </c>
      <c r="AM71" s="354">
        <v>141</v>
      </c>
      <c r="AN71" s="354">
        <v>36</v>
      </c>
      <c r="AO71" s="354">
        <v>21</v>
      </c>
      <c r="AP71" s="354">
        <v>2</v>
      </c>
      <c r="AQ71" s="354">
        <v>0</v>
      </c>
      <c r="AR71" s="354">
        <v>1</v>
      </c>
      <c r="AS71" s="314" t="s">
        <v>6</v>
      </c>
      <c r="AT71" s="354">
        <v>5</v>
      </c>
      <c r="AU71" s="354">
        <v>2</v>
      </c>
      <c r="AV71" s="354">
        <v>153</v>
      </c>
      <c r="AW71" s="354">
        <v>106</v>
      </c>
      <c r="AX71" s="354">
        <v>30</v>
      </c>
      <c r="AY71" s="354">
        <v>9</v>
      </c>
      <c r="AZ71" s="354">
        <v>0</v>
      </c>
      <c r="BA71" s="354">
        <v>1</v>
      </c>
      <c r="BB71" s="354">
        <v>0</v>
      </c>
      <c r="BC71" s="314" t="s">
        <v>6</v>
      </c>
      <c r="BD71" s="354">
        <v>4</v>
      </c>
      <c r="BE71" s="354">
        <v>6</v>
      </c>
      <c r="BF71" s="354">
        <v>132</v>
      </c>
      <c r="BG71" s="354">
        <v>89</v>
      </c>
      <c r="BH71" s="354">
        <v>23</v>
      </c>
      <c r="BI71" s="354">
        <v>9</v>
      </c>
      <c r="BJ71" s="354">
        <v>1</v>
      </c>
      <c r="BK71" s="354">
        <v>0</v>
      </c>
      <c r="BL71" s="354">
        <v>5</v>
      </c>
      <c r="BM71" s="314" t="s">
        <v>6</v>
      </c>
      <c r="BN71" s="354">
        <v>14</v>
      </c>
      <c r="BO71" s="354">
        <v>4</v>
      </c>
      <c r="BP71" s="354">
        <v>177</v>
      </c>
      <c r="BQ71" s="354">
        <v>78</v>
      </c>
      <c r="BR71" s="354">
        <v>28</v>
      </c>
      <c r="BS71" s="354">
        <v>13</v>
      </c>
      <c r="BT71" s="354">
        <v>1</v>
      </c>
      <c r="BU71" s="354">
        <v>0</v>
      </c>
      <c r="BV71" s="354">
        <v>0</v>
      </c>
      <c r="BW71" s="314" t="s">
        <v>6</v>
      </c>
      <c r="BX71" s="354">
        <v>21</v>
      </c>
      <c r="BY71" s="354">
        <v>5</v>
      </c>
      <c r="BZ71" s="354">
        <v>142</v>
      </c>
      <c r="CA71" s="354">
        <v>58</v>
      </c>
      <c r="CB71" s="354">
        <v>22</v>
      </c>
      <c r="CC71" s="354">
        <v>7</v>
      </c>
      <c r="CD71" s="354">
        <v>2</v>
      </c>
      <c r="CE71" s="354">
        <v>0</v>
      </c>
      <c r="CF71" s="354">
        <v>4</v>
      </c>
      <c r="CG71" s="314" t="s">
        <v>6</v>
      </c>
      <c r="CH71" s="354">
        <v>17</v>
      </c>
      <c r="CI71" s="354">
        <v>6</v>
      </c>
      <c r="CJ71" s="354">
        <v>161</v>
      </c>
      <c r="CK71" s="354">
        <v>44</v>
      </c>
      <c r="CL71" s="354">
        <v>12</v>
      </c>
      <c r="CM71" s="354">
        <v>4</v>
      </c>
      <c r="CN71" s="354">
        <v>0</v>
      </c>
      <c r="CO71" s="354">
        <v>1</v>
      </c>
      <c r="CP71" s="354">
        <v>3</v>
      </c>
      <c r="CQ71" s="314" t="s">
        <v>6</v>
      </c>
      <c r="CR71" s="354">
        <v>25</v>
      </c>
      <c r="CS71" s="354">
        <v>3</v>
      </c>
      <c r="CT71" s="354">
        <v>165</v>
      </c>
      <c r="CU71" s="354">
        <v>41</v>
      </c>
      <c r="CV71" s="354">
        <v>6</v>
      </c>
      <c r="CW71" s="354">
        <v>4</v>
      </c>
      <c r="CX71" s="354">
        <v>0</v>
      </c>
      <c r="CY71" s="354">
        <v>0</v>
      </c>
      <c r="CZ71" s="354">
        <v>3</v>
      </c>
      <c r="DA71" s="314" t="s">
        <v>6</v>
      </c>
      <c r="DB71" s="354">
        <v>34</v>
      </c>
      <c r="DC71" s="354">
        <v>5</v>
      </c>
      <c r="DD71" s="354">
        <v>158</v>
      </c>
      <c r="DE71" s="354">
        <v>25</v>
      </c>
      <c r="DF71" s="354">
        <v>14</v>
      </c>
      <c r="DG71" s="354">
        <v>4</v>
      </c>
      <c r="DH71" s="354">
        <v>0</v>
      </c>
      <c r="DI71" s="354">
        <v>0</v>
      </c>
      <c r="DJ71" s="354">
        <v>0</v>
      </c>
      <c r="DK71" s="314" t="s">
        <v>6</v>
      </c>
      <c r="DL71" s="354">
        <v>16</v>
      </c>
      <c r="DM71" s="354">
        <v>1</v>
      </c>
      <c r="DN71" s="354">
        <v>120</v>
      </c>
      <c r="DO71" s="354">
        <v>9</v>
      </c>
      <c r="DP71" s="354">
        <v>6</v>
      </c>
      <c r="DQ71" s="354">
        <v>1</v>
      </c>
      <c r="DR71" s="354">
        <v>0</v>
      </c>
      <c r="DS71" s="354">
        <v>0</v>
      </c>
      <c r="DT71" s="354">
        <v>0</v>
      </c>
      <c r="DU71" s="314" t="s">
        <v>6</v>
      </c>
      <c r="DV71" s="354">
        <v>26</v>
      </c>
      <c r="DW71" s="354">
        <v>1</v>
      </c>
      <c r="DX71" s="354">
        <v>96</v>
      </c>
      <c r="DY71" s="354">
        <v>11</v>
      </c>
      <c r="DZ71" s="354">
        <v>6</v>
      </c>
      <c r="EA71" s="354">
        <v>1</v>
      </c>
      <c r="EB71" s="354">
        <v>0</v>
      </c>
      <c r="EC71" s="354">
        <v>0</v>
      </c>
      <c r="ED71" s="354">
        <v>0</v>
      </c>
      <c r="EE71" s="314" t="s">
        <v>6</v>
      </c>
      <c r="EF71" s="354">
        <v>20</v>
      </c>
      <c r="EG71" s="354">
        <v>1</v>
      </c>
      <c r="EH71" s="354">
        <v>64</v>
      </c>
      <c r="EI71" s="354">
        <v>6</v>
      </c>
      <c r="EJ71" s="354">
        <v>2</v>
      </c>
      <c r="EK71" s="354">
        <v>0</v>
      </c>
      <c r="EL71" s="354">
        <v>0</v>
      </c>
      <c r="EM71" s="354">
        <v>0</v>
      </c>
      <c r="EN71" s="354">
        <v>0</v>
      </c>
      <c r="EO71" s="314" t="s">
        <v>6</v>
      </c>
      <c r="EP71" s="354">
        <v>15</v>
      </c>
      <c r="EQ71" s="354">
        <v>0</v>
      </c>
      <c r="ER71" s="354">
        <v>51</v>
      </c>
      <c r="ES71" s="354">
        <v>4</v>
      </c>
      <c r="ET71" s="354">
        <v>1</v>
      </c>
      <c r="EU71" s="354">
        <v>1</v>
      </c>
      <c r="EV71" s="354">
        <v>0</v>
      </c>
      <c r="EW71" s="354">
        <v>0</v>
      </c>
      <c r="EX71" s="354">
        <v>2</v>
      </c>
      <c r="EY71" s="314" t="s">
        <v>6</v>
      </c>
      <c r="EZ71" s="354">
        <v>10</v>
      </c>
      <c r="FA71" s="354">
        <v>0</v>
      </c>
      <c r="FB71" s="354">
        <v>25</v>
      </c>
      <c r="FC71" s="354">
        <v>4</v>
      </c>
      <c r="FD71" s="354">
        <v>0</v>
      </c>
      <c r="FE71" s="354">
        <v>0</v>
      </c>
      <c r="FF71" s="354">
        <v>0</v>
      </c>
      <c r="FG71" s="354">
        <v>0</v>
      </c>
      <c r="FH71" s="354">
        <v>1</v>
      </c>
      <c r="FI71" s="314" t="s">
        <v>6</v>
      </c>
      <c r="FJ71" s="354">
        <v>1</v>
      </c>
      <c r="FK71" s="354">
        <v>1</v>
      </c>
      <c r="FL71" s="354">
        <v>3</v>
      </c>
      <c r="FM71" s="354">
        <v>0</v>
      </c>
      <c r="FN71" s="354">
        <v>0</v>
      </c>
      <c r="FO71" s="354">
        <v>0</v>
      </c>
      <c r="FP71" s="354">
        <v>0</v>
      </c>
      <c r="FQ71" s="354">
        <v>0</v>
      </c>
      <c r="FR71" s="354">
        <v>0</v>
      </c>
      <c r="FS71" s="314" t="s">
        <v>6</v>
      </c>
      <c r="FT71" s="354">
        <v>1</v>
      </c>
      <c r="FU71" s="354">
        <v>0</v>
      </c>
      <c r="FV71" s="354">
        <v>6</v>
      </c>
      <c r="FW71" s="354">
        <v>1</v>
      </c>
      <c r="FX71" s="354">
        <v>0</v>
      </c>
      <c r="FY71" s="354">
        <v>0</v>
      </c>
      <c r="FZ71" s="354">
        <v>0</v>
      </c>
      <c r="GA71" s="354">
        <v>0</v>
      </c>
      <c r="GB71" s="354">
        <v>0</v>
      </c>
      <c r="GC71" s="332"/>
      <c r="GD71" s="332"/>
      <c r="GE71" s="332"/>
      <c r="GF71" s="332"/>
      <c r="GG71" s="332"/>
      <c r="GH71" s="332"/>
      <c r="GI71" s="332"/>
    </row>
    <row r="72" spans="1:191">
      <c r="A72" s="313" t="s">
        <v>135</v>
      </c>
      <c r="B72" s="354">
        <v>73</v>
      </c>
      <c r="C72" s="354">
        <v>9</v>
      </c>
      <c r="D72" s="354">
        <v>0</v>
      </c>
      <c r="E72" s="354">
        <v>61</v>
      </c>
      <c r="F72" s="354">
        <v>74</v>
      </c>
      <c r="G72" s="354">
        <v>135</v>
      </c>
      <c r="H72" s="354">
        <v>0</v>
      </c>
      <c r="I72" s="354">
        <v>1</v>
      </c>
      <c r="J72" s="354">
        <v>0</v>
      </c>
      <c r="K72" s="354">
        <v>0</v>
      </c>
      <c r="L72" s="354">
        <v>218</v>
      </c>
      <c r="M72" s="354">
        <v>51</v>
      </c>
      <c r="N72" s="354">
        <v>0</v>
      </c>
      <c r="O72" s="354">
        <v>0</v>
      </c>
      <c r="P72" s="313" t="s">
        <v>135</v>
      </c>
      <c r="Q72" s="354">
        <v>2</v>
      </c>
      <c r="R72" s="354">
        <v>3</v>
      </c>
      <c r="S72" s="354">
        <v>89</v>
      </c>
      <c r="T72" s="354">
        <v>144</v>
      </c>
      <c r="U72" s="354">
        <v>1</v>
      </c>
      <c r="V72" s="354">
        <v>0</v>
      </c>
      <c r="W72" s="354">
        <v>0</v>
      </c>
      <c r="X72" s="354">
        <v>1</v>
      </c>
      <c r="Y72" s="313" t="s">
        <v>135</v>
      </c>
      <c r="Z72" s="354">
        <v>1</v>
      </c>
      <c r="AA72" s="354">
        <v>0</v>
      </c>
      <c r="AB72" s="354">
        <v>80</v>
      </c>
      <c r="AC72" s="354">
        <v>92</v>
      </c>
      <c r="AD72" s="354">
        <v>9</v>
      </c>
      <c r="AE72" s="354">
        <v>5</v>
      </c>
      <c r="AF72" s="354">
        <v>0</v>
      </c>
      <c r="AG72" s="354">
        <v>0</v>
      </c>
      <c r="AH72" s="354">
        <v>0</v>
      </c>
      <c r="AI72" s="313" t="s">
        <v>135</v>
      </c>
      <c r="AJ72" s="354">
        <v>4</v>
      </c>
      <c r="AK72" s="354">
        <v>2</v>
      </c>
      <c r="AL72" s="354">
        <v>88</v>
      </c>
      <c r="AM72" s="354">
        <v>78</v>
      </c>
      <c r="AN72" s="354">
        <v>8</v>
      </c>
      <c r="AO72" s="354">
        <v>9</v>
      </c>
      <c r="AP72" s="354">
        <v>0</v>
      </c>
      <c r="AQ72" s="354">
        <v>0</v>
      </c>
      <c r="AR72" s="354">
        <v>1</v>
      </c>
      <c r="AS72" s="313" t="s">
        <v>135</v>
      </c>
      <c r="AT72" s="354">
        <v>5</v>
      </c>
      <c r="AU72" s="354">
        <v>0</v>
      </c>
      <c r="AV72" s="354">
        <v>76</v>
      </c>
      <c r="AW72" s="354">
        <v>57</v>
      </c>
      <c r="AX72" s="354">
        <v>8</v>
      </c>
      <c r="AY72" s="354">
        <v>5</v>
      </c>
      <c r="AZ72" s="354">
        <v>0</v>
      </c>
      <c r="BA72" s="354">
        <v>0</v>
      </c>
      <c r="BB72" s="354">
        <v>0</v>
      </c>
      <c r="BC72" s="313" t="s">
        <v>135</v>
      </c>
      <c r="BD72" s="354">
        <v>2</v>
      </c>
      <c r="BE72" s="354">
        <v>2</v>
      </c>
      <c r="BF72" s="354">
        <v>75</v>
      </c>
      <c r="BG72" s="354">
        <v>53</v>
      </c>
      <c r="BH72" s="354">
        <v>5</v>
      </c>
      <c r="BI72" s="354">
        <v>5</v>
      </c>
      <c r="BJ72" s="354">
        <v>0</v>
      </c>
      <c r="BK72" s="354">
        <v>0</v>
      </c>
      <c r="BL72" s="354">
        <v>4</v>
      </c>
      <c r="BM72" s="313" t="s">
        <v>135</v>
      </c>
      <c r="BN72" s="354">
        <v>5</v>
      </c>
      <c r="BO72" s="354">
        <v>4</v>
      </c>
      <c r="BP72" s="354">
        <v>108</v>
      </c>
      <c r="BQ72" s="354">
        <v>41</v>
      </c>
      <c r="BR72" s="354">
        <v>8</v>
      </c>
      <c r="BS72" s="354">
        <v>7</v>
      </c>
      <c r="BT72" s="354">
        <v>0</v>
      </c>
      <c r="BU72" s="354">
        <v>0</v>
      </c>
      <c r="BV72" s="354">
        <v>0</v>
      </c>
      <c r="BW72" s="313" t="s">
        <v>135</v>
      </c>
      <c r="BX72" s="354">
        <v>11</v>
      </c>
      <c r="BY72" s="354">
        <v>2</v>
      </c>
      <c r="BZ72" s="354">
        <v>78</v>
      </c>
      <c r="CA72" s="354">
        <v>35</v>
      </c>
      <c r="CB72" s="354">
        <v>7</v>
      </c>
      <c r="CC72" s="354">
        <v>6</v>
      </c>
      <c r="CD72" s="354">
        <v>0</v>
      </c>
      <c r="CE72" s="354">
        <v>0</v>
      </c>
      <c r="CF72" s="354">
        <v>3</v>
      </c>
      <c r="CG72" s="313" t="s">
        <v>135</v>
      </c>
      <c r="CH72" s="354">
        <v>12</v>
      </c>
      <c r="CI72" s="354">
        <v>4</v>
      </c>
      <c r="CJ72" s="354">
        <v>93</v>
      </c>
      <c r="CK72" s="354">
        <v>26</v>
      </c>
      <c r="CL72" s="354">
        <v>7</v>
      </c>
      <c r="CM72" s="354">
        <v>1</v>
      </c>
      <c r="CN72" s="354">
        <v>0</v>
      </c>
      <c r="CO72" s="354">
        <v>0</v>
      </c>
      <c r="CP72" s="354">
        <v>3</v>
      </c>
      <c r="CQ72" s="313" t="s">
        <v>135</v>
      </c>
      <c r="CR72" s="354">
        <v>19</v>
      </c>
      <c r="CS72" s="354">
        <v>2</v>
      </c>
      <c r="CT72" s="354">
        <v>98</v>
      </c>
      <c r="CU72" s="354">
        <v>19</v>
      </c>
      <c r="CV72" s="354">
        <v>5</v>
      </c>
      <c r="CW72" s="354">
        <v>3</v>
      </c>
      <c r="CX72" s="354">
        <v>0</v>
      </c>
      <c r="CY72" s="354">
        <v>0</v>
      </c>
      <c r="CZ72" s="354">
        <v>2</v>
      </c>
      <c r="DA72" s="313" t="s">
        <v>135</v>
      </c>
      <c r="DB72" s="354">
        <v>21</v>
      </c>
      <c r="DC72" s="354">
        <v>3</v>
      </c>
      <c r="DD72" s="354">
        <v>78</v>
      </c>
      <c r="DE72" s="354">
        <v>11</v>
      </c>
      <c r="DF72" s="354">
        <v>6</v>
      </c>
      <c r="DG72" s="354">
        <v>2</v>
      </c>
      <c r="DH72" s="354">
        <v>0</v>
      </c>
      <c r="DI72" s="354">
        <v>0</v>
      </c>
      <c r="DJ72" s="354">
        <v>0</v>
      </c>
      <c r="DK72" s="313" t="s">
        <v>135</v>
      </c>
      <c r="DL72" s="354">
        <v>11</v>
      </c>
      <c r="DM72" s="354">
        <v>0</v>
      </c>
      <c r="DN72" s="354">
        <v>61</v>
      </c>
      <c r="DO72" s="354">
        <v>8</v>
      </c>
      <c r="DP72" s="354">
        <v>0</v>
      </c>
      <c r="DQ72" s="354">
        <v>1</v>
      </c>
      <c r="DR72" s="354">
        <v>0</v>
      </c>
      <c r="DS72" s="354">
        <v>0</v>
      </c>
      <c r="DT72" s="354">
        <v>0</v>
      </c>
      <c r="DU72" s="313" t="s">
        <v>135</v>
      </c>
      <c r="DV72" s="354">
        <v>14</v>
      </c>
      <c r="DW72" s="354">
        <v>0</v>
      </c>
      <c r="DX72" s="354">
        <v>50</v>
      </c>
      <c r="DY72" s="354">
        <v>6</v>
      </c>
      <c r="DZ72" s="354">
        <v>3</v>
      </c>
      <c r="EA72" s="354">
        <v>1</v>
      </c>
      <c r="EB72" s="354">
        <v>0</v>
      </c>
      <c r="EC72" s="354">
        <v>0</v>
      </c>
      <c r="ED72" s="354">
        <v>0</v>
      </c>
      <c r="EE72" s="313" t="s">
        <v>135</v>
      </c>
      <c r="EF72" s="354">
        <v>12</v>
      </c>
      <c r="EG72" s="354">
        <v>0</v>
      </c>
      <c r="EH72" s="354">
        <v>31</v>
      </c>
      <c r="EI72" s="354">
        <v>3</v>
      </c>
      <c r="EJ72" s="354">
        <v>1</v>
      </c>
      <c r="EK72" s="354">
        <v>0</v>
      </c>
      <c r="EL72" s="354">
        <v>0</v>
      </c>
      <c r="EM72" s="354">
        <v>0</v>
      </c>
      <c r="EN72" s="354">
        <v>0</v>
      </c>
      <c r="EO72" s="313" t="s">
        <v>135</v>
      </c>
      <c r="EP72" s="354">
        <v>8</v>
      </c>
      <c r="EQ72" s="354">
        <v>0</v>
      </c>
      <c r="ER72" s="354">
        <v>21</v>
      </c>
      <c r="ES72" s="354">
        <v>2</v>
      </c>
      <c r="ET72" s="354">
        <v>1</v>
      </c>
      <c r="EU72" s="354">
        <v>1</v>
      </c>
      <c r="EV72" s="354">
        <v>0</v>
      </c>
      <c r="EW72" s="354">
        <v>0</v>
      </c>
      <c r="EX72" s="354">
        <v>1</v>
      </c>
      <c r="EY72" s="313" t="s">
        <v>135</v>
      </c>
      <c r="EZ72" s="354">
        <v>2</v>
      </c>
      <c r="FA72" s="354">
        <v>0</v>
      </c>
      <c r="FB72" s="354">
        <v>11</v>
      </c>
      <c r="FC72" s="354">
        <v>4</v>
      </c>
      <c r="FD72" s="354">
        <v>0</v>
      </c>
      <c r="FE72" s="354">
        <v>0</v>
      </c>
      <c r="FF72" s="354">
        <v>0</v>
      </c>
      <c r="FG72" s="354">
        <v>0</v>
      </c>
      <c r="FH72" s="354">
        <v>0</v>
      </c>
      <c r="FI72" s="313" t="s">
        <v>135</v>
      </c>
      <c r="FJ72" s="354">
        <v>1</v>
      </c>
      <c r="FK72" s="354">
        <v>0</v>
      </c>
      <c r="FL72" s="354">
        <v>1</v>
      </c>
      <c r="FM72" s="354">
        <v>0</v>
      </c>
      <c r="FN72" s="354">
        <v>0</v>
      </c>
      <c r="FO72" s="354">
        <v>0</v>
      </c>
      <c r="FP72" s="354">
        <v>0</v>
      </c>
      <c r="FQ72" s="354">
        <v>0</v>
      </c>
      <c r="FR72" s="354">
        <v>0</v>
      </c>
      <c r="FS72" s="313" t="s">
        <v>135</v>
      </c>
      <c r="FT72" s="354">
        <v>0</v>
      </c>
      <c r="FU72" s="354">
        <v>0</v>
      </c>
      <c r="FV72" s="354">
        <v>1</v>
      </c>
      <c r="FW72" s="354">
        <v>0</v>
      </c>
      <c r="FX72" s="354">
        <v>0</v>
      </c>
      <c r="FY72" s="354">
        <v>0</v>
      </c>
      <c r="FZ72" s="354">
        <v>0</v>
      </c>
      <c r="GA72" s="354">
        <v>0</v>
      </c>
      <c r="GB72" s="354">
        <v>0</v>
      </c>
      <c r="GC72" s="332"/>
      <c r="GD72" s="332"/>
      <c r="GE72" s="332"/>
      <c r="GF72" s="332"/>
      <c r="GG72" s="332"/>
      <c r="GH72" s="332"/>
      <c r="GI72" s="332"/>
    </row>
    <row r="73" spans="1:191">
      <c r="A73" s="313" t="s">
        <v>29</v>
      </c>
      <c r="B73" s="354">
        <v>100</v>
      </c>
      <c r="C73" s="354">
        <v>12</v>
      </c>
      <c r="D73" s="354">
        <v>0</v>
      </c>
      <c r="E73" s="354">
        <v>50</v>
      </c>
      <c r="F73" s="354">
        <v>65</v>
      </c>
      <c r="G73" s="354">
        <v>133</v>
      </c>
      <c r="H73" s="354">
        <v>0</v>
      </c>
      <c r="I73" s="354">
        <v>2</v>
      </c>
      <c r="J73" s="354">
        <v>0</v>
      </c>
      <c r="K73" s="354">
        <v>3</v>
      </c>
      <c r="L73" s="354">
        <v>174</v>
      </c>
      <c r="M73" s="354">
        <v>66</v>
      </c>
      <c r="N73" s="354">
        <v>1</v>
      </c>
      <c r="O73" s="354">
        <v>1</v>
      </c>
      <c r="P73" s="313" t="s">
        <v>29</v>
      </c>
      <c r="Q73" s="354">
        <v>3</v>
      </c>
      <c r="R73" s="354">
        <v>3</v>
      </c>
      <c r="S73" s="354">
        <v>56</v>
      </c>
      <c r="T73" s="354">
        <v>139</v>
      </c>
      <c r="U73" s="354">
        <v>2</v>
      </c>
      <c r="V73" s="354">
        <v>2</v>
      </c>
      <c r="W73" s="354">
        <v>0</v>
      </c>
      <c r="X73" s="354">
        <v>0</v>
      </c>
      <c r="Y73" s="313" t="s">
        <v>29</v>
      </c>
      <c r="Z73" s="354">
        <v>1</v>
      </c>
      <c r="AA73" s="354">
        <v>2</v>
      </c>
      <c r="AB73" s="354">
        <v>57</v>
      </c>
      <c r="AC73" s="354">
        <v>69</v>
      </c>
      <c r="AD73" s="354">
        <v>17</v>
      </c>
      <c r="AE73" s="354">
        <v>4</v>
      </c>
      <c r="AF73" s="354">
        <v>0</v>
      </c>
      <c r="AG73" s="354">
        <v>0</v>
      </c>
      <c r="AH73" s="354">
        <v>0</v>
      </c>
      <c r="AI73" s="313" t="s">
        <v>29</v>
      </c>
      <c r="AJ73" s="354">
        <v>2</v>
      </c>
      <c r="AK73" s="354">
        <v>2</v>
      </c>
      <c r="AL73" s="354">
        <v>88</v>
      </c>
      <c r="AM73" s="354">
        <v>63</v>
      </c>
      <c r="AN73" s="354">
        <v>28</v>
      </c>
      <c r="AO73" s="354">
        <v>12</v>
      </c>
      <c r="AP73" s="354">
        <v>2</v>
      </c>
      <c r="AQ73" s="354">
        <v>0</v>
      </c>
      <c r="AR73" s="354">
        <v>0</v>
      </c>
      <c r="AS73" s="313" t="s">
        <v>29</v>
      </c>
      <c r="AT73" s="354">
        <v>0</v>
      </c>
      <c r="AU73" s="354">
        <v>2</v>
      </c>
      <c r="AV73" s="354">
        <v>77</v>
      </c>
      <c r="AW73" s="354">
        <v>49</v>
      </c>
      <c r="AX73" s="354">
        <v>22</v>
      </c>
      <c r="AY73" s="354">
        <v>4</v>
      </c>
      <c r="AZ73" s="354">
        <v>0</v>
      </c>
      <c r="BA73" s="354">
        <v>1</v>
      </c>
      <c r="BB73" s="354">
        <v>0</v>
      </c>
      <c r="BC73" s="313" t="s">
        <v>29</v>
      </c>
      <c r="BD73" s="354">
        <v>2</v>
      </c>
      <c r="BE73" s="354">
        <v>4</v>
      </c>
      <c r="BF73" s="354">
        <v>57</v>
      </c>
      <c r="BG73" s="354">
        <v>36</v>
      </c>
      <c r="BH73" s="354">
        <v>18</v>
      </c>
      <c r="BI73" s="354">
        <v>4</v>
      </c>
      <c r="BJ73" s="354">
        <v>1</v>
      </c>
      <c r="BK73" s="354">
        <v>0</v>
      </c>
      <c r="BL73" s="354">
        <v>1</v>
      </c>
      <c r="BM73" s="313" t="s">
        <v>29</v>
      </c>
      <c r="BN73" s="354">
        <v>9</v>
      </c>
      <c r="BO73" s="354">
        <v>0</v>
      </c>
      <c r="BP73" s="354">
        <v>69</v>
      </c>
      <c r="BQ73" s="354">
        <v>37</v>
      </c>
      <c r="BR73" s="354">
        <v>20</v>
      </c>
      <c r="BS73" s="354">
        <v>6</v>
      </c>
      <c r="BT73" s="354">
        <v>1</v>
      </c>
      <c r="BU73" s="354">
        <v>0</v>
      </c>
      <c r="BV73" s="354">
        <v>0</v>
      </c>
      <c r="BW73" s="313" t="s">
        <v>29</v>
      </c>
      <c r="BX73" s="354">
        <v>10</v>
      </c>
      <c r="BY73" s="354">
        <v>3</v>
      </c>
      <c r="BZ73" s="354">
        <v>64</v>
      </c>
      <c r="CA73" s="354">
        <v>23</v>
      </c>
      <c r="CB73" s="354">
        <v>15</v>
      </c>
      <c r="CC73" s="354">
        <v>1</v>
      </c>
      <c r="CD73" s="354">
        <v>2</v>
      </c>
      <c r="CE73" s="354">
        <v>0</v>
      </c>
      <c r="CF73" s="354">
        <v>1</v>
      </c>
      <c r="CG73" s="313" t="s">
        <v>29</v>
      </c>
      <c r="CH73" s="354">
        <v>5</v>
      </c>
      <c r="CI73" s="354">
        <v>2</v>
      </c>
      <c r="CJ73" s="354">
        <v>68</v>
      </c>
      <c r="CK73" s="354">
        <v>18</v>
      </c>
      <c r="CL73" s="354">
        <v>5</v>
      </c>
      <c r="CM73" s="354">
        <v>3</v>
      </c>
      <c r="CN73" s="354">
        <v>0</v>
      </c>
      <c r="CO73" s="354">
        <v>1</v>
      </c>
      <c r="CP73" s="354">
        <v>0</v>
      </c>
      <c r="CQ73" s="313" t="s">
        <v>29</v>
      </c>
      <c r="CR73" s="354">
        <v>6</v>
      </c>
      <c r="CS73" s="354">
        <v>1</v>
      </c>
      <c r="CT73" s="354">
        <v>67</v>
      </c>
      <c r="CU73" s="354">
        <v>22</v>
      </c>
      <c r="CV73" s="354">
        <v>1</v>
      </c>
      <c r="CW73" s="354">
        <v>1</v>
      </c>
      <c r="CX73" s="354">
        <v>0</v>
      </c>
      <c r="CY73" s="354">
        <v>0</v>
      </c>
      <c r="CZ73" s="354">
        <v>1</v>
      </c>
      <c r="DA73" s="313" t="s">
        <v>29</v>
      </c>
      <c r="DB73" s="354">
        <v>13</v>
      </c>
      <c r="DC73" s="354">
        <v>2</v>
      </c>
      <c r="DD73" s="354">
        <v>80</v>
      </c>
      <c r="DE73" s="354">
        <v>14</v>
      </c>
      <c r="DF73" s="354">
        <v>8</v>
      </c>
      <c r="DG73" s="354">
        <v>2</v>
      </c>
      <c r="DH73" s="354">
        <v>0</v>
      </c>
      <c r="DI73" s="354">
        <v>0</v>
      </c>
      <c r="DJ73" s="354">
        <v>0</v>
      </c>
      <c r="DK73" s="313" t="s">
        <v>29</v>
      </c>
      <c r="DL73" s="354">
        <v>5</v>
      </c>
      <c r="DM73" s="354">
        <v>1</v>
      </c>
      <c r="DN73" s="354">
        <v>59</v>
      </c>
      <c r="DO73" s="354">
        <v>1</v>
      </c>
      <c r="DP73" s="354">
        <v>6</v>
      </c>
      <c r="DQ73" s="354">
        <v>0</v>
      </c>
      <c r="DR73" s="354">
        <v>0</v>
      </c>
      <c r="DS73" s="354">
        <v>0</v>
      </c>
      <c r="DT73" s="354">
        <v>0</v>
      </c>
      <c r="DU73" s="313" t="s">
        <v>29</v>
      </c>
      <c r="DV73" s="354">
        <v>12</v>
      </c>
      <c r="DW73" s="354">
        <v>1</v>
      </c>
      <c r="DX73" s="354">
        <v>46</v>
      </c>
      <c r="DY73" s="354">
        <v>5</v>
      </c>
      <c r="DZ73" s="354">
        <v>3</v>
      </c>
      <c r="EA73" s="354">
        <v>0</v>
      </c>
      <c r="EB73" s="354">
        <v>0</v>
      </c>
      <c r="EC73" s="354">
        <v>0</v>
      </c>
      <c r="ED73" s="354">
        <v>0</v>
      </c>
      <c r="EE73" s="313" t="s">
        <v>29</v>
      </c>
      <c r="EF73" s="354">
        <v>8</v>
      </c>
      <c r="EG73" s="354">
        <v>1</v>
      </c>
      <c r="EH73" s="354">
        <v>33</v>
      </c>
      <c r="EI73" s="354">
        <v>3</v>
      </c>
      <c r="EJ73" s="354">
        <v>1</v>
      </c>
      <c r="EK73" s="354">
        <v>0</v>
      </c>
      <c r="EL73" s="354">
        <v>0</v>
      </c>
      <c r="EM73" s="354">
        <v>0</v>
      </c>
      <c r="EN73" s="354">
        <v>0</v>
      </c>
      <c r="EO73" s="313" t="s">
        <v>29</v>
      </c>
      <c r="EP73" s="354">
        <v>7</v>
      </c>
      <c r="EQ73" s="354">
        <v>0</v>
      </c>
      <c r="ER73" s="354">
        <v>30</v>
      </c>
      <c r="ES73" s="354">
        <v>2</v>
      </c>
      <c r="ET73" s="354">
        <v>0</v>
      </c>
      <c r="EU73" s="354">
        <v>0</v>
      </c>
      <c r="EV73" s="354">
        <v>0</v>
      </c>
      <c r="EW73" s="354">
        <v>0</v>
      </c>
      <c r="EX73" s="354">
        <v>1</v>
      </c>
      <c r="EY73" s="313" t="s">
        <v>29</v>
      </c>
      <c r="EZ73" s="354">
        <v>8</v>
      </c>
      <c r="FA73" s="354">
        <v>0</v>
      </c>
      <c r="FB73" s="354">
        <v>14</v>
      </c>
      <c r="FC73" s="354">
        <v>0</v>
      </c>
      <c r="FD73" s="354">
        <v>0</v>
      </c>
      <c r="FE73" s="354">
        <v>0</v>
      </c>
      <c r="FF73" s="354">
        <v>0</v>
      </c>
      <c r="FG73" s="354">
        <v>0</v>
      </c>
      <c r="FH73" s="354">
        <v>1</v>
      </c>
      <c r="FI73" s="313" t="s">
        <v>29</v>
      </c>
      <c r="FJ73" s="354">
        <v>0</v>
      </c>
      <c r="FK73" s="354">
        <v>1</v>
      </c>
      <c r="FL73" s="354">
        <v>2</v>
      </c>
      <c r="FM73" s="354">
        <v>0</v>
      </c>
      <c r="FN73" s="354">
        <v>0</v>
      </c>
      <c r="FO73" s="354">
        <v>0</v>
      </c>
      <c r="FP73" s="354">
        <v>0</v>
      </c>
      <c r="FQ73" s="354">
        <v>0</v>
      </c>
      <c r="FR73" s="354">
        <v>0</v>
      </c>
      <c r="FS73" s="313" t="s">
        <v>29</v>
      </c>
      <c r="FT73" s="354">
        <v>1</v>
      </c>
      <c r="FU73" s="354">
        <v>0</v>
      </c>
      <c r="FV73" s="354">
        <v>5</v>
      </c>
      <c r="FW73" s="354">
        <v>1</v>
      </c>
      <c r="FX73" s="354">
        <v>0</v>
      </c>
      <c r="FY73" s="354">
        <v>0</v>
      </c>
      <c r="FZ73" s="354">
        <v>0</v>
      </c>
      <c r="GA73" s="354">
        <v>0</v>
      </c>
      <c r="GB73" s="354">
        <v>0</v>
      </c>
      <c r="GC73" s="332"/>
      <c r="GD73" s="332"/>
      <c r="GE73" s="332"/>
      <c r="GF73" s="332"/>
      <c r="GG73" s="332"/>
      <c r="GH73" s="332"/>
      <c r="GI73" s="332"/>
    </row>
    <row r="74" spans="1:191">
      <c r="A74" s="314" t="s">
        <v>5</v>
      </c>
      <c r="B74" s="354">
        <v>2931</v>
      </c>
      <c r="C74" s="354">
        <v>469</v>
      </c>
      <c r="D74" s="354">
        <v>1</v>
      </c>
      <c r="E74" s="354">
        <v>1897</v>
      </c>
      <c r="F74" s="354">
        <v>2062</v>
      </c>
      <c r="G74" s="354">
        <v>4902</v>
      </c>
      <c r="H74" s="354">
        <v>10</v>
      </c>
      <c r="I74" s="354">
        <v>22</v>
      </c>
      <c r="J74" s="354">
        <v>10</v>
      </c>
      <c r="K74" s="354">
        <v>93</v>
      </c>
      <c r="L74" s="354">
        <v>5883</v>
      </c>
      <c r="M74" s="354">
        <v>3070</v>
      </c>
      <c r="N74" s="354">
        <v>27</v>
      </c>
      <c r="O74" s="354">
        <v>65</v>
      </c>
      <c r="P74" s="314" t="s">
        <v>5</v>
      </c>
      <c r="Q74" s="354">
        <v>8</v>
      </c>
      <c r="R74" s="354">
        <v>71</v>
      </c>
      <c r="S74" s="354">
        <v>996</v>
      </c>
      <c r="T74" s="354">
        <v>7524</v>
      </c>
      <c r="U74" s="354">
        <v>157</v>
      </c>
      <c r="V74" s="354">
        <v>220</v>
      </c>
      <c r="W74" s="354">
        <v>21</v>
      </c>
      <c r="X74" s="354">
        <v>22</v>
      </c>
      <c r="Y74" s="314" t="s">
        <v>5</v>
      </c>
      <c r="Z74" s="354">
        <v>22</v>
      </c>
      <c r="AA74" s="354">
        <v>104</v>
      </c>
      <c r="AB74" s="354">
        <v>894</v>
      </c>
      <c r="AC74" s="354">
        <v>4336</v>
      </c>
      <c r="AD74" s="354">
        <v>975</v>
      </c>
      <c r="AE74" s="354">
        <v>1201</v>
      </c>
      <c r="AF74" s="354">
        <v>15</v>
      </c>
      <c r="AG74" s="354">
        <v>31</v>
      </c>
      <c r="AH74" s="354">
        <v>24</v>
      </c>
      <c r="AI74" s="314" t="s">
        <v>5</v>
      </c>
      <c r="AJ74" s="354">
        <v>25</v>
      </c>
      <c r="AK74" s="354">
        <v>103</v>
      </c>
      <c r="AL74" s="354">
        <v>1370</v>
      </c>
      <c r="AM74" s="354">
        <v>3872</v>
      </c>
      <c r="AN74" s="354">
        <v>1139</v>
      </c>
      <c r="AO74" s="354">
        <v>1275</v>
      </c>
      <c r="AP74" s="354">
        <v>55</v>
      </c>
      <c r="AQ74" s="354">
        <v>25</v>
      </c>
      <c r="AR74" s="354">
        <v>30</v>
      </c>
      <c r="AS74" s="314" t="s">
        <v>5</v>
      </c>
      <c r="AT74" s="354">
        <v>28</v>
      </c>
      <c r="AU74" s="354">
        <v>84</v>
      </c>
      <c r="AV74" s="354">
        <v>1535</v>
      </c>
      <c r="AW74" s="354">
        <v>3310</v>
      </c>
      <c r="AX74" s="354">
        <v>1109</v>
      </c>
      <c r="AY74" s="354">
        <v>967</v>
      </c>
      <c r="AZ74" s="354">
        <v>81</v>
      </c>
      <c r="BA74" s="354">
        <v>39</v>
      </c>
      <c r="BB74" s="354">
        <v>23</v>
      </c>
      <c r="BC74" s="314" t="s">
        <v>5</v>
      </c>
      <c r="BD74" s="354">
        <v>36</v>
      </c>
      <c r="BE74" s="354">
        <v>63</v>
      </c>
      <c r="BF74" s="354">
        <v>1657</v>
      </c>
      <c r="BG74" s="354">
        <v>2982</v>
      </c>
      <c r="BH74" s="354">
        <v>1054</v>
      </c>
      <c r="BI74" s="354">
        <v>739</v>
      </c>
      <c r="BJ74" s="354">
        <v>79</v>
      </c>
      <c r="BK74" s="354">
        <v>22</v>
      </c>
      <c r="BL74" s="354">
        <v>29</v>
      </c>
      <c r="BM74" s="314" t="s">
        <v>5</v>
      </c>
      <c r="BN74" s="354">
        <v>41</v>
      </c>
      <c r="BO74" s="354">
        <v>44</v>
      </c>
      <c r="BP74" s="354">
        <v>2086</v>
      </c>
      <c r="BQ74" s="354">
        <v>2523</v>
      </c>
      <c r="BR74" s="354">
        <v>918</v>
      </c>
      <c r="BS74" s="354">
        <v>658</v>
      </c>
      <c r="BT74" s="354">
        <v>68</v>
      </c>
      <c r="BU74" s="354">
        <v>26</v>
      </c>
      <c r="BV74" s="354">
        <v>37</v>
      </c>
      <c r="BW74" s="314" t="s">
        <v>5</v>
      </c>
      <c r="BX74" s="354">
        <v>60</v>
      </c>
      <c r="BY74" s="354">
        <v>59</v>
      </c>
      <c r="BZ74" s="354">
        <v>2553</v>
      </c>
      <c r="CA74" s="354">
        <v>2622</v>
      </c>
      <c r="CB74" s="354">
        <v>726</v>
      </c>
      <c r="CC74" s="354">
        <v>431</v>
      </c>
      <c r="CD74" s="354">
        <v>50</v>
      </c>
      <c r="CE74" s="354">
        <v>13</v>
      </c>
      <c r="CF74" s="354">
        <v>32</v>
      </c>
      <c r="CG74" s="314" t="s">
        <v>5</v>
      </c>
      <c r="CH74" s="354">
        <v>93</v>
      </c>
      <c r="CI74" s="354">
        <v>84</v>
      </c>
      <c r="CJ74" s="354">
        <v>2779</v>
      </c>
      <c r="CK74" s="354">
        <v>2098</v>
      </c>
      <c r="CL74" s="354">
        <v>471</v>
      </c>
      <c r="CM74" s="354">
        <v>487</v>
      </c>
      <c r="CN74" s="354">
        <v>51</v>
      </c>
      <c r="CO74" s="354">
        <v>7</v>
      </c>
      <c r="CP74" s="354">
        <v>48</v>
      </c>
      <c r="CQ74" s="314" t="s">
        <v>5</v>
      </c>
      <c r="CR74" s="354">
        <v>106</v>
      </c>
      <c r="CS74" s="354">
        <v>49</v>
      </c>
      <c r="CT74" s="354">
        <v>3226</v>
      </c>
      <c r="CU74" s="354">
        <v>1709</v>
      </c>
      <c r="CV74" s="354">
        <v>398</v>
      </c>
      <c r="CW74" s="354">
        <v>414</v>
      </c>
      <c r="CX74" s="354">
        <v>44</v>
      </c>
      <c r="CY74" s="354">
        <v>5</v>
      </c>
      <c r="CZ74" s="354">
        <v>81</v>
      </c>
      <c r="DA74" s="314" t="s">
        <v>5</v>
      </c>
      <c r="DB74" s="354">
        <v>135</v>
      </c>
      <c r="DC74" s="354">
        <v>54</v>
      </c>
      <c r="DD74" s="354">
        <v>3424</v>
      </c>
      <c r="DE74" s="354">
        <v>1184</v>
      </c>
      <c r="DF74" s="354">
        <v>221</v>
      </c>
      <c r="DG74" s="354">
        <v>203</v>
      </c>
      <c r="DH74" s="354">
        <v>26</v>
      </c>
      <c r="DI74" s="354">
        <v>1</v>
      </c>
      <c r="DJ74" s="354">
        <v>57</v>
      </c>
      <c r="DK74" s="314" t="s">
        <v>5</v>
      </c>
      <c r="DL74" s="354">
        <v>140</v>
      </c>
      <c r="DM74" s="354">
        <v>65</v>
      </c>
      <c r="DN74" s="354">
        <v>2993</v>
      </c>
      <c r="DO74" s="354">
        <v>825</v>
      </c>
      <c r="DP74" s="354">
        <v>132</v>
      </c>
      <c r="DQ74" s="354">
        <v>90</v>
      </c>
      <c r="DR74" s="354">
        <v>11</v>
      </c>
      <c r="DS74" s="354">
        <v>1</v>
      </c>
      <c r="DT74" s="354">
        <v>62</v>
      </c>
      <c r="DU74" s="314" t="s">
        <v>5</v>
      </c>
      <c r="DV74" s="354">
        <v>150</v>
      </c>
      <c r="DW74" s="354">
        <v>36</v>
      </c>
      <c r="DX74" s="354">
        <v>2670</v>
      </c>
      <c r="DY74" s="354">
        <v>489</v>
      </c>
      <c r="DZ74" s="354">
        <v>92</v>
      </c>
      <c r="EA74" s="354">
        <v>74</v>
      </c>
      <c r="EB74" s="354">
        <v>1</v>
      </c>
      <c r="EC74" s="354">
        <v>0</v>
      </c>
      <c r="ED74" s="354">
        <v>72</v>
      </c>
      <c r="EE74" s="314" t="s">
        <v>5</v>
      </c>
      <c r="EF74" s="354">
        <v>214</v>
      </c>
      <c r="EG74" s="354">
        <v>36</v>
      </c>
      <c r="EH74" s="354">
        <v>2320</v>
      </c>
      <c r="EI74" s="354">
        <v>244</v>
      </c>
      <c r="EJ74" s="354">
        <v>60</v>
      </c>
      <c r="EK74" s="354">
        <v>47</v>
      </c>
      <c r="EL74" s="354">
        <v>2</v>
      </c>
      <c r="EM74" s="354">
        <v>0</v>
      </c>
      <c r="EN74" s="354">
        <v>77</v>
      </c>
      <c r="EO74" s="314" t="s">
        <v>5</v>
      </c>
      <c r="EP74" s="354">
        <v>196</v>
      </c>
      <c r="EQ74" s="354">
        <v>34</v>
      </c>
      <c r="ER74" s="354">
        <v>1626</v>
      </c>
      <c r="ES74" s="354">
        <v>127</v>
      </c>
      <c r="ET74" s="354">
        <v>26</v>
      </c>
      <c r="EU74" s="354">
        <v>20</v>
      </c>
      <c r="EV74" s="354">
        <v>0</v>
      </c>
      <c r="EW74" s="354">
        <v>1</v>
      </c>
      <c r="EX74" s="354">
        <v>77</v>
      </c>
      <c r="EY74" s="314" t="s">
        <v>5</v>
      </c>
      <c r="EZ74" s="354">
        <v>127</v>
      </c>
      <c r="FA74" s="354">
        <v>1</v>
      </c>
      <c r="FB74" s="354">
        <v>821</v>
      </c>
      <c r="FC74" s="354">
        <v>57</v>
      </c>
      <c r="FD74" s="354">
        <v>8</v>
      </c>
      <c r="FE74" s="354">
        <v>10</v>
      </c>
      <c r="FF74" s="354">
        <v>1</v>
      </c>
      <c r="FG74" s="354">
        <v>0</v>
      </c>
      <c r="FH74" s="354">
        <v>45</v>
      </c>
      <c r="FI74" s="314" t="s">
        <v>5</v>
      </c>
      <c r="FJ74" s="354">
        <v>53</v>
      </c>
      <c r="FK74" s="354">
        <v>4</v>
      </c>
      <c r="FL74" s="354">
        <v>206</v>
      </c>
      <c r="FM74" s="354">
        <v>19</v>
      </c>
      <c r="FN74" s="354">
        <v>2</v>
      </c>
      <c r="FO74" s="354">
        <v>4</v>
      </c>
      <c r="FP74" s="354">
        <v>0</v>
      </c>
      <c r="FQ74" s="354">
        <v>2</v>
      </c>
      <c r="FR74" s="354">
        <v>28</v>
      </c>
      <c r="FS74" s="314" t="s">
        <v>5</v>
      </c>
      <c r="FT74" s="354">
        <v>14</v>
      </c>
      <c r="FU74" s="354">
        <v>1</v>
      </c>
      <c r="FV74" s="354">
        <v>46</v>
      </c>
      <c r="FW74" s="354">
        <v>2</v>
      </c>
      <c r="FX74" s="354">
        <v>0</v>
      </c>
      <c r="FY74" s="354">
        <v>0</v>
      </c>
      <c r="FZ74" s="354">
        <v>0</v>
      </c>
      <c r="GA74" s="354">
        <v>0</v>
      </c>
      <c r="GB74" s="354">
        <v>10</v>
      </c>
      <c r="GC74" s="332"/>
      <c r="GD74" s="332"/>
      <c r="GE74" s="332"/>
      <c r="GF74" s="332"/>
      <c r="GG74" s="332"/>
      <c r="GH74" s="332"/>
      <c r="GI74" s="332"/>
    </row>
    <row r="75" spans="1:191">
      <c r="A75" s="313" t="s">
        <v>135</v>
      </c>
      <c r="B75" s="354">
        <v>1513</v>
      </c>
      <c r="C75" s="354">
        <v>245</v>
      </c>
      <c r="D75" s="354">
        <v>0</v>
      </c>
      <c r="E75" s="354">
        <v>995</v>
      </c>
      <c r="F75" s="354">
        <v>1022</v>
      </c>
      <c r="G75" s="354">
        <v>2485</v>
      </c>
      <c r="H75" s="354">
        <v>8</v>
      </c>
      <c r="I75" s="354">
        <v>9</v>
      </c>
      <c r="J75" s="354">
        <v>6</v>
      </c>
      <c r="K75" s="354">
        <v>38</v>
      </c>
      <c r="L75" s="354">
        <v>3025</v>
      </c>
      <c r="M75" s="354">
        <v>1511</v>
      </c>
      <c r="N75" s="354">
        <v>19</v>
      </c>
      <c r="O75" s="354">
        <v>34</v>
      </c>
      <c r="P75" s="313" t="s">
        <v>135</v>
      </c>
      <c r="Q75" s="354">
        <v>3</v>
      </c>
      <c r="R75" s="354">
        <v>50</v>
      </c>
      <c r="S75" s="354">
        <v>606</v>
      </c>
      <c r="T75" s="354">
        <v>3675</v>
      </c>
      <c r="U75" s="354">
        <v>43</v>
      </c>
      <c r="V75" s="354">
        <v>107</v>
      </c>
      <c r="W75" s="354">
        <v>13</v>
      </c>
      <c r="X75" s="354">
        <v>9</v>
      </c>
      <c r="Y75" s="313" t="s">
        <v>135</v>
      </c>
      <c r="Z75" s="354">
        <v>15</v>
      </c>
      <c r="AA75" s="354">
        <v>48</v>
      </c>
      <c r="AB75" s="354">
        <v>552</v>
      </c>
      <c r="AC75" s="354">
        <v>2409</v>
      </c>
      <c r="AD75" s="354">
        <v>287</v>
      </c>
      <c r="AE75" s="354">
        <v>536</v>
      </c>
      <c r="AF75" s="354">
        <v>6</v>
      </c>
      <c r="AG75" s="354">
        <v>19</v>
      </c>
      <c r="AH75" s="354">
        <v>17</v>
      </c>
      <c r="AI75" s="313" t="s">
        <v>135</v>
      </c>
      <c r="AJ75" s="354">
        <v>14</v>
      </c>
      <c r="AK75" s="354">
        <v>53</v>
      </c>
      <c r="AL75" s="354">
        <v>815</v>
      </c>
      <c r="AM75" s="354">
        <v>2085</v>
      </c>
      <c r="AN75" s="354">
        <v>351</v>
      </c>
      <c r="AO75" s="354">
        <v>572</v>
      </c>
      <c r="AP75" s="354">
        <v>21</v>
      </c>
      <c r="AQ75" s="354">
        <v>13</v>
      </c>
      <c r="AR75" s="354">
        <v>22</v>
      </c>
      <c r="AS75" s="313" t="s">
        <v>135</v>
      </c>
      <c r="AT75" s="354">
        <v>16</v>
      </c>
      <c r="AU75" s="354">
        <v>40</v>
      </c>
      <c r="AV75" s="354">
        <v>901</v>
      </c>
      <c r="AW75" s="354">
        <v>1790</v>
      </c>
      <c r="AX75" s="354">
        <v>333</v>
      </c>
      <c r="AY75" s="354">
        <v>464</v>
      </c>
      <c r="AZ75" s="354">
        <v>34</v>
      </c>
      <c r="BA75" s="354">
        <v>24</v>
      </c>
      <c r="BB75" s="354">
        <v>16</v>
      </c>
      <c r="BC75" s="313" t="s">
        <v>135</v>
      </c>
      <c r="BD75" s="354">
        <v>23</v>
      </c>
      <c r="BE75" s="354">
        <v>27</v>
      </c>
      <c r="BF75" s="354">
        <v>892</v>
      </c>
      <c r="BG75" s="354">
        <v>1572</v>
      </c>
      <c r="BH75" s="354">
        <v>284</v>
      </c>
      <c r="BI75" s="354">
        <v>346</v>
      </c>
      <c r="BJ75" s="354">
        <v>30</v>
      </c>
      <c r="BK75" s="354">
        <v>11</v>
      </c>
      <c r="BL75" s="354">
        <v>17</v>
      </c>
      <c r="BM75" s="313" t="s">
        <v>135</v>
      </c>
      <c r="BN75" s="354">
        <v>23</v>
      </c>
      <c r="BO75" s="354">
        <v>23</v>
      </c>
      <c r="BP75" s="354">
        <v>1091</v>
      </c>
      <c r="BQ75" s="354">
        <v>1372</v>
      </c>
      <c r="BR75" s="354">
        <v>214</v>
      </c>
      <c r="BS75" s="354">
        <v>341</v>
      </c>
      <c r="BT75" s="354">
        <v>27</v>
      </c>
      <c r="BU75" s="354">
        <v>14</v>
      </c>
      <c r="BV75" s="354">
        <v>22</v>
      </c>
      <c r="BW75" s="313" t="s">
        <v>135</v>
      </c>
      <c r="BX75" s="354">
        <v>31</v>
      </c>
      <c r="BY75" s="354">
        <v>31</v>
      </c>
      <c r="BZ75" s="354">
        <v>1297</v>
      </c>
      <c r="CA75" s="354">
        <v>1370</v>
      </c>
      <c r="CB75" s="354">
        <v>146</v>
      </c>
      <c r="CC75" s="354">
        <v>229</v>
      </c>
      <c r="CD75" s="354">
        <v>21</v>
      </c>
      <c r="CE75" s="354">
        <v>8</v>
      </c>
      <c r="CF75" s="354">
        <v>17</v>
      </c>
      <c r="CG75" s="313" t="s">
        <v>135</v>
      </c>
      <c r="CH75" s="354">
        <v>56</v>
      </c>
      <c r="CI75" s="354">
        <v>47</v>
      </c>
      <c r="CJ75" s="354">
        <v>1440</v>
      </c>
      <c r="CK75" s="354">
        <v>1055</v>
      </c>
      <c r="CL75" s="354">
        <v>124</v>
      </c>
      <c r="CM75" s="354">
        <v>265</v>
      </c>
      <c r="CN75" s="354">
        <v>25</v>
      </c>
      <c r="CO75" s="354">
        <v>5</v>
      </c>
      <c r="CP75" s="354">
        <v>27</v>
      </c>
      <c r="CQ75" s="313" t="s">
        <v>135</v>
      </c>
      <c r="CR75" s="354">
        <v>55</v>
      </c>
      <c r="CS75" s="354">
        <v>22</v>
      </c>
      <c r="CT75" s="354">
        <v>1580</v>
      </c>
      <c r="CU75" s="354">
        <v>811</v>
      </c>
      <c r="CV75" s="354">
        <v>105</v>
      </c>
      <c r="CW75" s="354">
        <v>248</v>
      </c>
      <c r="CX75" s="354">
        <v>22</v>
      </c>
      <c r="CY75" s="354">
        <v>3</v>
      </c>
      <c r="CZ75" s="354">
        <v>60</v>
      </c>
      <c r="DA75" s="313" t="s">
        <v>135</v>
      </c>
      <c r="DB75" s="354">
        <v>81</v>
      </c>
      <c r="DC75" s="354">
        <v>19</v>
      </c>
      <c r="DD75" s="354">
        <v>1630</v>
      </c>
      <c r="DE75" s="354">
        <v>579</v>
      </c>
      <c r="DF75" s="354">
        <v>47</v>
      </c>
      <c r="DG75" s="354">
        <v>133</v>
      </c>
      <c r="DH75" s="354">
        <v>19</v>
      </c>
      <c r="DI75" s="354">
        <v>0</v>
      </c>
      <c r="DJ75" s="354">
        <v>32</v>
      </c>
      <c r="DK75" s="313" t="s">
        <v>135</v>
      </c>
      <c r="DL75" s="354">
        <v>61</v>
      </c>
      <c r="DM75" s="354">
        <v>30</v>
      </c>
      <c r="DN75" s="354">
        <v>1330</v>
      </c>
      <c r="DO75" s="354">
        <v>421</v>
      </c>
      <c r="DP75" s="354">
        <v>34</v>
      </c>
      <c r="DQ75" s="354">
        <v>61</v>
      </c>
      <c r="DR75" s="354">
        <v>6</v>
      </c>
      <c r="DS75" s="354">
        <v>0</v>
      </c>
      <c r="DT75" s="354">
        <v>38</v>
      </c>
      <c r="DU75" s="313" t="s">
        <v>135</v>
      </c>
      <c r="DV75" s="354">
        <v>76</v>
      </c>
      <c r="DW75" s="354">
        <v>11</v>
      </c>
      <c r="DX75" s="354">
        <v>1119</v>
      </c>
      <c r="DY75" s="354">
        <v>267</v>
      </c>
      <c r="DZ75" s="354">
        <v>22</v>
      </c>
      <c r="EA75" s="354">
        <v>55</v>
      </c>
      <c r="EB75" s="354">
        <v>0</v>
      </c>
      <c r="EC75" s="354">
        <v>0</v>
      </c>
      <c r="ED75" s="354">
        <v>38</v>
      </c>
      <c r="EE75" s="313" t="s">
        <v>135</v>
      </c>
      <c r="EF75" s="354">
        <v>89</v>
      </c>
      <c r="EG75" s="354">
        <v>16</v>
      </c>
      <c r="EH75" s="354">
        <v>915</v>
      </c>
      <c r="EI75" s="354">
        <v>130</v>
      </c>
      <c r="EJ75" s="354">
        <v>20</v>
      </c>
      <c r="EK75" s="354">
        <v>37</v>
      </c>
      <c r="EL75" s="354">
        <v>1</v>
      </c>
      <c r="EM75" s="354">
        <v>0</v>
      </c>
      <c r="EN75" s="354">
        <v>40</v>
      </c>
      <c r="EO75" s="313" t="s">
        <v>135</v>
      </c>
      <c r="EP75" s="354">
        <v>70</v>
      </c>
      <c r="EQ75" s="354">
        <v>8</v>
      </c>
      <c r="ER75" s="354">
        <v>575</v>
      </c>
      <c r="ES75" s="354">
        <v>64</v>
      </c>
      <c r="ET75" s="354">
        <v>7</v>
      </c>
      <c r="EU75" s="354">
        <v>18</v>
      </c>
      <c r="EV75" s="354">
        <v>0</v>
      </c>
      <c r="EW75" s="354">
        <v>0</v>
      </c>
      <c r="EX75" s="354">
        <v>28</v>
      </c>
      <c r="EY75" s="313" t="s">
        <v>135</v>
      </c>
      <c r="EZ75" s="354">
        <v>33</v>
      </c>
      <c r="FA75" s="354">
        <v>0</v>
      </c>
      <c r="FB75" s="354">
        <v>261</v>
      </c>
      <c r="FC75" s="354">
        <v>24</v>
      </c>
      <c r="FD75" s="354">
        <v>0</v>
      </c>
      <c r="FE75" s="354">
        <v>6</v>
      </c>
      <c r="FF75" s="354">
        <v>1</v>
      </c>
      <c r="FG75" s="354">
        <v>0</v>
      </c>
      <c r="FH75" s="354">
        <v>12</v>
      </c>
      <c r="FI75" s="313" t="s">
        <v>135</v>
      </c>
      <c r="FJ75" s="354">
        <v>16</v>
      </c>
      <c r="FK75" s="354">
        <v>2</v>
      </c>
      <c r="FL75" s="354">
        <v>52</v>
      </c>
      <c r="FM75" s="354">
        <v>10</v>
      </c>
      <c r="FN75" s="354">
        <v>0</v>
      </c>
      <c r="FO75" s="354">
        <v>3</v>
      </c>
      <c r="FP75" s="354">
        <v>0</v>
      </c>
      <c r="FQ75" s="354">
        <v>0</v>
      </c>
      <c r="FR75" s="354">
        <v>6</v>
      </c>
      <c r="FS75" s="313" t="s">
        <v>135</v>
      </c>
      <c r="FT75" s="354">
        <v>4</v>
      </c>
      <c r="FU75" s="354">
        <v>0</v>
      </c>
      <c r="FV75" s="354">
        <v>11</v>
      </c>
      <c r="FW75" s="354">
        <v>1</v>
      </c>
      <c r="FX75" s="354">
        <v>0</v>
      </c>
      <c r="FY75" s="354">
        <v>0</v>
      </c>
      <c r="FZ75" s="354">
        <v>0</v>
      </c>
      <c r="GA75" s="354">
        <v>0</v>
      </c>
      <c r="GB75" s="354">
        <v>2</v>
      </c>
      <c r="GC75" s="332"/>
      <c r="GD75" s="332"/>
      <c r="GE75" s="332"/>
      <c r="GF75" s="332"/>
      <c r="GG75" s="332"/>
      <c r="GH75" s="332"/>
      <c r="GI75" s="332"/>
    </row>
    <row r="76" spans="1:191">
      <c r="A76" s="313" t="s">
        <v>29</v>
      </c>
      <c r="B76" s="354">
        <v>1418</v>
      </c>
      <c r="C76" s="354">
        <v>224</v>
      </c>
      <c r="D76" s="354">
        <v>1</v>
      </c>
      <c r="E76" s="354">
        <v>902</v>
      </c>
      <c r="F76" s="354">
        <v>1040</v>
      </c>
      <c r="G76" s="354">
        <v>2417</v>
      </c>
      <c r="H76" s="354">
        <v>2</v>
      </c>
      <c r="I76" s="354">
        <v>13</v>
      </c>
      <c r="J76" s="354">
        <v>4</v>
      </c>
      <c r="K76" s="354">
        <v>55</v>
      </c>
      <c r="L76" s="354">
        <v>2858</v>
      </c>
      <c r="M76" s="354">
        <v>1559</v>
      </c>
      <c r="N76" s="354">
        <v>8</v>
      </c>
      <c r="O76" s="354">
        <v>31</v>
      </c>
      <c r="P76" s="313" t="s">
        <v>29</v>
      </c>
      <c r="Q76" s="354">
        <v>5</v>
      </c>
      <c r="R76" s="354">
        <v>21</v>
      </c>
      <c r="S76" s="354">
        <v>390</v>
      </c>
      <c r="T76" s="354">
        <v>3849</v>
      </c>
      <c r="U76" s="354">
        <v>114</v>
      </c>
      <c r="V76" s="354">
        <v>113</v>
      </c>
      <c r="W76" s="354">
        <v>8</v>
      </c>
      <c r="X76" s="354">
        <v>13</v>
      </c>
      <c r="Y76" s="313" t="s">
        <v>29</v>
      </c>
      <c r="Z76" s="354">
        <v>7</v>
      </c>
      <c r="AA76" s="354">
        <v>56</v>
      </c>
      <c r="AB76" s="354">
        <v>342</v>
      </c>
      <c r="AC76" s="354">
        <v>1927</v>
      </c>
      <c r="AD76" s="354">
        <v>688</v>
      </c>
      <c r="AE76" s="354">
        <v>665</v>
      </c>
      <c r="AF76" s="354">
        <v>9</v>
      </c>
      <c r="AG76" s="354">
        <v>12</v>
      </c>
      <c r="AH76" s="354">
        <v>7</v>
      </c>
      <c r="AI76" s="313" t="s">
        <v>29</v>
      </c>
      <c r="AJ76" s="354">
        <v>11</v>
      </c>
      <c r="AK76" s="354">
        <v>50</v>
      </c>
      <c r="AL76" s="354">
        <v>555</v>
      </c>
      <c r="AM76" s="354">
        <v>1787</v>
      </c>
      <c r="AN76" s="354">
        <v>788</v>
      </c>
      <c r="AO76" s="354">
        <v>703</v>
      </c>
      <c r="AP76" s="354">
        <v>34</v>
      </c>
      <c r="AQ76" s="354">
        <v>12</v>
      </c>
      <c r="AR76" s="354">
        <v>8</v>
      </c>
      <c r="AS76" s="313" t="s">
        <v>29</v>
      </c>
      <c r="AT76" s="354">
        <v>12</v>
      </c>
      <c r="AU76" s="354">
        <v>44</v>
      </c>
      <c r="AV76" s="354">
        <v>634</v>
      </c>
      <c r="AW76" s="354">
        <v>1520</v>
      </c>
      <c r="AX76" s="354">
        <v>776</v>
      </c>
      <c r="AY76" s="354">
        <v>503</v>
      </c>
      <c r="AZ76" s="354">
        <v>47</v>
      </c>
      <c r="BA76" s="354">
        <v>15</v>
      </c>
      <c r="BB76" s="354">
        <v>7</v>
      </c>
      <c r="BC76" s="313" t="s">
        <v>29</v>
      </c>
      <c r="BD76" s="354">
        <v>13</v>
      </c>
      <c r="BE76" s="354">
        <v>36</v>
      </c>
      <c r="BF76" s="354">
        <v>765</v>
      </c>
      <c r="BG76" s="354">
        <v>1410</v>
      </c>
      <c r="BH76" s="354">
        <v>770</v>
      </c>
      <c r="BI76" s="354">
        <v>393</v>
      </c>
      <c r="BJ76" s="354">
        <v>49</v>
      </c>
      <c r="BK76" s="354">
        <v>11</v>
      </c>
      <c r="BL76" s="354">
        <v>12</v>
      </c>
      <c r="BM76" s="313" t="s">
        <v>29</v>
      </c>
      <c r="BN76" s="354">
        <v>18</v>
      </c>
      <c r="BO76" s="354">
        <v>21</v>
      </c>
      <c r="BP76" s="354">
        <v>995</v>
      </c>
      <c r="BQ76" s="354">
        <v>1151</v>
      </c>
      <c r="BR76" s="354">
        <v>704</v>
      </c>
      <c r="BS76" s="354">
        <v>317</v>
      </c>
      <c r="BT76" s="354">
        <v>41</v>
      </c>
      <c r="BU76" s="354">
        <v>12</v>
      </c>
      <c r="BV76" s="354">
        <v>15</v>
      </c>
      <c r="BW76" s="313" t="s">
        <v>29</v>
      </c>
      <c r="BX76" s="354">
        <v>29</v>
      </c>
      <c r="BY76" s="354">
        <v>28</v>
      </c>
      <c r="BZ76" s="354">
        <v>1256</v>
      </c>
      <c r="CA76" s="354">
        <v>1252</v>
      </c>
      <c r="CB76" s="354">
        <v>580</v>
      </c>
      <c r="CC76" s="354">
        <v>202</v>
      </c>
      <c r="CD76" s="354">
        <v>29</v>
      </c>
      <c r="CE76" s="354">
        <v>5</v>
      </c>
      <c r="CF76" s="354">
        <v>15</v>
      </c>
      <c r="CG76" s="313" t="s">
        <v>29</v>
      </c>
      <c r="CH76" s="354">
        <v>37</v>
      </c>
      <c r="CI76" s="354">
        <v>37</v>
      </c>
      <c r="CJ76" s="354">
        <v>1339</v>
      </c>
      <c r="CK76" s="354">
        <v>1043</v>
      </c>
      <c r="CL76" s="354">
        <v>347</v>
      </c>
      <c r="CM76" s="354">
        <v>222</v>
      </c>
      <c r="CN76" s="354">
        <v>26</v>
      </c>
      <c r="CO76" s="354">
        <v>2</v>
      </c>
      <c r="CP76" s="354">
        <v>21</v>
      </c>
      <c r="CQ76" s="313" t="s">
        <v>29</v>
      </c>
      <c r="CR76" s="354">
        <v>51</v>
      </c>
      <c r="CS76" s="354">
        <v>27</v>
      </c>
      <c r="CT76" s="354">
        <v>1646</v>
      </c>
      <c r="CU76" s="354">
        <v>898</v>
      </c>
      <c r="CV76" s="354">
        <v>293</v>
      </c>
      <c r="CW76" s="354">
        <v>166</v>
      </c>
      <c r="CX76" s="354">
        <v>22</v>
      </c>
      <c r="CY76" s="354">
        <v>2</v>
      </c>
      <c r="CZ76" s="354">
        <v>21</v>
      </c>
      <c r="DA76" s="313" t="s">
        <v>29</v>
      </c>
      <c r="DB76" s="354">
        <v>54</v>
      </c>
      <c r="DC76" s="354">
        <v>35</v>
      </c>
      <c r="DD76" s="354">
        <v>1794</v>
      </c>
      <c r="DE76" s="354">
        <v>605</v>
      </c>
      <c r="DF76" s="354">
        <v>174</v>
      </c>
      <c r="DG76" s="354">
        <v>70</v>
      </c>
      <c r="DH76" s="354">
        <v>7</v>
      </c>
      <c r="DI76" s="354">
        <v>1</v>
      </c>
      <c r="DJ76" s="354">
        <v>25</v>
      </c>
      <c r="DK76" s="313" t="s">
        <v>29</v>
      </c>
      <c r="DL76" s="354">
        <v>79</v>
      </c>
      <c r="DM76" s="354">
        <v>35</v>
      </c>
      <c r="DN76" s="354">
        <v>1663</v>
      </c>
      <c r="DO76" s="354">
        <v>404</v>
      </c>
      <c r="DP76" s="354">
        <v>98</v>
      </c>
      <c r="DQ76" s="354">
        <v>29</v>
      </c>
      <c r="DR76" s="354">
        <v>5</v>
      </c>
      <c r="DS76" s="354">
        <v>1</v>
      </c>
      <c r="DT76" s="354">
        <v>24</v>
      </c>
      <c r="DU76" s="313" t="s">
        <v>29</v>
      </c>
      <c r="DV76" s="354">
        <v>74</v>
      </c>
      <c r="DW76" s="354">
        <v>25</v>
      </c>
      <c r="DX76" s="354">
        <v>1551</v>
      </c>
      <c r="DY76" s="354">
        <v>222</v>
      </c>
      <c r="DZ76" s="354">
        <v>70</v>
      </c>
      <c r="EA76" s="354">
        <v>19</v>
      </c>
      <c r="EB76" s="354">
        <v>1</v>
      </c>
      <c r="EC76" s="354">
        <v>0</v>
      </c>
      <c r="ED76" s="354">
        <v>34</v>
      </c>
      <c r="EE76" s="313" t="s">
        <v>29</v>
      </c>
      <c r="EF76" s="354">
        <v>125</v>
      </c>
      <c r="EG76" s="354">
        <v>20</v>
      </c>
      <c r="EH76" s="354">
        <v>1405</v>
      </c>
      <c r="EI76" s="354">
        <v>114</v>
      </c>
      <c r="EJ76" s="354">
        <v>40</v>
      </c>
      <c r="EK76" s="354">
        <v>10</v>
      </c>
      <c r="EL76" s="354">
        <v>1</v>
      </c>
      <c r="EM76" s="354">
        <v>0</v>
      </c>
      <c r="EN76" s="354">
        <v>37</v>
      </c>
      <c r="EO76" s="313" t="s">
        <v>29</v>
      </c>
      <c r="EP76" s="354">
        <v>126</v>
      </c>
      <c r="EQ76" s="354">
        <v>26</v>
      </c>
      <c r="ER76" s="354">
        <v>1051</v>
      </c>
      <c r="ES76" s="354">
        <v>63</v>
      </c>
      <c r="ET76" s="354">
        <v>19</v>
      </c>
      <c r="EU76" s="354">
        <v>2</v>
      </c>
      <c r="EV76" s="354">
        <v>0</v>
      </c>
      <c r="EW76" s="354">
        <v>1</v>
      </c>
      <c r="EX76" s="354">
        <v>49</v>
      </c>
      <c r="EY76" s="313" t="s">
        <v>29</v>
      </c>
      <c r="EZ76" s="354">
        <v>94</v>
      </c>
      <c r="FA76" s="354">
        <v>1</v>
      </c>
      <c r="FB76" s="354">
        <v>560</v>
      </c>
      <c r="FC76" s="354">
        <v>33</v>
      </c>
      <c r="FD76" s="354">
        <v>8</v>
      </c>
      <c r="FE76" s="354">
        <v>4</v>
      </c>
      <c r="FF76" s="354">
        <v>0</v>
      </c>
      <c r="FG76" s="354">
        <v>0</v>
      </c>
      <c r="FH76" s="354">
        <v>33</v>
      </c>
      <c r="FI76" s="313" t="s">
        <v>29</v>
      </c>
      <c r="FJ76" s="354">
        <v>37</v>
      </c>
      <c r="FK76" s="354">
        <v>2</v>
      </c>
      <c r="FL76" s="354">
        <v>154</v>
      </c>
      <c r="FM76" s="354">
        <v>9</v>
      </c>
      <c r="FN76" s="354">
        <v>2</v>
      </c>
      <c r="FO76" s="354">
        <v>1</v>
      </c>
      <c r="FP76" s="354">
        <v>0</v>
      </c>
      <c r="FQ76" s="354">
        <v>2</v>
      </c>
      <c r="FR76" s="354">
        <v>22</v>
      </c>
      <c r="FS76" s="313" t="s">
        <v>29</v>
      </c>
      <c r="FT76" s="354">
        <v>10</v>
      </c>
      <c r="FU76" s="354">
        <v>1</v>
      </c>
      <c r="FV76" s="354">
        <v>35</v>
      </c>
      <c r="FW76" s="354">
        <v>1</v>
      </c>
      <c r="FX76" s="354">
        <v>0</v>
      </c>
      <c r="FY76" s="354">
        <v>0</v>
      </c>
      <c r="FZ76" s="354">
        <v>0</v>
      </c>
      <c r="GA76" s="354">
        <v>0</v>
      </c>
      <c r="GB76" s="354">
        <v>8</v>
      </c>
      <c r="GC76" s="332"/>
      <c r="GD76" s="332"/>
      <c r="GE76" s="332"/>
      <c r="GF76" s="332"/>
      <c r="GG76" s="332"/>
      <c r="GH76" s="332"/>
      <c r="GI76" s="332"/>
    </row>
    <row r="77" spans="1:191">
      <c r="A77" s="314" t="s">
        <v>4</v>
      </c>
      <c r="B77" s="354">
        <v>608</v>
      </c>
      <c r="C77" s="354">
        <v>87</v>
      </c>
      <c r="D77" s="354">
        <v>0</v>
      </c>
      <c r="E77" s="354">
        <v>397</v>
      </c>
      <c r="F77" s="354">
        <v>447</v>
      </c>
      <c r="G77" s="354">
        <v>854</v>
      </c>
      <c r="H77" s="354">
        <v>4</v>
      </c>
      <c r="I77" s="354">
        <v>9</v>
      </c>
      <c r="J77" s="354">
        <v>3</v>
      </c>
      <c r="K77" s="354">
        <v>22</v>
      </c>
      <c r="L77" s="354">
        <v>1213</v>
      </c>
      <c r="M77" s="354">
        <v>506</v>
      </c>
      <c r="N77" s="354">
        <v>6</v>
      </c>
      <c r="O77" s="354">
        <v>13</v>
      </c>
      <c r="P77" s="314" t="s">
        <v>4</v>
      </c>
      <c r="Q77" s="354">
        <v>6</v>
      </c>
      <c r="R77" s="354">
        <v>39</v>
      </c>
      <c r="S77" s="354">
        <v>280</v>
      </c>
      <c r="T77" s="354">
        <v>1233</v>
      </c>
      <c r="U77" s="354">
        <v>19</v>
      </c>
      <c r="V77" s="354">
        <v>31</v>
      </c>
      <c r="W77" s="354">
        <v>12</v>
      </c>
      <c r="X77" s="354">
        <v>5</v>
      </c>
      <c r="Y77" s="314" t="s">
        <v>4</v>
      </c>
      <c r="Z77" s="354">
        <v>8</v>
      </c>
      <c r="AA77" s="354">
        <v>38</v>
      </c>
      <c r="AB77" s="354">
        <v>307</v>
      </c>
      <c r="AC77" s="354">
        <v>752</v>
      </c>
      <c r="AD77" s="354">
        <v>145</v>
      </c>
      <c r="AE77" s="354">
        <v>111</v>
      </c>
      <c r="AF77" s="354">
        <v>1</v>
      </c>
      <c r="AG77" s="354">
        <v>8</v>
      </c>
      <c r="AH77" s="354">
        <v>4</v>
      </c>
      <c r="AI77" s="314" t="s">
        <v>4</v>
      </c>
      <c r="AJ77" s="354">
        <v>12</v>
      </c>
      <c r="AK77" s="354">
        <v>55</v>
      </c>
      <c r="AL77" s="354">
        <v>494</v>
      </c>
      <c r="AM77" s="354">
        <v>638</v>
      </c>
      <c r="AN77" s="354">
        <v>167</v>
      </c>
      <c r="AO77" s="354">
        <v>156</v>
      </c>
      <c r="AP77" s="354">
        <v>10</v>
      </c>
      <c r="AQ77" s="354">
        <v>9</v>
      </c>
      <c r="AR77" s="354">
        <v>4</v>
      </c>
      <c r="AS77" s="314" t="s">
        <v>4</v>
      </c>
      <c r="AT77" s="354">
        <v>9</v>
      </c>
      <c r="AU77" s="354">
        <v>17</v>
      </c>
      <c r="AV77" s="354">
        <v>502</v>
      </c>
      <c r="AW77" s="354">
        <v>461</v>
      </c>
      <c r="AX77" s="354">
        <v>136</v>
      </c>
      <c r="AY77" s="354">
        <v>109</v>
      </c>
      <c r="AZ77" s="354">
        <v>8</v>
      </c>
      <c r="BA77" s="354">
        <v>11</v>
      </c>
      <c r="BB77" s="354">
        <v>2</v>
      </c>
      <c r="BC77" s="314" t="s">
        <v>4</v>
      </c>
      <c r="BD77" s="354">
        <v>22</v>
      </c>
      <c r="BE77" s="354">
        <v>21</v>
      </c>
      <c r="BF77" s="354">
        <v>473</v>
      </c>
      <c r="BG77" s="354">
        <v>401</v>
      </c>
      <c r="BH77" s="354">
        <v>128</v>
      </c>
      <c r="BI77" s="354">
        <v>92</v>
      </c>
      <c r="BJ77" s="354">
        <v>13</v>
      </c>
      <c r="BK77" s="354">
        <v>4</v>
      </c>
      <c r="BL77" s="354">
        <v>5</v>
      </c>
      <c r="BM77" s="314" t="s">
        <v>4</v>
      </c>
      <c r="BN77" s="354">
        <v>23</v>
      </c>
      <c r="BO77" s="354">
        <v>15</v>
      </c>
      <c r="BP77" s="354">
        <v>508</v>
      </c>
      <c r="BQ77" s="354">
        <v>311</v>
      </c>
      <c r="BR77" s="354">
        <v>89</v>
      </c>
      <c r="BS77" s="354">
        <v>76</v>
      </c>
      <c r="BT77" s="354">
        <v>6</v>
      </c>
      <c r="BU77" s="354">
        <v>2</v>
      </c>
      <c r="BV77" s="354">
        <v>0</v>
      </c>
      <c r="BW77" s="314" t="s">
        <v>4</v>
      </c>
      <c r="BX77" s="354">
        <v>23</v>
      </c>
      <c r="BY77" s="354">
        <v>26</v>
      </c>
      <c r="BZ77" s="354">
        <v>507</v>
      </c>
      <c r="CA77" s="354">
        <v>284</v>
      </c>
      <c r="CB77" s="354">
        <v>76</v>
      </c>
      <c r="CC77" s="354">
        <v>54</v>
      </c>
      <c r="CD77" s="354">
        <v>2</v>
      </c>
      <c r="CE77" s="354">
        <v>0</v>
      </c>
      <c r="CF77" s="354">
        <v>8</v>
      </c>
      <c r="CG77" s="314" t="s">
        <v>4</v>
      </c>
      <c r="CH77" s="354">
        <v>25</v>
      </c>
      <c r="CI77" s="354">
        <v>17</v>
      </c>
      <c r="CJ77" s="354">
        <v>488</v>
      </c>
      <c r="CK77" s="354">
        <v>199</v>
      </c>
      <c r="CL77" s="354">
        <v>38</v>
      </c>
      <c r="CM77" s="354">
        <v>35</v>
      </c>
      <c r="CN77" s="354">
        <v>6</v>
      </c>
      <c r="CO77" s="354">
        <v>0</v>
      </c>
      <c r="CP77" s="354">
        <v>6</v>
      </c>
      <c r="CQ77" s="314" t="s">
        <v>4</v>
      </c>
      <c r="CR77" s="354">
        <v>29</v>
      </c>
      <c r="CS77" s="354">
        <v>16</v>
      </c>
      <c r="CT77" s="354">
        <v>501</v>
      </c>
      <c r="CU77" s="354">
        <v>150</v>
      </c>
      <c r="CV77" s="354">
        <v>37</v>
      </c>
      <c r="CW77" s="354">
        <v>44</v>
      </c>
      <c r="CX77" s="354">
        <v>2</v>
      </c>
      <c r="CY77" s="354">
        <v>0</v>
      </c>
      <c r="CZ77" s="354">
        <v>6</v>
      </c>
      <c r="DA77" s="314" t="s">
        <v>4</v>
      </c>
      <c r="DB77" s="354">
        <v>41</v>
      </c>
      <c r="DC77" s="354">
        <v>22</v>
      </c>
      <c r="DD77" s="354">
        <v>478</v>
      </c>
      <c r="DE77" s="354">
        <v>106</v>
      </c>
      <c r="DF77" s="354">
        <v>31</v>
      </c>
      <c r="DG77" s="354">
        <v>31</v>
      </c>
      <c r="DH77" s="354">
        <v>1</v>
      </c>
      <c r="DI77" s="354">
        <v>0</v>
      </c>
      <c r="DJ77" s="354">
        <v>10</v>
      </c>
      <c r="DK77" s="314" t="s">
        <v>4</v>
      </c>
      <c r="DL77" s="354">
        <v>33</v>
      </c>
      <c r="DM77" s="354">
        <v>6</v>
      </c>
      <c r="DN77" s="354">
        <v>413</v>
      </c>
      <c r="DO77" s="354">
        <v>70</v>
      </c>
      <c r="DP77" s="354">
        <v>25</v>
      </c>
      <c r="DQ77" s="354">
        <v>15</v>
      </c>
      <c r="DR77" s="354">
        <v>1</v>
      </c>
      <c r="DS77" s="354">
        <v>0</v>
      </c>
      <c r="DT77" s="354">
        <v>7</v>
      </c>
      <c r="DU77" s="314" t="s">
        <v>4</v>
      </c>
      <c r="DV77" s="354">
        <v>28</v>
      </c>
      <c r="DW77" s="354">
        <v>11</v>
      </c>
      <c r="DX77" s="354">
        <v>312</v>
      </c>
      <c r="DY77" s="354">
        <v>44</v>
      </c>
      <c r="DZ77" s="354">
        <v>11</v>
      </c>
      <c r="EA77" s="354">
        <v>6</v>
      </c>
      <c r="EB77" s="354">
        <v>0</v>
      </c>
      <c r="EC77" s="354">
        <v>0</v>
      </c>
      <c r="ED77" s="354">
        <v>4</v>
      </c>
      <c r="EE77" s="314" t="s">
        <v>4</v>
      </c>
      <c r="EF77" s="354">
        <v>22</v>
      </c>
      <c r="EG77" s="354">
        <v>5</v>
      </c>
      <c r="EH77" s="354">
        <v>225</v>
      </c>
      <c r="EI77" s="354">
        <v>26</v>
      </c>
      <c r="EJ77" s="354">
        <v>4</v>
      </c>
      <c r="EK77" s="354">
        <v>7</v>
      </c>
      <c r="EL77" s="354">
        <v>1</v>
      </c>
      <c r="EM77" s="354">
        <v>0</v>
      </c>
      <c r="EN77" s="354">
        <v>4</v>
      </c>
      <c r="EO77" s="314" t="s">
        <v>4</v>
      </c>
      <c r="EP77" s="354">
        <v>13</v>
      </c>
      <c r="EQ77" s="354">
        <v>0</v>
      </c>
      <c r="ER77" s="354">
        <v>185</v>
      </c>
      <c r="ES77" s="354">
        <v>6</v>
      </c>
      <c r="ET77" s="354">
        <v>6</v>
      </c>
      <c r="EU77" s="354">
        <v>2</v>
      </c>
      <c r="EV77" s="354">
        <v>0</v>
      </c>
      <c r="EW77" s="354">
        <v>0</v>
      </c>
      <c r="EX77" s="354">
        <v>6</v>
      </c>
      <c r="EY77" s="314" t="s">
        <v>4</v>
      </c>
      <c r="EZ77" s="354">
        <v>11</v>
      </c>
      <c r="FA77" s="354">
        <v>1</v>
      </c>
      <c r="FB77" s="354">
        <v>84</v>
      </c>
      <c r="FC77" s="354">
        <v>10</v>
      </c>
      <c r="FD77" s="354">
        <v>3</v>
      </c>
      <c r="FE77" s="354">
        <v>2</v>
      </c>
      <c r="FF77" s="354">
        <v>0</v>
      </c>
      <c r="FG77" s="354">
        <v>0</v>
      </c>
      <c r="FH77" s="354">
        <v>2</v>
      </c>
      <c r="FI77" s="314" t="s">
        <v>4</v>
      </c>
      <c r="FJ77" s="354">
        <v>7</v>
      </c>
      <c r="FK77" s="354">
        <v>0</v>
      </c>
      <c r="FL77" s="354">
        <v>18</v>
      </c>
      <c r="FM77" s="354">
        <v>3</v>
      </c>
      <c r="FN77" s="354">
        <v>1</v>
      </c>
      <c r="FO77" s="354">
        <v>0</v>
      </c>
      <c r="FP77" s="354">
        <v>0</v>
      </c>
      <c r="FQ77" s="354">
        <v>0</v>
      </c>
      <c r="FR77" s="354">
        <v>1</v>
      </c>
      <c r="FS77" s="314" t="s">
        <v>4</v>
      </c>
      <c r="FT77" s="354">
        <v>2</v>
      </c>
      <c r="FU77" s="354">
        <v>0</v>
      </c>
      <c r="FV77" s="354">
        <v>6</v>
      </c>
      <c r="FW77" s="354">
        <v>0</v>
      </c>
      <c r="FX77" s="354">
        <v>0</v>
      </c>
      <c r="FY77" s="354">
        <v>0</v>
      </c>
      <c r="FZ77" s="354">
        <v>0</v>
      </c>
      <c r="GA77" s="354">
        <v>1</v>
      </c>
      <c r="GB77" s="354">
        <v>0</v>
      </c>
      <c r="GC77" s="332"/>
      <c r="GD77" s="332"/>
      <c r="GE77" s="332"/>
      <c r="GF77" s="332"/>
      <c r="GG77" s="332"/>
      <c r="GH77" s="332"/>
      <c r="GI77" s="332"/>
    </row>
    <row r="78" spans="1:191">
      <c r="A78" s="313" t="s">
        <v>135</v>
      </c>
      <c r="B78" s="354">
        <v>297</v>
      </c>
      <c r="C78" s="354">
        <v>38</v>
      </c>
      <c r="D78" s="354">
        <v>0</v>
      </c>
      <c r="E78" s="354">
        <v>214</v>
      </c>
      <c r="F78" s="354">
        <v>222</v>
      </c>
      <c r="G78" s="354">
        <v>422</v>
      </c>
      <c r="H78" s="354">
        <v>3</v>
      </c>
      <c r="I78" s="354">
        <v>6</v>
      </c>
      <c r="J78" s="354">
        <v>1</v>
      </c>
      <c r="K78" s="354">
        <v>19</v>
      </c>
      <c r="L78" s="354">
        <v>653</v>
      </c>
      <c r="M78" s="354">
        <v>247</v>
      </c>
      <c r="N78" s="354">
        <v>4</v>
      </c>
      <c r="O78" s="354">
        <v>6</v>
      </c>
      <c r="P78" s="313" t="s">
        <v>135</v>
      </c>
      <c r="Q78" s="354">
        <v>4</v>
      </c>
      <c r="R78" s="354">
        <v>18</v>
      </c>
      <c r="S78" s="354">
        <v>166</v>
      </c>
      <c r="T78" s="354">
        <v>607</v>
      </c>
      <c r="U78" s="354">
        <v>5</v>
      </c>
      <c r="V78" s="354">
        <v>14</v>
      </c>
      <c r="W78" s="354">
        <v>9</v>
      </c>
      <c r="X78" s="354">
        <v>2</v>
      </c>
      <c r="Y78" s="313" t="s">
        <v>135</v>
      </c>
      <c r="Z78" s="354">
        <v>8</v>
      </c>
      <c r="AA78" s="354">
        <v>20</v>
      </c>
      <c r="AB78" s="354">
        <v>180</v>
      </c>
      <c r="AC78" s="354">
        <v>375</v>
      </c>
      <c r="AD78" s="354">
        <v>34</v>
      </c>
      <c r="AE78" s="354">
        <v>41</v>
      </c>
      <c r="AF78" s="354">
        <v>0</v>
      </c>
      <c r="AG78" s="354">
        <v>7</v>
      </c>
      <c r="AH78" s="354">
        <v>3</v>
      </c>
      <c r="AI78" s="313" t="s">
        <v>135</v>
      </c>
      <c r="AJ78" s="354">
        <v>6</v>
      </c>
      <c r="AK78" s="354">
        <v>31</v>
      </c>
      <c r="AL78" s="354">
        <v>275</v>
      </c>
      <c r="AM78" s="354">
        <v>339</v>
      </c>
      <c r="AN78" s="354">
        <v>36</v>
      </c>
      <c r="AO78" s="354">
        <v>73</v>
      </c>
      <c r="AP78" s="354">
        <v>3</v>
      </c>
      <c r="AQ78" s="354">
        <v>9</v>
      </c>
      <c r="AR78" s="354">
        <v>3</v>
      </c>
      <c r="AS78" s="313" t="s">
        <v>135</v>
      </c>
      <c r="AT78" s="354">
        <v>5</v>
      </c>
      <c r="AU78" s="354">
        <v>10</v>
      </c>
      <c r="AV78" s="354">
        <v>273</v>
      </c>
      <c r="AW78" s="354">
        <v>252</v>
      </c>
      <c r="AX78" s="354">
        <v>39</v>
      </c>
      <c r="AY78" s="354">
        <v>46</v>
      </c>
      <c r="AZ78" s="354">
        <v>5</v>
      </c>
      <c r="BA78" s="354">
        <v>8</v>
      </c>
      <c r="BB78" s="354">
        <v>1</v>
      </c>
      <c r="BC78" s="313" t="s">
        <v>135</v>
      </c>
      <c r="BD78" s="354">
        <v>16</v>
      </c>
      <c r="BE78" s="354">
        <v>11</v>
      </c>
      <c r="BF78" s="354">
        <v>271</v>
      </c>
      <c r="BG78" s="354">
        <v>237</v>
      </c>
      <c r="BH78" s="354">
        <v>34</v>
      </c>
      <c r="BI78" s="354">
        <v>46</v>
      </c>
      <c r="BJ78" s="354">
        <v>6</v>
      </c>
      <c r="BK78" s="354">
        <v>4</v>
      </c>
      <c r="BL78" s="354">
        <v>5</v>
      </c>
      <c r="BM78" s="313" t="s">
        <v>135</v>
      </c>
      <c r="BN78" s="354">
        <v>17</v>
      </c>
      <c r="BO78" s="354">
        <v>9</v>
      </c>
      <c r="BP78" s="354">
        <v>255</v>
      </c>
      <c r="BQ78" s="354">
        <v>157</v>
      </c>
      <c r="BR78" s="354">
        <v>23</v>
      </c>
      <c r="BS78" s="354">
        <v>43</v>
      </c>
      <c r="BT78" s="354">
        <v>2</v>
      </c>
      <c r="BU78" s="354">
        <v>2</v>
      </c>
      <c r="BV78" s="354">
        <v>0</v>
      </c>
      <c r="BW78" s="313" t="s">
        <v>135</v>
      </c>
      <c r="BX78" s="354">
        <v>17</v>
      </c>
      <c r="BY78" s="354">
        <v>7</v>
      </c>
      <c r="BZ78" s="354">
        <v>271</v>
      </c>
      <c r="CA78" s="354">
        <v>150</v>
      </c>
      <c r="CB78" s="354">
        <v>19</v>
      </c>
      <c r="CC78" s="354">
        <v>28</v>
      </c>
      <c r="CD78" s="354">
        <v>1</v>
      </c>
      <c r="CE78" s="354">
        <v>0</v>
      </c>
      <c r="CF78" s="354">
        <v>4</v>
      </c>
      <c r="CG78" s="313" t="s">
        <v>135</v>
      </c>
      <c r="CH78" s="354">
        <v>12</v>
      </c>
      <c r="CI78" s="354">
        <v>8</v>
      </c>
      <c r="CJ78" s="354">
        <v>252</v>
      </c>
      <c r="CK78" s="354">
        <v>103</v>
      </c>
      <c r="CL78" s="354">
        <v>14</v>
      </c>
      <c r="CM78" s="354">
        <v>19</v>
      </c>
      <c r="CN78" s="354">
        <v>3</v>
      </c>
      <c r="CO78" s="354">
        <v>0</v>
      </c>
      <c r="CP78" s="354">
        <v>5</v>
      </c>
      <c r="CQ78" s="313" t="s">
        <v>135</v>
      </c>
      <c r="CR78" s="354">
        <v>16</v>
      </c>
      <c r="CS78" s="354">
        <v>12</v>
      </c>
      <c r="CT78" s="354">
        <v>270</v>
      </c>
      <c r="CU78" s="354">
        <v>69</v>
      </c>
      <c r="CV78" s="354">
        <v>12</v>
      </c>
      <c r="CW78" s="354">
        <v>27</v>
      </c>
      <c r="CX78" s="354">
        <v>1</v>
      </c>
      <c r="CY78" s="354">
        <v>0</v>
      </c>
      <c r="CZ78" s="354">
        <v>3</v>
      </c>
      <c r="DA78" s="313" t="s">
        <v>135</v>
      </c>
      <c r="DB78" s="354">
        <v>23</v>
      </c>
      <c r="DC78" s="354">
        <v>11</v>
      </c>
      <c r="DD78" s="354">
        <v>252</v>
      </c>
      <c r="DE78" s="354">
        <v>56</v>
      </c>
      <c r="DF78" s="354">
        <v>9</v>
      </c>
      <c r="DG78" s="354">
        <v>18</v>
      </c>
      <c r="DH78" s="354">
        <v>0</v>
      </c>
      <c r="DI78" s="354">
        <v>0</v>
      </c>
      <c r="DJ78" s="354">
        <v>6</v>
      </c>
      <c r="DK78" s="313" t="s">
        <v>135</v>
      </c>
      <c r="DL78" s="354">
        <v>10</v>
      </c>
      <c r="DM78" s="354">
        <v>3</v>
      </c>
      <c r="DN78" s="354">
        <v>207</v>
      </c>
      <c r="DO78" s="354">
        <v>29</v>
      </c>
      <c r="DP78" s="354">
        <v>9</v>
      </c>
      <c r="DQ78" s="354">
        <v>13</v>
      </c>
      <c r="DR78" s="354">
        <v>1</v>
      </c>
      <c r="DS78" s="354">
        <v>0</v>
      </c>
      <c r="DT78" s="354">
        <v>4</v>
      </c>
      <c r="DU78" s="313" t="s">
        <v>135</v>
      </c>
      <c r="DV78" s="354">
        <v>17</v>
      </c>
      <c r="DW78" s="354">
        <v>5</v>
      </c>
      <c r="DX78" s="354">
        <v>150</v>
      </c>
      <c r="DY78" s="354">
        <v>15</v>
      </c>
      <c r="DZ78" s="354">
        <v>3</v>
      </c>
      <c r="EA78" s="354">
        <v>5</v>
      </c>
      <c r="EB78" s="354">
        <v>0</v>
      </c>
      <c r="EC78" s="354">
        <v>0</v>
      </c>
      <c r="ED78" s="354">
        <v>1</v>
      </c>
      <c r="EE78" s="313" t="s">
        <v>135</v>
      </c>
      <c r="EF78" s="354">
        <v>14</v>
      </c>
      <c r="EG78" s="354">
        <v>2</v>
      </c>
      <c r="EH78" s="354">
        <v>104</v>
      </c>
      <c r="EI78" s="354">
        <v>14</v>
      </c>
      <c r="EJ78" s="354">
        <v>2</v>
      </c>
      <c r="EK78" s="354">
        <v>7</v>
      </c>
      <c r="EL78" s="354">
        <v>1</v>
      </c>
      <c r="EM78" s="354">
        <v>0</v>
      </c>
      <c r="EN78" s="354">
        <v>2</v>
      </c>
      <c r="EO78" s="313" t="s">
        <v>135</v>
      </c>
      <c r="EP78" s="354">
        <v>6</v>
      </c>
      <c r="EQ78" s="354">
        <v>0</v>
      </c>
      <c r="ER78" s="354">
        <v>66</v>
      </c>
      <c r="ES78" s="354">
        <v>3</v>
      </c>
      <c r="ET78" s="354">
        <v>2</v>
      </c>
      <c r="EU78" s="354">
        <v>2</v>
      </c>
      <c r="EV78" s="354">
        <v>0</v>
      </c>
      <c r="EW78" s="354">
        <v>0</v>
      </c>
      <c r="EX78" s="354">
        <v>2</v>
      </c>
      <c r="EY78" s="313" t="s">
        <v>135</v>
      </c>
      <c r="EZ78" s="354">
        <v>3</v>
      </c>
      <c r="FA78" s="354">
        <v>0</v>
      </c>
      <c r="FB78" s="354">
        <v>27</v>
      </c>
      <c r="FC78" s="354">
        <v>6</v>
      </c>
      <c r="FD78" s="354">
        <v>2</v>
      </c>
      <c r="FE78" s="354">
        <v>0</v>
      </c>
      <c r="FF78" s="354">
        <v>0</v>
      </c>
      <c r="FG78" s="354">
        <v>0</v>
      </c>
      <c r="FH78" s="354">
        <v>0</v>
      </c>
      <c r="FI78" s="313" t="s">
        <v>135</v>
      </c>
      <c r="FJ78" s="354">
        <v>1</v>
      </c>
      <c r="FK78" s="354">
        <v>0</v>
      </c>
      <c r="FL78" s="354">
        <v>3</v>
      </c>
      <c r="FM78" s="354">
        <v>0</v>
      </c>
      <c r="FN78" s="354">
        <v>0</v>
      </c>
      <c r="FO78" s="354">
        <v>0</v>
      </c>
      <c r="FP78" s="354">
        <v>0</v>
      </c>
      <c r="FQ78" s="354">
        <v>0</v>
      </c>
      <c r="FR78" s="354">
        <v>0</v>
      </c>
      <c r="FS78" s="313" t="s">
        <v>135</v>
      </c>
      <c r="FT78" s="354">
        <v>0</v>
      </c>
      <c r="FU78" s="354">
        <v>0</v>
      </c>
      <c r="FV78" s="354">
        <v>1</v>
      </c>
      <c r="FW78" s="354">
        <v>0</v>
      </c>
      <c r="FX78" s="354">
        <v>0</v>
      </c>
      <c r="FY78" s="354">
        <v>0</v>
      </c>
      <c r="FZ78" s="354">
        <v>0</v>
      </c>
      <c r="GA78" s="354">
        <v>0</v>
      </c>
      <c r="GB78" s="354">
        <v>0</v>
      </c>
      <c r="GC78" s="332"/>
      <c r="GD78" s="332"/>
      <c r="GE78" s="332"/>
      <c r="GF78" s="332"/>
      <c r="GG78" s="332"/>
      <c r="GH78" s="332"/>
      <c r="GI78" s="332"/>
    </row>
    <row r="79" spans="1:191">
      <c r="A79" s="313" t="s">
        <v>29</v>
      </c>
      <c r="B79" s="354">
        <v>311</v>
      </c>
      <c r="C79" s="354">
        <v>49</v>
      </c>
      <c r="D79" s="354">
        <v>0</v>
      </c>
      <c r="E79" s="354">
        <v>183</v>
      </c>
      <c r="F79" s="354">
        <v>225</v>
      </c>
      <c r="G79" s="354">
        <v>432</v>
      </c>
      <c r="H79" s="354">
        <v>1</v>
      </c>
      <c r="I79" s="354">
        <v>3</v>
      </c>
      <c r="J79" s="354">
        <v>2</v>
      </c>
      <c r="K79" s="354">
        <v>3</v>
      </c>
      <c r="L79" s="354">
        <v>560</v>
      </c>
      <c r="M79" s="354">
        <v>259</v>
      </c>
      <c r="N79" s="354">
        <v>2</v>
      </c>
      <c r="O79" s="354">
        <v>7</v>
      </c>
      <c r="P79" s="313" t="s">
        <v>29</v>
      </c>
      <c r="Q79" s="354">
        <v>2</v>
      </c>
      <c r="R79" s="354">
        <v>21</v>
      </c>
      <c r="S79" s="354">
        <v>114</v>
      </c>
      <c r="T79" s="354">
        <v>626</v>
      </c>
      <c r="U79" s="354">
        <v>14</v>
      </c>
      <c r="V79" s="354">
        <v>17</v>
      </c>
      <c r="W79" s="354">
        <v>3</v>
      </c>
      <c r="X79" s="354">
        <v>3</v>
      </c>
      <c r="Y79" s="313" t="s">
        <v>29</v>
      </c>
      <c r="Z79" s="354">
        <v>0</v>
      </c>
      <c r="AA79" s="354">
        <v>18</v>
      </c>
      <c r="AB79" s="354">
        <v>127</v>
      </c>
      <c r="AC79" s="354">
        <v>377</v>
      </c>
      <c r="AD79" s="354">
        <v>111</v>
      </c>
      <c r="AE79" s="354">
        <v>70</v>
      </c>
      <c r="AF79" s="354">
        <v>1</v>
      </c>
      <c r="AG79" s="354">
        <v>1</v>
      </c>
      <c r="AH79" s="354">
        <v>1</v>
      </c>
      <c r="AI79" s="313" t="s">
        <v>29</v>
      </c>
      <c r="AJ79" s="354">
        <v>6</v>
      </c>
      <c r="AK79" s="354">
        <v>24</v>
      </c>
      <c r="AL79" s="354">
        <v>219</v>
      </c>
      <c r="AM79" s="354">
        <v>299</v>
      </c>
      <c r="AN79" s="354">
        <v>131</v>
      </c>
      <c r="AO79" s="354">
        <v>83</v>
      </c>
      <c r="AP79" s="354">
        <v>7</v>
      </c>
      <c r="AQ79" s="354">
        <v>0</v>
      </c>
      <c r="AR79" s="354">
        <v>1</v>
      </c>
      <c r="AS79" s="313" t="s">
        <v>29</v>
      </c>
      <c r="AT79" s="354">
        <v>4</v>
      </c>
      <c r="AU79" s="354">
        <v>7</v>
      </c>
      <c r="AV79" s="354">
        <v>229</v>
      </c>
      <c r="AW79" s="354">
        <v>209</v>
      </c>
      <c r="AX79" s="354">
        <v>97</v>
      </c>
      <c r="AY79" s="354">
        <v>63</v>
      </c>
      <c r="AZ79" s="354">
        <v>3</v>
      </c>
      <c r="BA79" s="354">
        <v>3</v>
      </c>
      <c r="BB79" s="354">
        <v>1</v>
      </c>
      <c r="BC79" s="313" t="s">
        <v>29</v>
      </c>
      <c r="BD79" s="354">
        <v>6</v>
      </c>
      <c r="BE79" s="354">
        <v>10</v>
      </c>
      <c r="BF79" s="354">
        <v>202</v>
      </c>
      <c r="BG79" s="354">
        <v>164</v>
      </c>
      <c r="BH79" s="354">
        <v>94</v>
      </c>
      <c r="BI79" s="354">
        <v>46</v>
      </c>
      <c r="BJ79" s="354">
        <v>7</v>
      </c>
      <c r="BK79" s="354">
        <v>0</v>
      </c>
      <c r="BL79" s="354">
        <v>0</v>
      </c>
      <c r="BM79" s="313" t="s">
        <v>29</v>
      </c>
      <c r="BN79" s="354">
        <v>6</v>
      </c>
      <c r="BO79" s="354">
        <v>6</v>
      </c>
      <c r="BP79" s="354">
        <v>253</v>
      </c>
      <c r="BQ79" s="354">
        <v>154</v>
      </c>
      <c r="BR79" s="354">
        <v>66</v>
      </c>
      <c r="BS79" s="354">
        <v>33</v>
      </c>
      <c r="BT79" s="354">
        <v>4</v>
      </c>
      <c r="BU79" s="354">
        <v>0</v>
      </c>
      <c r="BV79" s="354">
        <v>0</v>
      </c>
      <c r="BW79" s="313" t="s">
        <v>29</v>
      </c>
      <c r="BX79" s="354">
        <v>6</v>
      </c>
      <c r="BY79" s="354">
        <v>19</v>
      </c>
      <c r="BZ79" s="354">
        <v>236</v>
      </c>
      <c r="CA79" s="354">
        <v>134</v>
      </c>
      <c r="CB79" s="354">
        <v>57</v>
      </c>
      <c r="CC79" s="354">
        <v>26</v>
      </c>
      <c r="CD79" s="354">
        <v>1</v>
      </c>
      <c r="CE79" s="354">
        <v>0</v>
      </c>
      <c r="CF79" s="354">
        <v>4</v>
      </c>
      <c r="CG79" s="313" t="s">
        <v>29</v>
      </c>
      <c r="CH79" s="354">
        <v>13</v>
      </c>
      <c r="CI79" s="354">
        <v>9</v>
      </c>
      <c r="CJ79" s="354">
        <v>236</v>
      </c>
      <c r="CK79" s="354">
        <v>96</v>
      </c>
      <c r="CL79" s="354">
        <v>24</v>
      </c>
      <c r="CM79" s="354">
        <v>16</v>
      </c>
      <c r="CN79" s="354">
        <v>3</v>
      </c>
      <c r="CO79" s="354">
        <v>0</v>
      </c>
      <c r="CP79" s="354">
        <v>1</v>
      </c>
      <c r="CQ79" s="313" t="s">
        <v>29</v>
      </c>
      <c r="CR79" s="354">
        <v>13</v>
      </c>
      <c r="CS79" s="354">
        <v>4</v>
      </c>
      <c r="CT79" s="354">
        <v>231</v>
      </c>
      <c r="CU79" s="354">
        <v>81</v>
      </c>
      <c r="CV79" s="354">
        <v>25</v>
      </c>
      <c r="CW79" s="354">
        <v>17</v>
      </c>
      <c r="CX79" s="354">
        <v>1</v>
      </c>
      <c r="CY79" s="354">
        <v>0</v>
      </c>
      <c r="CZ79" s="354">
        <v>3</v>
      </c>
      <c r="DA79" s="313" t="s">
        <v>29</v>
      </c>
      <c r="DB79" s="354">
        <v>18</v>
      </c>
      <c r="DC79" s="354">
        <v>11</v>
      </c>
      <c r="DD79" s="354">
        <v>226</v>
      </c>
      <c r="DE79" s="354">
        <v>50</v>
      </c>
      <c r="DF79" s="354">
        <v>22</v>
      </c>
      <c r="DG79" s="354">
        <v>13</v>
      </c>
      <c r="DH79" s="354">
        <v>1</v>
      </c>
      <c r="DI79" s="354">
        <v>0</v>
      </c>
      <c r="DJ79" s="354">
        <v>4</v>
      </c>
      <c r="DK79" s="313" t="s">
        <v>29</v>
      </c>
      <c r="DL79" s="354">
        <v>23</v>
      </c>
      <c r="DM79" s="354">
        <v>3</v>
      </c>
      <c r="DN79" s="354">
        <v>206</v>
      </c>
      <c r="DO79" s="354">
        <v>41</v>
      </c>
      <c r="DP79" s="354">
        <v>16</v>
      </c>
      <c r="DQ79" s="354">
        <v>2</v>
      </c>
      <c r="DR79" s="354">
        <v>0</v>
      </c>
      <c r="DS79" s="354">
        <v>0</v>
      </c>
      <c r="DT79" s="354">
        <v>3</v>
      </c>
      <c r="DU79" s="313" t="s">
        <v>29</v>
      </c>
      <c r="DV79" s="354">
        <v>11</v>
      </c>
      <c r="DW79" s="354">
        <v>6</v>
      </c>
      <c r="DX79" s="354">
        <v>162</v>
      </c>
      <c r="DY79" s="354">
        <v>29</v>
      </c>
      <c r="DZ79" s="354">
        <v>8</v>
      </c>
      <c r="EA79" s="354">
        <v>1</v>
      </c>
      <c r="EB79" s="354">
        <v>0</v>
      </c>
      <c r="EC79" s="354">
        <v>0</v>
      </c>
      <c r="ED79" s="354">
        <v>3</v>
      </c>
      <c r="EE79" s="313" t="s">
        <v>29</v>
      </c>
      <c r="EF79" s="354">
        <v>8</v>
      </c>
      <c r="EG79" s="354">
        <v>3</v>
      </c>
      <c r="EH79" s="354">
        <v>121</v>
      </c>
      <c r="EI79" s="354">
        <v>12</v>
      </c>
      <c r="EJ79" s="354">
        <v>2</v>
      </c>
      <c r="EK79" s="354">
        <v>0</v>
      </c>
      <c r="EL79" s="354">
        <v>0</v>
      </c>
      <c r="EM79" s="354">
        <v>0</v>
      </c>
      <c r="EN79" s="354">
        <v>2</v>
      </c>
      <c r="EO79" s="313" t="s">
        <v>29</v>
      </c>
      <c r="EP79" s="354">
        <v>7</v>
      </c>
      <c r="EQ79" s="354">
        <v>0</v>
      </c>
      <c r="ER79" s="354">
        <v>119</v>
      </c>
      <c r="ES79" s="354">
        <v>3</v>
      </c>
      <c r="ET79" s="354">
        <v>4</v>
      </c>
      <c r="EU79" s="354">
        <v>0</v>
      </c>
      <c r="EV79" s="354">
        <v>0</v>
      </c>
      <c r="EW79" s="354">
        <v>0</v>
      </c>
      <c r="EX79" s="354">
        <v>4</v>
      </c>
      <c r="EY79" s="313" t="s">
        <v>29</v>
      </c>
      <c r="EZ79" s="354">
        <v>8</v>
      </c>
      <c r="FA79" s="354">
        <v>1</v>
      </c>
      <c r="FB79" s="354">
        <v>57</v>
      </c>
      <c r="FC79" s="354">
        <v>4</v>
      </c>
      <c r="FD79" s="354">
        <v>1</v>
      </c>
      <c r="FE79" s="354">
        <v>2</v>
      </c>
      <c r="FF79" s="354">
        <v>0</v>
      </c>
      <c r="FG79" s="354">
        <v>0</v>
      </c>
      <c r="FH79" s="354">
        <v>2</v>
      </c>
      <c r="FI79" s="313" t="s">
        <v>29</v>
      </c>
      <c r="FJ79" s="354">
        <v>6</v>
      </c>
      <c r="FK79" s="354">
        <v>0</v>
      </c>
      <c r="FL79" s="354">
        <v>15</v>
      </c>
      <c r="FM79" s="354">
        <v>3</v>
      </c>
      <c r="FN79" s="354">
        <v>1</v>
      </c>
      <c r="FO79" s="354">
        <v>0</v>
      </c>
      <c r="FP79" s="354">
        <v>0</v>
      </c>
      <c r="FQ79" s="354">
        <v>0</v>
      </c>
      <c r="FR79" s="354">
        <v>1</v>
      </c>
      <c r="FS79" s="313" t="s">
        <v>29</v>
      </c>
      <c r="FT79" s="354">
        <v>2</v>
      </c>
      <c r="FU79" s="354">
        <v>0</v>
      </c>
      <c r="FV79" s="354">
        <v>5</v>
      </c>
      <c r="FW79" s="354">
        <v>0</v>
      </c>
      <c r="FX79" s="354">
        <v>0</v>
      </c>
      <c r="FY79" s="354">
        <v>0</v>
      </c>
      <c r="FZ79" s="354">
        <v>0</v>
      </c>
      <c r="GA79" s="354">
        <v>1</v>
      </c>
      <c r="GB79" s="354">
        <v>0</v>
      </c>
      <c r="GC79" s="332"/>
      <c r="GD79" s="332"/>
      <c r="GE79" s="332"/>
      <c r="GF79" s="332"/>
      <c r="GG79" s="332"/>
      <c r="GH79" s="332"/>
      <c r="GI79" s="332"/>
    </row>
    <row r="80" spans="1:191">
      <c r="A80" s="314" t="s">
        <v>3</v>
      </c>
      <c r="B80" s="354">
        <v>405</v>
      </c>
      <c r="C80" s="354">
        <v>80</v>
      </c>
      <c r="D80" s="354">
        <v>0</v>
      </c>
      <c r="E80" s="354">
        <v>267</v>
      </c>
      <c r="F80" s="354">
        <v>306</v>
      </c>
      <c r="G80" s="354">
        <v>671</v>
      </c>
      <c r="H80" s="354">
        <v>3</v>
      </c>
      <c r="I80" s="354">
        <v>7</v>
      </c>
      <c r="J80" s="354">
        <v>3</v>
      </c>
      <c r="K80" s="354">
        <v>14</v>
      </c>
      <c r="L80" s="354">
        <v>932</v>
      </c>
      <c r="M80" s="354">
        <v>387</v>
      </c>
      <c r="N80" s="354">
        <v>7</v>
      </c>
      <c r="O80" s="354">
        <v>16</v>
      </c>
      <c r="P80" s="314" t="s">
        <v>3</v>
      </c>
      <c r="Q80" s="354">
        <v>2</v>
      </c>
      <c r="R80" s="354">
        <v>12</v>
      </c>
      <c r="S80" s="354">
        <v>243</v>
      </c>
      <c r="T80" s="354">
        <v>988</v>
      </c>
      <c r="U80" s="354">
        <v>21</v>
      </c>
      <c r="V80" s="354">
        <v>10</v>
      </c>
      <c r="W80" s="354">
        <v>4</v>
      </c>
      <c r="X80" s="354">
        <v>4</v>
      </c>
      <c r="Y80" s="314" t="s">
        <v>3</v>
      </c>
      <c r="Z80" s="354">
        <v>8</v>
      </c>
      <c r="AA80" s="354">
        <v>22</v>
      </c>
      <c r="AB80" s="354">
        <v>252</v>
      </c>
      <c r="AC80" s="354">
        <v>523</v>
      </c>
      <c r="AD80" s="354">
        <v>94</v>
      </c>
      <c r="AE80" s="354">
        <v>34</v>
      </c>
      <c r="AF80" s="354">
        <v>0</v>
      </c>
      <c r="AG80" s="354">
        <v>3</v>
      </c>
      <c r="AH80" s="354">
        <v>5</v>
      </c>
      <c r="AI80" s="314" t="s">
        <v>3</v>
      </c>
      <c r="AJ80" s="354">
        <v>8</v>
      </c>
      <c r="AK80" s="354">
        <v>11</v>
      </c>
      <c r="AL80" s="354">
        <v>348</v>
      </c>
      <c r="AM80" s="354">
        <v>486</v>
      </c>
      <c r="AN80" s="354">
        <v>81</v>
      </c>
      <c r="AO80" s="354">
        <v>39</v>
      </c>
      <c r="AP80" s="354">
        <v>3</v>
      </c>
      <c r="AQ80" s="354">
        <v>2</v>
      </c>
      <c r="AR80" s="354">
        <v>2</v>
      </c>
      <c r="AS80" s="314" t="s">
        <v>3</v>
      </c>
      <c r="AT80" s="354">
        <v>9</v>
      </c>
      <c r="AU80" s="354">
        <v>16</v>
      </c>
      <c r="AV80" s="354">
        <v>347</v>
      </c>
      <c r="AW80" s="354">
        <v>269</v>
      </c>
      <c r="AX80" s="354">
        <v>61</v>
      </c>
      <c r="AY80" s="354">
        <v>34</v>
      </c>
      <c r="AZ80" s="354">
        <v>6</v>
      </c>
      <c r="BA80" s="354">
        <v>0</v>
      </c>
      <c r="BB80" s="354">
        <v>7</v>
      </c>
      <c r="BC80" s="314" t="s">
        <v>3</v>
      </c>
      <c r="BD80" s="354">
        <v>17</v>
      </c>
      <c r="BE80" s="354">
        <v>8</v>
      </c>
      <c r="BF80" s="354">
        <v>411</v>
      </c>
      <c r="BG80" s="354">
        <v>253</v>
      </c>
      <c r="BH80" s="354">
        <v>63</v>
      </c>
      <c r="BI80" s="354">
        <v>24</v>
      </c>
      <c r="BJ80" s="354">
        <v>2</v>
      </c>
      <c r="BK80" s="354">
        <v>0</v>
      </c>
      <c r="BL80" s="354">
        <v>7</v>
      </c>
      <c r="BM80" s="314" t="s">
        <v>3</v>
      </c>
      <c r="BN80" s="354">
        <v>16</v>
      </c>
      <c r="BO80" s="354">
        <v>12</v>
      </c>
      <c r="BP80" s="354">
        <v>458</v>
      </c>
      <c r="BQ80" s="354">
        <v>192</v>
      </c>
      <c r="BR80" s="354">
        <v>51</v>
      </c>
      <c r="BS80" s="354">
        <v>28</v>
      </c>
      <c r="BT80" s="354">
        <v>5</v>
      </c>
      <c r="BU80" s="354">
        <v>0</v>
      </c>
      <c r="BV80" s="354">
        <v>5</v>
      </c>
      <c r="BW80" s="314" t="s">
        <v>3</v>
      </c>
      <c r="BX80" s="354">
        <v>25</v>
      </c>
      <c r="BY80" s="354">
        <v>20</v>
      </c>
      <c r="BZ80" s="354">
        <v>500</v>
      </c>
      <c r="CA80" s="354">
        <v>179</v>
      </c>
      <c r="CB80" s="354">
        <v>45</v>
      </c>
      <c r="CC80" s="354">
        <v>21</v>
      </c>
      <c r="CD80" s="354">
        <v>0</v>
      </c>
      <c r="CE80" s="354">
        <v>0</v>
      </c>
      <c r="CF80" s="354">
        <v>3</v>
      </c>
      <c r="CG80" s="314" t="s">
        <v>3</v>
      </c>
      <c r="CH80" s="354">
        <v>41</v>
      </c>
      <c r="CI80" s="354">
        <v>15</v>
      </c>
      <c r="CJ80" s="354">
        <v>493</v>
      </c>
      <c r="CK80" s="354">
        <v>131</v>
      </c>
      <c r="CL80" s="354">
        <v>23</v>
      </c>
      <c r="CM80" s="354">
        <v>23</v>
      </c>
      <c r="CN80" s="354">
        <v>1</v>
      </c>
      <c r="CO80" s="354">
        <v>1</v>
      </c>
      <c r="CP80" s="354">
        <v>13</v>
      </c>
      <c r="CQ80" s="314" t="s">
        <v>3</v>
      </c>
      <c r="CR80" s="354">
        <v>53</v>
      </c>
      <c r="CS80" s="354">
        <v>18</v>
      </c>
      <c r="CT80" s="354">
        <v>467</v>
      </c>
      <c r="CU80" s="354">
        <v>91</v>
      </c>
      <c r="CV80" s="354">
        <v>17</v>
      </c>
      <c r="CW80" s="354">
        <v>16</v>
      </c>
      <c r="CX80" s="354">
        <v>2</v>
      </c>
      <c r="CY80" s="354">
        <v>0</v>
      </c>
      <c r="CZ80" s="354">
        <v>8</v>
      </c>
      <c r="DA80" s="314" t="s">
        <v>3</v>
      </c>
      <c r="DB80" s="354">
        <v>49</v>
      </c>
      <c r="DC80" s="354">
        <v>13</v>
      </c>
      <c r="DD80" s="354">
        <v>471</v>
      </c>
      <c r="DE80" s="354">
        <v>80</v>
      </c>
      <c r="DF80" s="354">
        <v>6</v>
      </c>
      <c r="DG80" s="354">
        <v>7</v>
      </c>
      <c r="DH80" s="354">
        <v>2</v>
      </c>
      <c r="DI80" s="354">
        <v>0</v>
      </c>
      <c r="DJ80" s="354">
        <v>16</v>
      </c>
      <c r="DK80" s="314" t="s">
        <v>3</v>
      </c>
      <c r="DL80" s="354">
        <v>44</v>
      </c>
      <c r="DM80" s="354">
        <v>10</v>
      </c>
      <c r="DN80" s="354">
        <v>378</v>
      </c>
      <c r="DO80" s="354">
        <v>37</v>
      </c>
      <c r="DP80" s="354">
        <v>16</v>
      </c>
      <c r="DQ80" s="354">
        <v>10</v>
      </c>
      <c r="DR80" s="354">
        <v>0</v>
      </c>
      <c r="DS80" s="354">
        <v>0</v>
      </c>
      <c r="DT80" s="354">
        <v>28</v>
      </c>
      <c r="DU80" s="314" t="s">
        <v>3</v>
      </c>
      <c r="DV80" s="354">
        <v>43</v>
      </c>
      <c r="DW80" s="354">
        <v>10</v>
      </c>
      <c r="DX80" s="354">
        <v>298</v>
      </c>
      <c r="DY80" s="354">
        <v>22</v>
      </c>
      <c r="DZ80" s="354">
        <v>5</v>
      </c>
      <c r="EA80" s="354">
        <v>4</v>
      </c>
      <c r="EB80" s="354">
        <v>0</v>
      </c>
      <c r="EC80" s="354">
        <v>0</v>
      </c>
      <c r="ED80" s="354">
        <v>10</v>
      </c>
      <c r="EE80" s="314" t="s">
        <v>3</v>
      </c>
      <c r="EF80" s="354">
        <v>55</v>
      </c>
      <c r="EG80" s="354">
        <v>5</v>
      </c>
      <c r="EH80" s="354">
        <v>264</v>
      </c>
      <c r="EI80" s="354">
        <v>15</v>
      </c>
      <c r="EJ80" s="354">
        <v>3</v>
      </c>
      <c r="EK80" s="354">
        <v>1</v>
      </c>
      <c r="EL80" s="354">
        <v>0</v>
      </c>
      <c r="EM80" s="354">
        <v>0</v>
      </c>
      <c r="EN80" s="354">
        <v>10</v>
      </c>
      <c r="EO80" s="314" t="s">
        <v>3</v>
      </c>
      <c r="EP80" s="354">
        <v>38</v>
      </c>
      <c r="EQ80" s="354">
        <v>3</v>
      </c>
      <c r="ER80" s="354">
        <v>139</v>
      </c>
      <c r="ES80" s="354">
        <v>7</v>
      </c>
      <c r="ET80" s="354">
        <v>0</v>
      </c>
      <c r="EU80" s="354">
        <v>1</v>
      </c>
      <c r="EV80" s="354">
        <v>0</v>
      </c>
      <c r="EW80" s="354">
        <v>0</v>
      </c>
      <c r="EX80" s="354">
        <v>9</v>
      </c>
      <c r="EY80" s="314" t="s">
        <v>3</v>
      </c>
      <c r="EZ80" s="354">
        <v>22</v>
      </c>
      <c r="FA80" s="354">
        <v>1</v>
      </c>
      <c r="FB80" s="354">
        <v>79</v>
      </c>
      <c r="FC80" s="354">
        <v>3</v>
      </c>
      <c r="FD80" s="354">
        <v>0</v>
      </c>
      <c r="FE80" s="354">
        <v>0</v>
      </c>
      <c r="FF80" s="354">
        <v>0</v>
      </c>
      <c r="FG80" s="354">
        <v>0</v>
      </c>
      <c r="FH80" s="354">
        <v>4</v>
      </c>
      <c r="FI80" s="314" t="s">
        <v>3</v>
      </c>
      <c r="FJ80" s="354">
        <v>11</v>
      </c>
      <c r="FK80" s="354">
        <v>0</v>
      </c>
      <c r="FL80" s="354">
        <v>19</v>
      </c>
      <c r="FM80" s="354">
        <v>0</v>
      </c>
      <c r="FN80" s="354">
        <v>1</v>
      </c>
      <c r="FO80" s="354">
        <v>0</v>
      </c>
      <c r="FP80" s="354">
        <v>0</v>
      </c>
      <c r="FQ80" s="354">
        <v>0</v>
      </c>
      <c r="FR80" s="354">
        <v>0</v>
      </c>
      <c r="FS80" s="314" t="s">
        <v>3</v>
      </c>
      <c r="FT80" s="354">
        <v>2</v>
      </c>
      <c r="FU80" s="354">
        <v>1</v>
      </c>
      <c r="FV80" s="354">
        <v>6</v>
      </c>
      <c r="FW80" s="354">
        <v>0</v>
      </c>
      <c r="FX80" s="354">
        <v>0</v>
      </c>
      <c r="FY80" s="354">
        <v>0</v>
      </c>
      <c r="FZ80" s="354">
        <v>0</v>
      </c>
      <c r="GA80" s="354">
        <v>0</v>
      </c>
      <c r="GB80" s="354">
        <v>0</v>
      </c>
      <c r="GC80" s="332"/>
      <c r="GD80" s="332"/>
      <c r="GE80" s="332"/>
      <c r="GF80" s="332"/>
      <c r="GG80" s="332"/>
      <c r="GH80" s="332"/>
      <c r="GI80" s="332"/>
    </row>
    <row r="81" spans="1:191">
      <c r="A81" s="313" t="s">
        <v>135</v>
      </c>
      <c r="B81" s="354">
        <v>207</v>
      </c>
      <c r="C81" s="354">
        <v>34</v>
      </c>
      <c r="D81" s="354">
        <v>0</v>
      </c>
      <c r="E81" s="354">
        <v>139</v>
      </c>
      <c r="F81" s="354">
        <v>163</v>
      </c>
      <c r="G81" s="354">
        <v>334</v>
      </c>
      <c r="H81" s="354">
        <v>3</v>
      </c>
      <c r="I81" s="354">
        <v>3</v>
      </c>
      <c r="J81" s="354">
        <v>3</v>
      </c>
      <c r="K81" s="354">
        <v>4</v>
      </c>
      <c r="L81" s="354">
        <v>522</v>
      </c>
      <c r="M81" s="354">
        <v>191</v>
      </c>
      <c r="N81" s="354">
        <v>6</v>
      </c>
      <c r="O81" s="354">
        <v>8</v>
      </c>
      <c r="P81" s="313" t="s">
        <v>135</v>
      </c>
      <c r="Q81" s="354">
        <v>1</v>
      </c>
      <c r="R81" s="354">
        <v>4</v>
      </c>
      <c r="S81" s="354">
        <v>140</v>
      </c>
      <c r="T81" s="354">
        <v>468</v>
      </c>
      <c r="U81" s="354">
        <v>9</v>
      </c>
      <c r="V81" s="354">
        <v>2</v>
      </c>
      <c r="W81" s="354">
        <v>2</v>
      </c>
      <c r="X81" s="354">
        <v>1</v>
      </c>
      <c r="Y81" s="313" t="s">
        <v>135</v>
      </c>
      <c r="Z81" s="354">
        <v>5</v>
      </c>
      <c r="AA81" s="354">
        <v>14</v>
      </c>
      <c r="AB81" s="354">
        <v>138</v>
      </c>
      <c r="AC81" s="354">
        <v>252</v>
      </c>
      <c r="AD81" s="354">
        <v>29</v>
      </c>
      <c r="AE81" s="354">
        <v>10</v>
      </c>
      <c r="AF81" s="354">
        <v>0</v>
      </c>
      <c r="AG81" s="354">
        <v>2</v>
      </c>
      <c r="AH81" s="354">
        <v>3</v>
      </c>
      <c r="AI81" s="313" t="s">
        <v>135</v>
      </c>
      <c r="AJ81" s="354">
        <v>4</v>
      </c>
      <c r="AK81" s="354">
        <v>3</v>
      </c>
      <c r="AL81" s="354">
        <v>195</v>
      </c>
      <c r="AM81" s="354">
        <v>251</v>
      </c>
      <c r="AN81" s="354">
        <v>23</v>
      </c>
      <c r="AO81" s="354">
        <v>16</v>
      </c>
      <c r="AP81" s="354">
        <v>2</v>
      </c>
      <c r="AQ81" s="354">
        <v>0</v>
      </c>
      <c r="AR81" s="354">
        <v>1</v>
      </c>
      <c r="AS81" s="313" t="s">
        <v>135</v>
      </c>
      <c r="AT81" s="354">
        <v>6</v>
      </c>
      <c r="AU81" s="354">
        <v>10</v>
      </c>
      <c r="AV81" s="354">
        <v>196</v>
      </c>
      <c r="AW81" s="354">
        <v>130</v>
      </c>
      <c r="AX81" s="354">
        <v>12</v>
      </c>
      <c r="AY81" s="354">
        <v>14</v>
      </c>
      <c r="AZ81" s="354">
        <v>0</v>
      </c>
      <c r="BA81" s="354">
        <v>0</v>
      </c>
      <c r="BB81" s="354">
        <v>3</v>
      </c>
      <c r="BC81" s="313" t="s">
        <v>135</v>
      </c>
      <c r="BD81" s="354">
        <v>9</v>
      </c>
      <c r="BE81" s="354">
        <v>7</v>
      </c>
      <c r="BF81" s="354">
        <v>210</v>
      </c>
      <c r="BG81" s="354">
        <v>129</v>
      </c>
      <c r="BH81" s="354">
        <v>17</v>
      </c>
      <c r="BI81" s="354">
        <v>10</v>
      </c>
      <c r="BJ81" s="354">
        <v>1</v>
      </c>
      <c r="BK81" s="354">
        <v>0</v>
      </c>
      <c r="BL81" s="354">
        <v>6</v>
      </c>
      <c r="BM81" s="313" t="s">
        <v>135</v>
      </c>
      <c r="BN81" s="354">
        <v>11</v>
      </c>
      <c r="BO81" s="354">
        <v>7</v>
      </c>
      <c r="BP81" s="354">
        <v>264</v>
      </c>
      <c r="BQ81" s="354">
        <v>86</v>
      </c>
      <c r="BR81" s="354">
        <v>10</v>
      </c>
      <c r="BS81" s="354">
        <v>11</v>
      </c>
      <c r="BT81" s="354">
        <v>3</v>
      </c>
      <c r="BU81" s="354">
        <v>0</v>
      </c>
      <c r="BV81" s="354">
        <v>2</v>
      </c>
      <c r="BW81" s="313" t="s">
        <v>135</v>
      </c>
      <c r="BX81" s="354">
        <v>18</v>
      </c>
      <c r="BY81" s="354">
        <v>12</v>
      </c>
      <c r="BZ81" s="354">
        <v>271</v>
      </c>
      <c r="CA81" s="354">
        <v>103</v>
      </c>
      <c r="CB81" s="354">
        <v>18</v>
      </c>
      <c r="CC81" s="354">
        <v>11</v>
      </c>
      <c r="CD81" s="354">
        <v>0</v>
      </c>
      <c r="CE81" s="354">
        <v>0</v>
      </c>
      <c r="CF81" s="354">
        <v>0</v>
      </c>
      <c r="CG81" s="313" t="s">
        <v>135</v>
      </c>
      <c r="CH81" s="354">
        <v>24</v>
      </c>
      <c r="CI81" s="354">
        <v>12</v>
      </c>
      <c r="CJ81" s="354">
        <v>278</v>
      </c>
      <c r="CK81" s="354">
        <v>74</v>
      </c>
      <c r="CL81" s="354">
        <v>9</v>
      </c>
      <c r="CM81" s="354">
        <v>11</v>
      </c>
      <c r="CN81" s="354">
        <v>1</v>
      </c>
      <c r="CO81" s="354">
        <v>0</v>
      </c>
      <c r="CP81" s="354">
        <v>12</v>
      </c>
      <c r="CQ81" s="313" t="s">
        <v>135</v>
      </c>
      <c r="CR81" s="354">
        <v>31</v>
      </c>
      <c r="CS81" s="354">
        <v>3</v>
      </c>
      <c r="CT81" s="354">
        <v>265</v>
      </c>
      <c r="CU81" s="354">
        <v>42</v>
      </c>
      <c r="CV81" s="354">
        <v>7</v>
      </c>
      <c r="CW81" s="354">
        <v>8</v>
      </c>
      <c r="CX81" s="354">
        <v>0</v>
      </c>
      <c r="CY81" s="354">
        <v>0</v>
      </c>
      <c r="CZ81" s="354">
        <v>5</v>
      </c>
      <c r="DA81" s="313" t="s">
        <v>135</v>
      </c>
      <c r="DB81" s="354">
        <v>31</v>
      </c>
      <c r="DC81" s="354">
        <v>7</v>
      </c>
      <c r="DD81" s="354">
        <v>251</v>
      </c>
      <c r="DE81" s="354">
        <v>42</v>
      </c>
      <c r="DF81" s="354">
        <v>0</v>
      </c>
      <c r="DG81" s="354">
        <v>5</v>
      </c>
      <c r="DH81" s="354">
        <v>2</v>
      </c>
      <c r="DI81" s="354">
        <v>0</v>
      </c>
      <c r="DJ81" s="354">
        <v>13</v>
      </c>
      <c r="DK81" s="313" t="s">
        <v>135</v>
      </c>
      <c r="DL81" s="354">
        <v>21</v>
      </c>
      <c r="DM81" s="354">
        <v>7</v>
      </c>
      <c r="DN81" s="354">
        <v>180</v>
      </c>
      <c r="DO81" s="354">
        <v>17</v>
      </c>
      <c r="DP81" s="354">
        <v>4</v>
      </c>
      <c r="DQ81" s="354">
        <v>5</v>
      </c>
      <c r="DR81" s="354">
        <v>0</v>
      </c>
      <c r="DS81" s="354">
        <v>0</v>
      </c>
      <c r="DT81" s="354">
        <v>15</v>
      </c>
      <c r="DU81" s="313" t="s">
        <v>135</v>
      </c>
      <c r="DV81" s="354">
        <v>19</v>
      </c>
      <c r="DW81" s="354">
        <v>6</v>
      </c>
      <c r="DX81" s="354">
        <v>152</v>
      </c>
      <c r="DY81" s="354">
        <v>15</v>
      </c>
      <c r="DZ81" s="354">
        <v>3</v>
      </c>
      <c r="EA81" s="354">
        <v>3</v>
      </c>
      <c r="EB81" s="354">
        <v>0</v>
      </c>
      <c r="EC81" s="354">
        <v>0</v>
      </c>
      <c r="ED81" s="354">
        <v>3</v>
      </c>
      <c r="EE81" s="313" t="s">
        <v>135</v>
      </c>
      <c r="EF81" s="354">
        <v>21</v>
      </c>
      <c r="EG81" s="354">
        <v>3</v>
      </c>
      <c r="EH81" s="354">
        <v>132</v>
      </c>
      <c r="EI81" s="354">
        <v>4</v>
      </c>
      <c r="EJ81" s="354">
        <v>1</v>
      </c>
      <c r="EK81" s="354">
        <v>0</v>
      </c>
      <c r="EL81" s="354">
        <v>0</v>
      </c>
      <c r="EM81" s="354">
        <v>0</v>
      </c>
      <c r="EN81" s="354">
        <v>6</v>
      </c>
      <c r="EO81" s="313" t="s">
        <v>135</v>
      </c>
      <c r="EP81" s="354">
        <v>15</v>
      </c>
      <c r="EQ81" s="354">
        <v>1</v>
      </c>
      <c r="ER81" s="354">
        <v>56</v>
      </c>
      <c r="ES81" s="354">
        <v>3</v>
      </c>
      <c r="ET81" s="354">
        <v>0</v>
      </c>
      <c r="EU81" s="354">
        <v>1</v>
      </c>
      <c r="EV81" s="354">
        <v>0</v>
      </c>
      <c r="EW81" s="354">
        <v>0</v>
      </c>
      <c r="EX81" s="354">
        <v>3</v>
      </c>
      <c r="EY81" s="313" t="s">
        <v>135</v>
      </c>
      <c r="EZ81" s="354">
        <v>5</v>
      </c>
      <c r="FA81" s="354">
        <v>0</v>
      </c>
      <c r="FB81" s="354">
        <v>29</v>
      </c>
      <c r="FC81" s="354">
        <v>2</v>
      </c>
      <c r="FD81" s="354">
        <v>0</v>
      </c>
      <c r="FE81" s="354">
        <v>0</v>
      </c>
      <c r="FF81" s="354">
        <v>0</v>
      </c>
      <c r="FG81" s="354">
        <v>0</v>
      </c>
      <c r="FH81" s="354">
        <v>3</v>
      </c>
      <c r="FI81" s="313" t="s">
        <v>135</v>
      </c>
      <c r="FJ81" s="354">
        <v>0</v>
      </c>
      <c r="FK81" s="354">
        <v>0</v>
      </c>
      <c r="FL81" s="354">
        <v>7</v>
      </c>
      <c r="FM81" s="354">
        <v>0</v>
      </c>
      <c r="FN81" s="354">
        <v>0</v>
      </c>
      <c r="FO81" s="354">
        <v>0</v>
      </c>
      <c r="FP81" s="354">
        <v>0</v>
      </c>
      <c r="FQ81" s="354">
        <v>0</v>
      </c>
      <c r="FR81" s="354">
        <v>0</v>
      </c>
      <c r="FS81" s="313" t="s">
        <v>135</v>
      </c>
      <c r="FT81" s="354">
        <v>1</v>
      </c>
      <c r="FU81" s="354">
        <v>1</v>
      </c>
      <c r="FV81" s="354">
        <v>1</v>
      </c>
      <c r="FW81" s="354">
        <v>0</v>
      </c>
      <c r="FX81" s="354">
        <v>0</v>
      </c>
      <c r="FY81" s="354">
        <v>0</v>
      </c>
      <c r="FZ81" s="354">
        <v>0</v>
      </c>
      <c r="GA81" s="354">
        <v>0</v>
      </c>
      <c r="GB81" s="354">
        <v>0</v>
      </c>
      <c r="GC81" s="332"/>
      <c r="GD81" s="332"/>
      <c r="GE81" s="332"/>
      <c r="GF81" s="332"/>
      <c r="GG81" s="332"/>
      <c r="GH81" s="332"/>
      <c r="GI81" s="332"/>
    </row>
    <row r="82" spans="1:191">
      <c r="A82" s="313" t="s">
        <v>29</v>
      </c>
      <c r="B82" s="354">
        <v>198</v>
      </c>
      <c r="C82" s="354">
        <v>46</v>
      </c>
      <c r="D82" s="354">
        <v>0</v>
      </c>
      <c r="E82" s="354">
        <v>128</v>
      </c>
      <c r="F82" s="354">
        <v>143</v>
      </c>
      <c r="G82" s="354">
        <v>337</v>
      </c>
      <c r="H82" s="354">
        <v>0</v>
      </c>
      <c r="I82" s="354">
        <v>4</v>
      </c>
      <c r="J82" s="354">
        <v>0</v>
      </c>
      <c r="K82" s="354">
        <v>10</v>
      </c>
      <c r="L82" s="354">
        <v>410</v>
      </c>
      <c r="M82" s="354">
        <v>196</v>
      </c>
      <c r="N82" s="354">
        <v>1</v>
      </c>
      <c r="O82" s="354">
        <v>8</v>
      </c>
      <c r="P82" s="313" t="s">
        <v>29</v>
      </c>
      <c r="Q82" s="354">
        <v>1</v>
      </c>
      <c r="R82" s="354">
        <v>8</v>
      </c>
      <c r="S82" s="354">
        <v>103</v>
      </c>
      <c r="T82" s="354">
        <v>520</v>
      </c>
      <c r="U82" s="354">
        <v>12</v>
      </c>
      <c r="V82" s="354">
        <v>8</v>
      </c>
      <c r="W82" s="354">
        <v>2</v>
      </c>
      <c r="X82" s="354">
        <v>3</v>
      </c>
      <c r="Y82" s="313" t="s">
        <v>29</v>
      </c>
      <c r="Z82" s="354">
        <v>3</v>
      </c>
      <c r="AA82" s="354">
        <v>8</v>
      </c>
      <c r="AB82" s="354">
        <v>114</v>
      </c>
      <c r="AC82" s="354">
        <v>271</v>
      </c>
      <c r="AD82" s="354">
        <v>65</v>
      </c>
      <c r="AE82" s="354">
        <v>24</v>
      </c>
      <c r="AF82" s="354">
        <v>0</v>
      </c>
      <c r="AG82" s="354">
        <v>1</v>
      </c>
      <c r="AH82" s="354">
        <v>2</v>
      </c>
      <c r="AI82" s="313" t="s">
        <v>29</v>
      </c>
      <c r="AJ82" s="354">
        <v>4</v>
      </c>
      <c r="AK82" s="354">
        <v>8</v>
      </c>
      <c r="AL82" s="354">
        <v>153</v>
      </c>
      <c r="AM82" s="354">
        <v>235</v>
      </c>
      <c r="AN82" s="354">
        <v>58</v>
      </c>
      <c r="AO82" s="354">
        <v>23</v>
      </c>
      <c r="AP82" s="354">
        <v>1</v>
      </c>
      <c r="AQ82" s="354">
        <v>2</v>
      </c>
      <c r="AR82" s="354">
        <v>1</v>
      </c>
      <c r="AS82" s="313" t="s">
        <v>29</v>
      </c>
      <c r="AT82" s="354">
        <v>3</v>
      </c>
      <c r="AU82" s="354">
        <v>6</v>
      </c>
      <c r="AV82" s="354">
        <v>151</v>
      </c>
      <c r="AW82" s="354">
        <v>139</v>
      </c>
      <c r="AX82" s="354">
        <v>49</v>
      </c>
      <c r="AY82" s="354">
        <v>20</v>
      </c>
      <c r="AZ82" s="354">
        <v>6</v>
      </c>
      <c r="BA82" s="354">
        <v>0</v>
      </c>
      <c r="BB82" s="354">
        <v>4</v>
      </c>
      <c r="BC82" s="313" t="s">
        <v>29</v>
      </c>
      <c r="BD82" s="354">
        <v>8</v>
      </c>
      <c r="BE82" s="354">
        <v>1</v>
      </c>
      <c r="BF82" s="354">
        <v>201</v>
      </c>
      <c r="BG82" s="354">
        <v>124</v>
      </c>
      <c r="BH82" s="354">
        <v>46</v>
      </c>
      <c r="BI82" s="354">
        <v>14</v>
      </c>
      <c r="BJ82" s="354">
        <v>1</v>
      </c>
      <c r="BK82" s="354">
        <v>0</v>
      </c>
      <c r="BL82" s="354">
        <v>1</v>
      </c>
      <c r="BM82" s="313" t="s">
        <v>29</v>
      </c>
      <c r="BN82" s="354">
        <v>5</v>
      </c>
      <c r="BO82" s="354">
        <v>5</v>
      </c>
      <c r="BP82" s="354">
        <v>194</v>
      </c>
      <c r="BQ82" s="354">
        <v>106</v>
      </c>
      <c r="BR82" s="354">
        <v>41</v>
      </c>
      <c r="BS82" s="354">
        <v>17</v>
      </c>
      <c r="BT82" s="354">
        <v>2</v>
      </c>
      <c r="BU82" s="354">
        <v>0</v>
      </c>
      <c r="BV82" s="354">
        <v>3</v>
      </c>
      <c r="BW82" s="313" t="s">
        <v>29</v>
      </c>
      <c r="BX82" s="354">
        <v>7</v>
      </c>
      <c r="BY82" s="354">
        <v>8</v>
      </c>
      <c r="BZ82" s="354">
        <v>229</v>
      </c>
      <c r="CA82" s="354">
        <v>76</v>
      </c>
      <c r="CB82" s="354">
        <v>27</v>
      </c>
      <c r="CC82" s="354">
        <v>10</v>
      </c>
      <c r="CD82" s="354">
        <v>0</v>
      </c>
      <c r="CE82" s="354">
        <v>0</v>
      </c>
      <c r="CF82" s="354">
        <v>3</v>
      </c>
      <c r="CG82" s="313" t="s">
        <v>29</v>
      </c>
      <c r="CH82" s="354">
        <v>17</v>
      </c>
      <c r="CI82" s="354">
        <v>3</v>
      </c>
      <c r="CJ82" s="354">
        <v>215</v>
      </c>
      <c r="CK82" s="354">
        <v>57</v>
      </c>
      <c r="CL82" s="354">
        <v>14</v>
      </c>
      <c r="CM82" s="354">
        <v>12</v>
      </c>
      <c r="CN82" s="354">
        <v>0</v>
      </c>
      <c r="CO82" s="354">
        <v>1</v>
      </c>
      <c r="CP82" s="354">
        <v>1</v>
      </c>
      <c r="CQ82" s="313" t="s">
        <v>29</v>
      </c>
      <c r="CR82" s="354">
        <v>22</v>
      </c>
      <c r="CS82" s="354">
        <v>15</v>
      </c>
      <c r="CT82" s="354">
        <v>202</v>
      </c>
      <c r="CU82" s="354">
        <v>49</v>
      </c>
      <c r="CV82" s="354">
        <v>10</v>
      </c>
      <c r="CW82" s="354">
        <v>8</v>
      </c>
      <c r="CX82" s="354">
        <v>2</v>
      </c>
      <c r="CY82" s="354">
        <v>0</v>
      </c>
      <c r="CZ82" s="354">
        <v>3</v>
      </c>
      <c r="DA82" s="313" t="s">
        <v>29</v>
      </c>
      <c r="DB82" s="354">
        <v>18</v>
      </c>
      <c r="DC82" s="354">
        <v>6</v>
      </c>
      <c r="DD82" s="354">
        <v>220</v>
      </c>
      <c r="DE82" s="354">
        <v>38</v>
      </c>
      <c r="DF82" s="354">
        <v>6</v>
      </c>
      <c r="DG82" s="354">
        <v>2</v>
      </c>
      <c r="DH82" s="354">
        <v>0</v>
      </c>
      <c r="DI82" s="354">
        <v>0</v>
      </c>
      <c r="DJ82" s="354">
        <v>3</v>
      </c>
      <c r="DK82" s="313" t="s">
        <v>29</v>
      </c>
      <c r="DL82" s="354">
        <v>23</v>
      </c>
      <c r="DM82" s="354">
        <v>3</v>
      </c>
      <c r="DN82" s="354">
        <v>198</v>
      </c>
      <c r="DO82" s="354">
        <v>20</v>
      </c>
      <c r="DP82" s="354">
        <v>12</v>
      </c>
      <c r="DQ82" s="354">
        <v>5</v>
      </c>
      <c r="DR82" s="354">
        <v>0</v>
      </c>
      <c r="DS82" s="354">
        <v>0</v>
      </c>
      <c r="DT82" s="354">
        <v>13</v>
      </c>
      <c r="DU82" s="313" t="s">
        <v>29</v>
      </c>
      <c r="DV82" s="354">
        <v>24</v>
      </c>
      <c r="DW82" s="354">
        <v>4</v>
      </c>
      <c r="DX82" s="354">
        <v>146</v>
      </c>
      <c r="DY82" s="354">
        <v>7</v>
      </c>
      <c r="DZ82" s="354">
        <v>2</v>
      </c>
      <c r="EA82" s="354">
        <v>1</v>
      </c>
      <c r="EB82" s="354">
        <v>0</v>
      </c>
      <c r="EC82" s="354">
        <v>0</v>
      </c>
      <c r="ED82" s="354">
        <v>7</v>
      </c>
      <c r="EE82" s="313" t="s">
        <v>29</v>
      </c>
      <c r="EF82" s="354">
        <v>34</v>
      </c>
      <c r="EG82" s="354">
        <v>2</v>
      </c>
      <c r="EH82" s="354">
        <v>132</v>
      </c>
      <c r="EI82" s="354">
        <v>11</v>
      </c>
      <c r="EJ82" s="354">
        <v>2</v>
      </c>
      <c r="EK82" s="354">
        <v>1</v>
      </c>
      <c r="EL82" s="354">
        <v>0</v>
      </c>
      <c r="EM82" s="354">
        <v>0</v>
      </c>
      <c r="EN82" s="354">
        <v>4</v>
      </c>
      <c r="EO82" s="313" t="s">
        <v>29</v>
      </c>
      <c r="EP82" s="354">
        <v>23</v>
      </c>
      <c r="EQ82" s="354">
        <v>2</v>
      </c>
      <c r="ER82" s="354">
        <v>83</v>
      </c>
      <c r="ES82" s="354">
        <v>4</v>
      </c>
      <c r="ET82" s="354">
        <v>0</v>
      </c>
      <c r="EU82" s="354">
        <v>0</v>
      </c>
      <c r="EV82" s="354">
        <v>0</v>
      </c>
      <c r="EW82" s="354">
        <v>0</v>
      </c>
      <c r="EX82" s="354">
        <v>6</v>
      </c>
      <c r="EY82" s="313" t="s">
        <v>29</v>
      </c>
      <c r="EZ82" s="354">
        <v>17</v>
      </c>
      <c r="FA82" s="354">
        <v>1</v>
      </c>
      <c r="FB82" s="354">
        <v>50</v>
      </c>
      <c r="FC82" s="354">
        <v>1</v>
      </c>
      <c r="FD82" s="354">
        <v>0</v>
      </c>
      <c r="FE82" s="354">
        <v>0</v>
      </c>
      <c r="FF82" s="354">
        <v>0</v>
      </c>
      <c r="FG82" s="354">
        <v>0</v>
      </c>
      <c r="FH82" s="354">
        <v>1</v>
      </c>
      <c r="FI82" s="313" t="s">
        <v>29</v>
      </c>
      <c r="FJ82" s="354">
        <v>11</v>
      </c>
      <c r="FK82" s="354">
        <v>0</v>
      </c>
      <c r="FL82" s="354">
        <v>12</v>
      </c>
      <c r="FM82" s="354">
        <v>0</v>
      </c>
      <c r="FN82" s="354">
        <v>1</v>
      </c>
      <c r="FO82" s="354">
        <v>0</v>
      </c>
      <c r="FP82" s="354">
        <v>0</v>
      </c>
      <c r="FQ82" s="354">
        <v>0</v>
      </c>
      <c r="FR82" s="354">
        <v>0</v>
      </c>
      <c r="FS82" s="313" t="s">
        <v>29</v>
      </c>
      <c r="FT82" s="354">
        <v>1</v>
      </c>
      <c r="FU82" s="354">
        <v>0</v>
      </c>
      <c r="FV82" s="354">
        <v>5</v>
      </c>
      <c r="FW82" s="354">
        <v>0</v>
      </c>
      <c r="FX82" s="354">
        <v>0</v>
      </c>
      <c r="FY82" s="354">
        <v>0</v>
      </c>
      <c r="FZ82" s="354">
        <v>0</v>
      </c>
      <c r="GA82" s="354">
        <v>0</v>
      </c>
      <c r="GB82" s="354">
        <v>0</v>
      </c>
      <c r="GC82" s="332"/>
      <c r="GD82" s="332"/>
      <c r="GE82" s="332"/>
      <c r="GF82" s="332"/>
      <c r="GG82" s="332"/>
      <c r="GH82" s="332"/>
      <c r="GI82" s="332"/>
    </row>
    <row r="83" spans="1:191">
      <c r="A83" s="314" t="s">
        <v>2</v>
      </c>
      <c r="B83" s="354">
        <v>2856</v>
      </c>
      <c r="C83" s="354">
        <v>478</v>
      </c>
      <c r="D83" s="354">
        <v>0</v>
      </c>
      <c r="E83" s="354">
        <v>1763</v>
      </c>
      <c r="F83" s="354">
        <v>2089</v>
      </c>
      <c r="G83" s="354">
        <v>4457</v>
      </c>
      <c r="H83" s="354">
        <v>10</v>
      </c>
      <c r="I83" s="354">
        <v>28</v>
      </c>
      <c r="J83" s="354">
        <v>6</v>
      </c>
      <c r="K83" s="354">
        <v>82</v>
      </c>
      <c r="L83" s="354">
        <v>5584</v>
      </c>
      <c r="M83" s="354">
        <v>2781</v>
      </c>
      <c r="N83" s="354">
        <v>20</v>
      </c>
      <c r="O83" s="354">
        <v>62</v>
      </c>
      <c r="P83" s="314" t="s">
        <v>2</v>
      </c>
      <c r="Q83" s="354">
        <v>18</v>
      </c>
      <c r="R83" s="354">
        <v>70</v>
      </c>
      <c r="S83" s="354">
        <v>1257</v>
      </c>
      <c r="T83" s="354">
        <v>6875</v>
      </c>
      <c r="U83" s="354">
        <v>167</v>
      </c>
      <c r="V83" s="354">
        <v>166</v>
      </c>
      <c r="W83" s="354">
        <v>33</v>
      </c>
      <c r="X83" s="354">
        <v>20</v>
      </c>
      <c r="Y83" s="314" t="s">
        <v>2</v>
      </c>
      <c r="Z83" s="354">
        <v>34</v>
      </c>
      <c r="AA83" s="354">
        <v>75</v>
      </c>
      <c r="AB83" s="354">
        <v>1169</v>
      </c>
      <c r="AC83" s="354">
        <v>3940</v>
      </c>
      <c r="AD83" s="354">
        <v>1171</v>
      </c>
      <c r="AE83" s="354">
        <v>960</v>
      </c>
      <c r="AF83" s="354">
        <v>14</v>
      </c>
      <c r="AG83" s="354">
        <v>19</v>
      </c>
      <c r="AH83" s="354">
        <v>23</v>
      </c>
      <c r="AI83" s="314" t="s">
        <v>2</v>
      </c>
      <c r="AJ83" s="354">
        <v>49</v>
      </c>
      <c r="AK83" s="354">
        <v>101</v>
      </c>
      <c r="AL83" s="354">
        <v>1772</v>
      </c>
      <c r="AM83" s="354">
        <v>3533</v>
      </c>
      <c r="AN83" s="354">
        <v>1274</v>
      </c>
      <c r="AO83" s="354">
        <v>957</v>
      </c>
      <c r="AP83" s="354">
        <v>51</v>
      </c>
      <c r="AQ83" s="354">
        <v>26</v>
      </c>
      <c r="AR83" s="354">
        <v>33</v>
      </c>
      <c r="AS83" s="314" t="s">
        <v>2</v>
      </c>
      <c r="AT83" s="354">
        <v>76</v>
      </c>
      <c r="AU83" s="354">
        <v>80</v>
      </c>
      <c r="AV83" s="354">
        <v>1889</v>
      </c>
      <c r="AW83" s="354">
        <v>2948</v>
      </c>
      <c r="AX83" s="354">
        <v>1106</v>
      </c>
      <c r="AY83" s="354">
        <v>804</v>
      </c>
      <c r="AZ83" s="354">
        <v>73</v>
      </c>
      <c r="BA83" s="354">
        <v>30</v>
      </c>
      <c r="BB83" s="354">
        <v>33</v>
      </c>
      <c r="BC83" s="314" t="s">
        <v>2</v>
      </c>
      <c r="BD83" s="354">
        <v>71</v>
      </c>
      <c r="BE83" s="354">
        <v>87</v>
      </c>
      <c r="BF83" s="354">
        <v>1735</v>
      </c>
      <c r="BG83" s="354">
        <v>2447</v>
      </c>
      <c r="BH83" s="354">
        <v>1032</v>
      </c>
      <c r="BI83" s="354">
        <v>632</v>
      </c>
      <c r="BJ83" s="354">
        <v>75</v>
      </c>
      <c r="BK83" s="354">
        <v>21</v>
      </c>
      <c r="BL83" s="354">
        <v>26</v>
      </c>
      <c r="BM83" s="314" t="s">
        <v>2</v>
      </c>
      <c r="BN83" s="354">
        <v>86</v>
      </c>
      <c r="BO83" s="354">
        <v>67</v>
      </c>
      <c r="BP83" s="354">
        <v>2164</v>
      </c>
      <c r="BQ83" s="354">
        <v>2113</v>
      </c>
      <c r="BR83" s="354">
        <v>924</v>
      </c>
      <c r="BS83" s="354">
        <v>527</v>
      </c>
      <c r="BT83" s="354">
        <v>58</v>
      </c>
      <c r="BU83" s="354">
        <v>12</v>
      </c>
      <c r="BV83" s="354">
        <v>26</v>
      </c>
      <c r="BW83" s="314" t="s">
        <v>2</v>
      </c>
      <c r="BX83" s="354">
        <v>110</v>
      </c>
      <c r="BY83" s="354">
        <v>84</v>
      </c>
      <c r="BZ83" s="354">
        <v>2494</v>
      </c>
      <c r="CA83" s="354">
        <v>2140</v>
      </c>
      <c r="CB83" s="354">
        <v>748</v>
      </c>
      <c r="CC83" s="354">
        <v>352</v>
      </c>
      <c r="CD83" s="354">
        <v>44</v>
      </c>
      <c r="CE83" s="354">
        <v>11</v>
      </c>
      <c r="CF83" s="354">
        <v>22</v>
      </c>
      <c r="CG83" s="314" t="s">
        <v>2</v>
      </c>
      <c r="CH83" s="354">
        <v>109</v>
      </c>
      <c r="CI83" s="354">
        <v>100</v>
      </c>
      <c r="CJ83" s="354">
        <v>2738</v>
      </c>
      <c r="CK83" s="354">
        <v>1822</v>
      </c>
      <c r="CL83" s="354">
        <v>570</v>
      </c>
      <c r="CM83" s="354">
        <v>369</v>
      </c>
      <c r="CN83" s="354">
        <v>49</v>
      </c>
      <c r="CO83" s="354">
        <v>9</v>
      </c>
      <c r="CP83" s="354">
        <v>21</v>
      </c>
      <c r="CQ83" s="314" t="s">
        <v>2</v>
      </c>
      <c r="CR83" s="354">
        <v>158</v>
      </c>
      <c r="CS83" s="354">
        <v>82</v>
      </c>
      <c r="CT83" s="354">
        <v>3201</v>
      </c>
      <c r="CU83" s="354">
        <v>1446</v>
      </c>
      <c r="CV83" s="354">
        <v>424</v>
      </c>
      <c r="CW83" s="354">
        <v>255</v>
      </c>
      <c r="CX83" s="354">
        <v>18</v>
      </c>
      <c r="CY83" s="354">
        <v>5</v>
      </c>
      <c r="CZ83" s="354">
        <v>34</v>
      </c>
      <c r="DA83" s="314" t="s">
        <v>2</v>
      </c>
      <c r="DB83" s="354">
        <v>121</v>
      </c>
      <c r="DC83" s="354">
        <v>122</v>
      </c>
      <c r="DD83" s="354">
        <v>3067</v>
      </c>
      <c r="DE83" s="354">
        <v>1070</v>
      </c>
      <c r="DF83" s="354">
        <v>281</v>
      </c>
      <c r="DG83" s="354">
        <v>148</v>
      </c>
      <c r="DH83" s="354">
        <v>6</v>
      </c>
      <c r="DI83" s="354">
        <v>1</v>
      </c>
      <c r="DJ83" s="354">
        <v>29</v>
      </c>
      <c r="DK83" s="314" t="s">
        <v>2</v>
      </c>
      <c r="DL83" s="354">
        <v>127</v>
      </c>
      <c r="DM83" s="354">
        <v>63</v>
      </c>
      <c r="DN83" s="354">
        <v>2918</v>
      </c>
      <c r="DO83" s="354">
        <v>735</v>
      </c>
      <c r="DP83" s="354">
        <v>165</v>
      </c>
      <c r="DQ83" s="354">
        <v>92</v>
      </c>
      <c r="DR83" s="354">
        <v>9</v>
      </c>
      <c r="DS83" s="354">
        <v>2</v>
      </c>
      <c r="DT83" s="354">
        <v>23</v>
      </c>
      <c r="DU83" s="314" t="s">
        <v>2</v>
      </c>
      <c r="DV83" s="354">
        <v>135</v>
      </c>
      <c r="DW83" s="354">
        <v>62</v>
      </c>
      <c r="DX83" s="354">
        <v>2692</v>
      </c>
      <c r="DY83" s="354">
        <v>433</v>
      </c>
      <c r="DZ83" s="354">
        <v>91</v>
      </c>
      <c r="EA83" s="354">
        <v>58</v>
      </c>
      <c r="EB83" s="354">
        <v>5</v>
      </c>
      <c r="EC83" s="354">
        <v>1</v>
      </c>
      <c r="ED83" s="354">
        <v>28</v>
      </c>
      <c r="EE83" s="314" t="s">
        <v>2</v>
      </c>
      <c r="EF83" s="354">
        <v>159</v>
      </c>
      <c r="EG83" s="354">
        <v>57</v>
      </c>
      <c r="EH83" s="354">
        <v>2284</v>
      </c>
      <c r="EI83" s="354">
        <v>252</v>
      </c>
      <c r="EJ83" s="354">
        <v>55</v>
      </c>
      <c r="EK83" s="354">
        <v>30</v>
      </c>
      <c r="EL83" s="354">
        <v>4</v>
      </c>
      <c r="EM83" s="354">
        <v>1</v>
      </c>
      <c r="EN83" s="354">
        <v>44</v>
      </c>
      <c r="EO83" s="314" t="s">
        <v>2</v>
      </c>
      <c r="EP83" s="354">
        <v>145</v>
      </c>
      <c r="EQ83" s="354">
        <v>46</v>
      </c>
      <c r="ER83" s="354">
        <v>1488</v>
      </c>
      <c r="ES83" s="354">
        <v>134</v>
      </c>
      <c r="ET83" s="354">
        <v>33</v>
      </c>
      <c r="EU83" s="354">
        <v>13</v>
      </c>
      <c r="EV83" s="354">
        <v>2</v>
      </c>
      <c r="EW83" s="354">
        <v>0</v>
      </c>
      <c r="EX83" s="354">
        <v>29</v>
      </c>
      <c r="EY83" s="314" t="s">
        <v>2</v>
      </c>
      <c r="EZ83" s="354">
        <v>103</v>
      </c>
      <c r="FA83" s="354">
        <v>24</v>
      </c>
      <c r="FB83" s="354">
        <v>777</v>
      </c>
      <c r="FC83" s="354">
        <v>38</v>
      </c>
      <c r="FD83" s="354">
        <v>14</v>
      </c>
      <c r="FE83" s="354">
        <v>11</v>
      </c>
      <c r="FF83" s="354">
        <v>1</v>
      </c>
      <c r="FG83" s="354">
        <v>5</v>
      </c>
      <c r="FH83" s="354">
        <v>20</v>
      </c>
      <c r="FI83" s="314" t="s">
        <v>2</v>
      </c>
      <c r="FJ83" s="354">
        <v>27</v>
      </c>
      <c r="FK83" s="354">
        <v>3</v>
      </c>
      <c r="FL83" s="354">
        <v>225</v>
      </c>
      <c r="FM83" s="354">
        <v>19</v>
      </c>
      <c r="FN83" s="354">
        <v>7</v>
      </c>
      <c r="FO83" s="354">
        <v>2</v>
      </c>
      <c r="FP83" s="354">
        <v>0</v>
      </c>
      <c r="FQ83" s="354">
        <v>1</v>
      </c>
      <c r="FR83" s="354">
        <v>7</v>
      </c>
      <c r="FS83" s="314" t="s">
        <v>2</v>
      </c>
      <c r="FT83" s="354">
        <v>11</v>
      </c>
      <c r="FU83" s="354">
        <v>1</v>
      </c>
      <c r="FV83" s="354">
        <v>49</v>
      </c>
      <c r="FW83" s="354">
        <v>4</v>
      </c>
      <c r="FX83" s="354">
        <v>1</v>
      </c>
      <c r="FY83" s="354">
        <v>1</v>
      </c>
      <c r="FZ83" s="354">
        <v>0</v>
      </c>
      <c r="GA83" s="354">
        <v>0</v>
      </c>
      <c r="GB83" s="354">
        <v>4</v>
      </c>
      <c r="GC83" s="332"/>
      <c r="GD83" s="332"/>
      <c r="GE83" s="332"/>
      <c r="GF83" s="332"/>
      <c r="GG83" s="332"/>
      <c r="GH83" s="332"/>
      <c r="GI83" s="332"/>
    </row>
    <row r="84" spans="1:191">
      <c r="A84" s="313" t="s">
        <v>135</v>
      </c>
      <c r="B84" s="354">
        <v>1387</v>
      </c>
      <c r="C84" s="354">
        <v>232</v>
      </c>
      <c r="D84" s="354">
        <v>0</v>
      </c>
      <c r="E84" s="354">
        <v>902</v>
      </c>
      <c r="F84" s="354">
        <v>1097</v>
      </c>
      <c r="G84" s="354">
        <v>2227</v>
      </c>
      <c r="H84" s="354">
        <v>3</v>
      </c>
      <c r="I84" s="354">
        <v>16</v>
      </c>
      <c r="J84" s="354">
        <v>4</v>
      </c>
      <c r="K84" s="354">
        <v>49</v>
      </c>
      <c r="L84" s="354">
        <v>2913</v>
      </c>
      <c r="M84" s="354">
        <v>1353</v>
      </c>
      <c r="N84" s="354">
        <v>11</v>
      </c>
      <c r="O84" s="354">
        <v>39</v>
      </c>
      <c r="P84" s="313" t="s">
        <v>135</v>
      </c>
      <c r="Q84" s="354">
        <v>11</v>
      </c>
      <c r="R84" s="354">
        <v>38</v>
      </c>
      <c r="S84" s="354">
        <v>825</v>
      </c>
      <c r="T84" s="354">
        <v>3497</v>
      </c>
      <c r="U84" s="354">
        <v>39</v>
      </c>
      <c r="V84" s="354">
        <v>64</v>
      </c>
      <c r="W84" s="354">
        <v>24</v>
      </c>
      <c r="X84" s="354">
        <v>13</v>
      </c>
      <c r="Y84" s="313" t="s">
        <v>135</v>
      </c>
      <c r="Z84" s="354">
        <v>28</v>
      </c>
      <c r="AA84" s="354">
        <v>46</v>
      </c>
      <c r="AB84" s="354">
        <v>731</v>
      </c>
      <c r="AC84" s="354">
        <v>2224</v>
      </c>
      <c r="AD84" s="354">
        <v>355</v>
      </c>
      <c r="AE84" s="354">
        <v>448</v>
      </c>
      <c r="AF84" s="354">
        <v>6</v>
      </c>
      <c r="AG84" s="354">
        <v>9</v>
      </c>
      <c r="AH84" s="354">
        <v>10</v>
      </c>
      <c r="AI84" s="313" t="s">
        <v>135</v>
      </c>
      <c r="AJ84" s="354">
        <v>36</v>
      </c>
      <c r="AK84" s="354">
        <v>51</v>
      </c>
      <c r="AL84" s="354">
        <v>1069</v>
      </c>
      <c r="AM84" s="354">
        <v>1889</v>
      </c>
      <c r="AN84" s="354">
        <v>429</v>
      </c>
      <c r="AO84" s="354">
        <v>429</v>
      </c>
      <c r="AP84" s="354">
        <v>24</v>
      </c>
      <c r="AQ84" s="354">
        <v>18</v>
      </c>
      <c r="AR84" s="354">
        <v>20</v>
      </c>
      <c r="AS84" s="313" t="s">
        <v>135</v>
      </c>
      <c r="AT84" s="354">
        <v>57</v>
      </c>
      <c r="AU84" s="354">
        <v>40</v>
      </c>
      <c r="AV84" s="354">
        <v>1087</v>
      </c>
      <c r="AW84" s="354">
        <v>1620</v>
      </c>
      <c r="AX84" s="354">
        <v>294</v>
      </c>
      <c r="AY84" s="354">
        <v>384</v>
      </c>
      <c r="AZ84" s="354">
        <v>37</v>
      </c>
      <c r="BA84" s="354">
        <v>17</v>
      </c>
      <c r="BB84" s="354">
        <v>11</v>
      </c>
      <c r="BC84" s="313" t="s">
        <v>135</v>
      </c>
      <c r="BD84" s="354">
        <v>47</v>
      </c>
      <c r="BE84" s="354">
        <v>40</v>
      </c>
      <c r="BF84" s="354">
        <v>983</v>
      </c>
      <c r="BG84" s="354">
        <v>1414</v>
      </c>
      <c r="BH84" s="354">
        <v>234</v>
      </c>
      <c r="BI84" s="354">
        <v>319</v>
      </c>
      <c r="BJ84" s="354">
        <v>31</v>
      </c>
      <c r="BK84" s="354">
        <v>12</v>
      </c>
      <c r="BL84" s="354">
        <v>17</v>
      </c>
      <c r="BM84" s="313" t="s">
        <v>135</v>
      </c>
      <c r="BN84" s="354">
        <v>55</v>
      </c>
      <c r="BO84" s="354">
        <v>41</v>
      </c>
      <c r="BP84" s="354">
        <v>1199</v>
      </c>
      <c r="BQ84" s="354">
        <v>1196</v>
      </c>
      <c r="BR84" s="354">
        <v>200</v>
      </c>
      <c r="BS84" s="354">
        <v>290</v>
      </c>
      <c r="BT84" s="354">
        <v>27</v>
      </c>
      <c r="BU84" s="354">
        <v>8</v>
      </c>
      <c r="BV84" s="354">
        <v>17</v>
      </c>
      <c r="BW84" s="313" t="s">
        <v>135</v>
      </c>
      <c r="BX84" s="354">
        <v>78</v>
      </c>
      <c r="BY84" s="354">
        <v>42</v>
      </c>
      <c r="BZ84" s="354">
        <v>1313</v>
      </c>
      <c r="CA84" s="354">
        <v>1172</v>
      </c>
      <c r="CB84" s="354">
        <v>143</v>
      </c>
      <c r="CC84" s="354">
        <v>201</v>
      </c>
      <c r="CD84" s="354">
        <v>23</v>
      </c>
      <c r="CE84" s="354">
        <v>4</v>
      </c>
      <c r="CF84" s="354">
        <v>10</v>
      </c>
      <c r="CG84" s="313" t="s">
        <v>135</v>
      </c>
      <c r="CH84" s="354">
        <v>80</v>
      </c>
      <c r="CI84" s="354">
        <v>57</v>
      </c>
      <c r="CJ84" s="354">
        <v>1474</v>
      </c>
      <c r="CK84" s="354">
        <v>992</v>
      </c>
      <c r="CL84" s="354">
        <v>128</v>
      </c>
      <c r="CM84" s="354">
        <v>213</v>
      </c>
      <c r="CN84" s="354">
        <v>23</v>
      </c>
      <c r="CO84" s="354">
        <v>5</v>
      </c>
      <c r="CP84" s="354">
        <v>13</v>
      </c>
      <c r="CQ84" s="313" t="s">
        <v>135</v>
      </c>
      <c r="CR84" s="354">
        <v>93</v>
      </c>
      <c r="CS84" s="354">
        <v>39</v>
      </c>
      <c r="CT84" s="354">
        <v>1662</v>
      </c>
      <c r="CU84" s="354">
        <v>770</v>
      </c>
      <c r="CV84" s="354">
        <v>84</v>
      </c>
      <c r="CW84" s="354">
        <v>157</v>
      </c>
      <c r="CX84" s="354">
        <v>10</v>
      </c>
      <c r="CY84" s="354">
        <v>2</v>
      </c>
      <c r="CZ84" s="354">
        <v>14</v>
      </c>
      <c r="DA84" s="313" t="s">
        <v>135</v>
      </c>
      <c r="DB84" s="354">
        <v>82</v>
      </c>
      <c r="DC84" s="354">
        <v>59</v>
      </c>
      <c r="DD84" s="354">
        <v>1570</v>
      </c>
      <c r="DE84" s="354">
        <v>524</v>
      </c>
      <c r="DF84" s="354">
        <v>60</v>
      </c>
      <c r="DG84" s="354">
        <v>87</v>
      </c>
      <c r="DH84" s="354">
        <v>1</v>
      </c>
      <c r="DI84" s="354">
        <v>0</v>
      </c>
      <c r="DJ84" s="354">
        <v>11</v>
      </c>
      <c r="DK84" s="313" t="s">
        <v>135</v>
      </c>
      <c r="DL84" s="354">
        <v>68</v>
      </c>
      <c r="DM84" s="354">
        <v>32</v>
      </c>
      <c r="DN84" s="354">
        <v>1364</v>
      </c>
      <c r="DO84" s="354">
        <v>356</v>
      </c>
      <c r="DP84" s="354">
        <v>27</v>
      </c>
      <c r="DQ84" s="354">
        <v>62</v>
      </c>
      <c r="DR84" s="354">
        <v>7</v>
      </c>
      <c r="DS84" s="354">
        <v>0</v>
      </c>
      <c r="DT84" s="354">
        <v>15</v>
      </c>
      <c r="DU84" s="313" t="s">
        <v>135</v>
      </c>
      <c r="DV84" s="354">
        <v>63</v>
      </c>
      <c r="DW84" s="354">
        <v>23</v>
      </c>
      <c r="DX84" s="354">
        <v>1205</v>
      </c>
      <c r="DY84" s="354">
        <v>228</v>
      </c>
      <c r="DZ84" s="354">
        <v>26</v>
      </c>
      <c r="EA84" s="354">
        <v>41</v>
      </c>
      <c r="EB84" s="354">
        <v>2</v>
      </c>
      <c r="EC84" s="354">
        <v>0</v>
      </c>
      <c r="ED84" s="354">
        <v>12</v>
      </c>
      <c r="EE84" s="313" t="s">
        <v>135</v>
      </c>
      <c r="EF84" s="354">
        <v>67</v>
      </c>
      <c r="EG84" s="354">
        <v>15</v>
      </c>
      <c r="EH84" s="354">
        <v>928</v>
      </c>
      <c r="EI84" s="354">
        <v>105</v>
      </c>
      <c r="EJ84" s="354">
        <v>14</v>
      </c>
      <c r="EK84" s="354">
        <v>24</v>
      </c>
      <c r="EL84" s="354">
        <v>3</v>
      </c>
      <c r="EM84" s="354">
        <v>1</v>
      </c>
      <c r="EN84" s="354">
        <v>13</v>
      </c>
      <c r="EO84" s="313" t="s">
        <v>135</v>
      </c>
      <c r="EP84" s="354">
        <v>45</v>
      </c>
      <c r="EQ84" s="354">
        <v>15</v>
      </c>
      <c r="ER84" s="354">
        <v>556</v>
      </c>
      <c r="ES84" s="354">
        <v>54</v>
      </c>
      <c r="ET84" s="354">
        <v>14</v>
      </c>
      <c r="EU84" s="354">
        <v>11</v>
      </c>
      <c r="EV84" s="354">
        <v>1</v>
      </c>
      <c r="EW84" s="354">
        <v>0</v>
      </c>
      <c r="EX84" s="354">
        <v>7</v>
      </c>
      <c r="EY84" s="313" t="s">
        <v>135</v>
      </c>
      <c r="EZ84" s="354">
        <v>30</v>
      </c>
      <c r="FA84" s="354">
        <v>8</v>
      </c>
      <c r="FB84" s="354">
        <v>269</v>
      </c>
      <c r="FC84" s="354">
        <v>14</v>
      </c>
      <c r="FD84" s="354">
        <v>2</v>
      </c>
      <c r="FE84" s="354">
        <v>7</v>
      </c>
      <c r="FF84" s="354">
        <v>1</v>
      </c>
      <c r="FG84" s="354">
        <v>3</v>
      </c>
      <c r="FH84" s="354">
        <v>8</v>
      </c>
      <c r="FI84" s="313" t="s">
        <v>135</v>
      </c>
      <c r="FJ84" s="354">
        <v>8</v>
      </c>
      <c r="FK84" s="354">
        <v>1</v>
      </c>
      <c r="FL84" s="354">
        <v>73</v>
      </c>
      <c r="FM84" s="354">
        <v>4</v>
      </c>
      <c r="FN84" s="354">
        <v>0</v>
      </c>
      <c r="FO84" s="354">
        <v>1</v>
      </c>
      <c r="FP84" s="354">
        <v>0</v>
      </c>
      <c r="FQ84" s="354">
        <v>0</v>
      </c>
      <c r="FR84" s="354">
        <v>3</v>
      </c>
      <c r="FS84" s="313" t="s">
        <v>135</v>
      </c>
      <c r="FT84" s="354">
        <v>1</v>
      </c>
      <c r="FU84" s="354">
        <v>0</v>
      </c>
      <c r="FV84" s="354">
        <v>12</v>
      </c>
      <c r="FW84" s="354">
        <v>2</v>
      </c>
      <c r="FX84" s="354">
        <v>0</v>
      </c>
      <c r="FY84" s="354">
        <v>1</v>
      </c>
      <c r="FZ84" s="354">
        <v>0</v>
      </c>
      <c r="GA84" s="354">
        <v>0</v>
      </c>
      <c r="GB84" s="354">
        <v>0</v>
      </c>
      <c r="GC84" s="332"/>
      <c r="GD84" s="332"/>
      <c r="GE84" s="332"/>
      <c r="GF84" s="332"/>
      <c r="GG84" s="332"/>
      <c r="GH84" s="332"/>
      <c r="GI84" s="332"/>
    </row>
    <row r="85" spans="1:191">
      <c r="A85" s="313" t="s">
        <v>29</v>
      </c>
      <c r="B85" s="354">
        <v>1469</v>
      </c>
      <c r="C85" s="354">
        <v>246</v>
      </c>
      <c r="D85" s="354">
        <v>0</v>
      </c>
      <c r="E85" s="354">
        <v>861</v>
      </c>
      <c r="F85" s="354">
        <v>992</v>
      </c>
      <c r="G85" s="354">
        <v>2230</v>
      </c>
      <c r="H85" s="354">
        <v>7</v>
      </c>
      <c r="I85" s="354">
        <v>12</v>
      </c>
      <c r="J85" s="354">
        <v>2</v>
      </c>
      <c r="K85" s="354">
        <v>33</v>
      </c>
      <c r="L85" s="354">
        <v>2671</v>
      </c>
      <c r="M85" s="354">
        <v>1428</v>
      </c>
      <c r="N85" s="354">
        <v>9</v>
      </c>
      <c r="O85" s="354">
        <v>23</v>
      </c>
      <c r="P85" s="313" t="s">
        <v>29</v>
      </c>
      <c r="Q85" s="354">
        <v>7</v>
      </c>
      <c r="R85" s="354">
        <v>32</v>
      </c>
      <c r="S85" s="354">
        <v>432</v>
      </c>
      <c r="T85" s="354">
        <v>3378</v>
      </c>
      <c r="U85" s="354">
        <v>128</v>
      </c>
      <c r="V85" s="354">
        <v>102</v>
      </c>
      <c r="W85" s="354">
        <v>9</v>
      </c>
      <c r="X85" s="354">
        <v>7</v>
      </c>
      <c r="Y85" s="313" t="s">
        <v>29</v>
      </c>
      <c r="Z85" s="354">
        <v>6</v>
      </c>
      <c r="AA85" s="354">
        <v>29</v>
      </c>
      <c r="AB85" s="354">
        <v>438</v>
      </c>
      <c r="AC85" s="354">
        <v>1716</v>
      </c>
      <c r="AD85" s="354">
        <v>816</v>
      </c>
      <c r="AE85" s="354">
        <v>512</v>
      </c>
      <c r="AF85" s="354">
        <v>8</v>
      </c>
      <c r="AG85" s="354">
        <v>10</v>
      </c>
      <c r="AH85" s="354">
        <v>13</v>
      </c>
      <c r="AI85" s="313" t="s">
        <v>29</v>
      </c>
      <c r="AJ85" s="354">
        <v>13</v>
      </c>
      <c r="AK85" s="354">
        <v>50</v>
      </c>
      <c r="AL85" s="354">
        <v>703</v>
      </c>
      <c r="AM85" s="354">
        <v>1644</v>
      </c>
      <c r="AN85" s="354">
        <v>845</v>
      </c>
      <c r="AO85" s="354">
        <v>528</v>
      </c>
      <c r="AP85" s="354">
        <v>27</v>
      </c>
      <c r="AQ85" s="354">
        <v>8</v>
      </c>
      <c r="AR85" s="354">
        <v>13</v>
      </c>
      <c r="AS85" s="313" t="s">
        <v>29</v>
      </c>
      <c r="AT85" s="354">
        <v>19</v>
      </c>
      <c r="AU85" s="354">
        <v>40</v>
      </c>
      <c r="AV85" s="354">
        <v>802</v>
      </c>
      <c r="AW85" s="354">
        <v>1328</v>
      </c>
      <c r="AX85" s="354">
        <v>812</v>
      </c>
      <c r="AY85" s="354">
        <v>420</v>
      </c>
      <c r="AZ85" s="354">
        <v>36</v>
      </c>
      <c r="BA85" s="354">
        <v>13</v>
      </c>
      <c r="BB85" s="354">
        <v>22</v>
      </c>
      <c r="BC85" s="313" t="s">
        <v>29</v>
      </c>
      <c r="BD85" s="354">
        <v>24</v>
      </c>
      <c r="BE85" s="354">
        <v>47</v>
      </c>
      <c r="BF85" s="354">
        <v>752</v>
      </c>
      <c r="BG85" s="354">
        <v>1033</v>
      </c>
      <c r="BH85" s="354">
        <v>798</v>
      </c>
      <c r="BI85" s="354">
        <v>313</v>
      </c>
      <c r="BJ85" s="354">
        <v>44</v>
      </c>
      <c r="BK85" s="354">
        <v>9</v>
      </c>
      <c r="BL85" s="354">
        <v>9</v>
      </c>
      <c r="BM85" s="313" t="s">
        <v>29</v>
      </c>
      <c r="BN85" s="354">
        <v>31</v>
      </c>
      <c r="BO85" s="354">
        <v>26</v>
      </c>
      <c r="BP85" s="354">
        <v>965</v>
      </c>
      <c r="BQ85" s="354">
        <v>917</v>
      </c>
      <c r="BR85" s="354">
        <v>724</v>
      </c>
      <c r="BS85" s="354">
        <v>237</v>
      </c>
      <c r="BT85" s="354">
        <v>31</v>
      </c>
      <c r="BU85" s="354">
        <v>4</v>
      </c>
      <c r="BV85" s="354">
        <v>9</v>
      </c>
      <c r="BW85" s="313" t="s">
        <v>29</v>
      </c>
      <c r="BX85" s="354">
        <v>32</v>
      </c>
      <c r="BY85" s="354">
        <v>42</v>
      </c>
      <c r="BZ85" s="354">
        <v>1181</v>
      </c>
      <c r="CA85" s="354">
        <v>968</v>
      </c>
      <c r="CB85" s="354">
        <v>605</v>
      </c>
      <c r="CC85" s="354">
        <v>151</v>
      </c>
      <c r="CD85" s="354">
        <v>21</v>
      </c>
      <c r="CE85" s="354">
        <v>7</v>
      </c>
      <c r="CF85" s="354">
        <v>12</v>
      </c>
      <c r="CG85" s="313" t="s">
        <v>29</v>
      </c>
      <c r="CH85" s="354">
        <v>29</v>
      </c>
      <c r="CI85" s="354">
        <v>43</v>
      </c>
      <c r="CJ85" s="354">
        <v>1264</v>
      </c>
      <c r="CK85" s="354">
        <v>830</v>
      </c>
      <c r="CL85" s="354">
        <v>442</v>
      </c>
      <c r="CM85" s="354">
        <v>156</v>
      </c>
      <c r="CN85" s="354">
        <v>26</v>
      </c>
      <c r="CO85" s="354">
        <v>4</v>
      </c>
      <c r="CP85" s="354">
        <v>8</v>
      </c>
      <c r="CQ85" s="313" t="s">
        <v>29</v>
      </c>
      <c r="CR85" s="354">
        <v>65</v>
      </c>
      <c r="CS85" s="354">
        <v>43</v>
      </c>
      <c r="CT85" s="354">
        <v>1539</v>
      </c>
      <c r="CU85" s="354">
        <v>676</v>
      </c>
      <c r="CV85" s="354">
        <v>340</v>
      </c>
      <c r="CW85" s="354">
        <v>98</v>
      </c>
      <c r="CX85" s="354">
        <v>8</v>
      </c>
      <c r="CY85" s="354">
        <v>3</v>
      </c>
      <c r="CZ85" s="354">
        <v>20</v>
      </c>
      <c r="DA85" s="313" t="s">
        <v>29</v>
      </c>
      <c r="DB85" s="354">
        <v>39</v>
      </c>
      <c r="DC85" s="354">
        <v>63</v>
      </c>
      <c r="DD85" s="354">
        <v>1497</v>
      </c>
      <c r="DE85" s="354">
        <v>546</v>
      </c>
      <c r="DF85" s="354">
        <v>221</v>
      </c>
      <c r="DG85" s="354">
        <v>61</v>
      </c>
      <c r="DH85" s="354">
        <v>5</v>
      </c>
      <c r="DI85" s="354">
        <v>1</v>
      </c>
      <c r="DJ85" s="354">
        <v>18</v>
      </c>
      <c r="DK85" s="313" t="s">
        <v>29</v>
      </c>
      <c r="DL85" s="354">
        <v>59</v>
      </c>
      <c r="DM85" s="354">
        <v>31</v>
      </c>
      <c r="DN85" s="354">
        <v>1554</v>
      </c>
      <c r="DO85" s="354">
        <v>379</v>
      </c>
      <c r="DP85" s="354">
        <v>138</v>
      </c>
      <c r="DQ85" s="354">
        <v>30</v>
      </c>
      <c r="DR85" s="354">
        <v>2</v>
      </c>
      <c r="DS85" s="354">
        <v>2</v>
      </c>
      <c r="DT85" s="354">
        <v>8</v>
      </c>
      <c r="DU85" s="313" t="s">
        <v>29</v>
      </c>
      <c r="DV85" s="354">
        <v>72</v>
      </c>
      <c r="DW85" s="354">
        <v>39</v>
      </c>
      <c r="DX85" s="354">
        <v>1487</v>
      </c>
      <c r="DY85" s="354">
        <v>205</v>
      </c>
      <c r="DZ85" s="354">
        <v>65</v>
      </c>
      <c r="EA85" s="354">
        <v>17</v>
      </c>
      <c r="EB85" s="354">
        <v>3</v>
      </c>
      <c r="EC85" s="354">
        <v>1</v>
      </c>
      <c r="ED85" s="354">
        <v>16</v>
      </c>
      <c r="EE85" s="313" t="s">
        <v>29</v>
      </c>
      <c r="EF85" s="354">
        <v>92</v>
      </c>
      <c r="EG85" s="354">
        <v>42</v>
      </c>
      <c r="EH85" s="354">
        <v>1356</v>
      </c>
      <c r="EI85" s="354">
        <v>147</v>
      </c>
      <c r="EJ85" s="354">
        <v>41</v>
      </c>
      <c r="EK85" s="354">
        <v>6</v>
      </c>
      <c r="EL85" s="354">
        <v>1</v>
      </c>
      <c r="EM85" s="354">
        <v>0</v>
      </c>
      <c r="EN85" s="354">
        <v>31</v>
      </c>
      <c r="EO85" s="313" t="s">
        <v>29</v>
      </c>
      <c r="EP85" s="354">
        <v>100</v>
      </c>
      <c r="EQ85" s="354">
        <v>31</v>
      </c>
      <c r="ER85" s="354">
        <v>932</v>
      </c>
      <c r="ES85" s="354">
        <v>80</v>
      </c>
      <c r="ET85" s="354">
        <v>19</v>
      </c>
      <c r="EU85" s="354">
        <v>2</v>
      </c>
      <c r="EV85" s="354">
        <v>1</v>
      </c>
      <c r="EW85" s="354">
        <v>0</v>
      </c>
      <c r="EX85" s="354">
        <v>22</v>
      </c>
      <c r="EY85" s="313" t="s">
        <v>29</v>
      </c>
      <c r="EZ85" s="354">
        <v>73</v>
      </c>
      <c r="FA85" s="354">
        <v>16</v>
      </c>
      <c r="FB85" s="354">
        <v>508</v>
      </c>
      <c r="FC85" s="354">
        <v>24</v>
      </c>
      <c r="FD85" s="354">
        <v>12</v>
      </c>
      <c r="FE85" s="354">
        <v>4</v>
      </c>
      <c r="FF85" s="354">
        <v>0</v>
      </c>
      <c r="FG85" s="354">
        <v>2</v>
      </c>
      <c r="FH85" s="354">
        <v>12</v>
      </c>
      <c r="FI85" s="313" t="s">
        <v>29</v>
      </c>
      <c r="FJ85" s="354">
        <v>19</v>
      </c>
      <c r="FK85" s="354">
        <v>2</v>
      </c>
      <c r="FL85" s="354">
        <v>152</v>
      </c>
      <c r="FM85" s="354">
        <v>15</v>
      </c>
      <c r="FN85" s="354">
        <v>7</v>
      </c>
      <c r="FO85" s="354">
        <v>1</v>
      </c>
      <c r="FP85" s="354">
        <v>0</v>
      </c>
      <c r="FQ85" s="354">
        <v>1</v>
      </c>
      <c r="FR85" s="354">
        <v>4</v>
      </c>
      <c r="FS85" s="313" t="s">
        <v>29</v>
      </c>
      <c r="FT85" s="354">
        <v>10</v>
      </c>
      <c r="FU85" s="354">
        <v>1</v>
      </c>
      <c r="FV85" s="354">
        <v>37</v>
      </c>
      <c r="FW85" s="354">
        <v>2</v>
      </c>
      <c r="FX85" s="354">
        <v>1</v>
      </c>
      <c r="FY85" s="354">
        <v>0</v>
      </c>
      <c r="FZ85" s="354">
        <v>0</v>
      </c>
      <c r="GA85" s="354">
        <v>0</v>
      </c>
      <c r="GB85" s="354">
        <v>4</v>
      </c>
      <c r="GC85" s="332"/>
      <c r="GD85" s="332"/>
      <c r="GE85" s="332"/>
      <c r="GF85" s="332"/>
      <c r="GG85" s="332"/>
      <c r="GH85" s="332"/>
      <c r="GI85" s="332"/>
    </row>
    <row r="86" spans="1:191">
      <c r="A86" s="338"/>
      <c r="B86" s="332"/>
      <c r="C86" s="332"/>
      <c r="D86" s="332"/>
      <c r="E86" s="332"/>
      <c r="F86" s="332"/>
      <c r="G86" s="332"/>
      <c r="H86" s="332"/>
      <c r="I86" s="332"/>
      <c r="J86" s="332"/>
      <c r="K86" s="332"/>
      <c r="L86" s="332"/>
      <c r="M86" s="332"/>
      <c r="N86" s="332"/>
      <c r="O86" s="332"/>
      <c r="P86" s="338"/>
      <c r="Q86" s="332"/>
      <c r="R86" s="332"/>
      <c r="S86" s="332"/>
      <c r="T86" s="332"/>
      <c r="U86" s="332"/>
      <c r="V86" s="332"/>
      <c r="W86" s="332"/>
      <c r="X86" s="332"/>
      <c r="Y86" s="338"/>
      <c r="Z86" s="332"/>
      <c r="AA86" s="332"/>
      <c r="AB86" s="332"/>
      <c r="AC86" s="332"/>
      <c r="AD86" s="332"/>
      <c r="AE86" s="332"/>
      <c r="AF86" s="332"/>
      <c r="AG86" s="332"/>
      <c r="AH86" s="332"/>
      <c r="AI86" s="338"/>
      <c r="AJ86" s="332"/>
      <c r="AK86" s="332"/>
      <c r="AL86" s="332"/>
      <c r="AM86" s="332"/>
      <c r="AN86" s="332"/>
      <c r="AO86" s="332"/>
      <c r="AP86" s="332"/>
      <c r="AQ86" s="332"/>
      <c r="AR86" s="332"/>
      <c r="AS86" s="338"/>
      <c r="AT86" s="332"/>
      <c r="AU86" s="332"/>
      <c r="AV86" s="332"/>
      <c r="AW86" s="332"/>
      <c r="AX86" s="332"/>
      <c r="AY86" s="332"/>
      <c r="AZ86" s="332"/>
      <c r="BA86" s="332"/>
      <c r="BB86" s="332"/>
      <c r="BC86" s="338"/>
      <c r="BD86" s="332"/>
      <c r="BE86" s="332"/>
      <c r="BF86" s="332"/>
      <c r="BG86" s="332"/>
      <c r="BH86" s="332"/>
      <c r="BI86" s="332"/>
      <c r="BJ86" s="332"/>
      <c r="BK86" s="332"/>
      <c r="BL86" s="332"/>
      <c r="BM86" s="338"/>
      <c r="BN86" s="332"/>
      <c r="BO86" s="332"/>
      <c r="BP86" s="332"/>
      <c r="BQ86" s="332"/>
      <c r="BR86" s="332"/>
      <c r="BS86" s="332"/>
      <c r="BT86" s="332"/>
      <c r="BU86" s="332"/>
      <c r="BV86" s="332"/>
      <c r="BW86" s="338"/>
      <c r="BX86" s="332"/>
      <c r="BY86" s="332"/>
      <c r="BZ86" s="332"/>
      <c r="CA86" s="332"/>
      <c r="CB86" s="332"/>
      <c r="CC86" s="332"/>
      <c r="CD86" s="332"/>
      <c r="CE86" s="332"/>
      <c r="CF86" s="332"/>
      <c r="CG86" s="338"/>
      <c r="CH86" s="332"/>
      <c r="CI86" s="332"/>
      <c r="CJ86" s="332"/>
      <c r="CK86" s="332"/>
      <c r="CL86" s="332"/>
      <c r="CM86" s="332"/>
      <c r="CN86" s="332"/>
      <c r="CO86" s="332"/>
      <c r="CP86" s="332"/>
      <c r="CQ86" s="338"/>
      <c r="CR86" s="332"/>
      <c r="CS86" s="332"/>
      <c r="CT86" s="332"/>
      <c r="CU86" s="332"/>
      <c r="CV86" s="332"/>
      <c r="CW86" s="332"/>
      <c r="CX86" s="332"/>
      <c r="CY86" s="332"/>
      <c r="CZ86" s="332"/>
      <c r="DA86" s="338"/>
      <c r="DB86" s="332"/>
      <c r="DC86" s="332"/>
      <c r="DD86" s="332"/>
      <c r="DE86" s="332"/>
      <c r="DF86" s="332"/>
      <c r="DG86" s="332"/>
      <c r="DH86" s="332"/>
      <c r="DI86" s="332"/>
      <c r="DJ86" s="332"/>
      <c r="DK86" s="338"/>
      <c r="DL86" s="332"/>
      <c r="DM86" s="332"/>
      <c r="DN86" s="332"/>
      <c r="DO86" s="332"/>
      <c r="DP86" s="332"/>
      <c r="DQ86" s="332"/>
      <c r="DR86" s="332"/>
      <c r="DS86" s="332"/>
      <c r="DT86" s="332"/>
      <c r="DU86" s="338"/>
      <c r="DV86" s="332"/>
      <c r="DW86" s="332"/>
      <c r="DX86" s="332"/>
      <c r="DY86" s="332"/>
      <c r="DZ86" s="332"/>
      <c r="EA86" s="332"/>
      <c r="EB86" s="332"/>
      <c r="EC86" s="332"/>
      <c r="ED86" s="332"/>
      <c r="EE86" s="338"/>
      <c r="EF86" s="332"/>
      <c r="EG86" s="332"/>
      <c r="EH86" s="332"/>
      <c r="EI86" s="332"/>
      <c r="EJ86" s="332"/>
      <c r="EK86" s="332"/>
      <c r="EL86" s="332"/>
      <c r="EM86" s="332"/>
      <c r="EN86" s="332"/>
      <c r="EO86" s="338"/>
      <c r="EP86" s="332"/>
      <c r="EQ86" s="332"/>
      <c r="ER86" s="332"/>
      <c r="ES86" s="332"/>
      <c r="ET86" s="332"/>
      <c r="EU86" s="332"/>
      <c r="EV86" s="332"/>
      <c r="EW86" s="332"/>
      <c r="EX86" s="332"/>
      <c r="EY86" s="338"/>
      <c r="EZ86" s="332"/>
      <c r="FA86" s="332"/>
      <c r="FB86" s="332"/>
      <c r="FC86" s="332"/>
      <c r="FD86" s="332"/>
      <c r="FE86" s="332"/>
      <c r="FF86" s="332"/>
      <c r="FG86" s="332"/>
      <c r="FH86" s="332"/>
      <c r="FI86" s="338"/>
      <c r="FJ86" s="332"/>
      <c r="FK86" s="332"/>
      <c r="FL86" s="332"/>
      <c r="FM86" s="332"/>
      <c r="FN86" s="332"/>
      <c r="FO86" s="332"/>
      <c r="FP86" s="332"/>
      <c r="FQ86" s="332"/>
      <c r="FR86" s="332"/>
      <c r="FS86" s="338"/>
      <c r="FT86" s="332"/>
      <c r="FU86" s="332"/>
      <c r="FV86" s="332"/>
      <c r="FW86" s="332"/>
      <c r="FX86" s="332"/>
      <c r="FY86" s="332"/>
      <c r="FZ86" s="332"/>
      <c r="GA86" s="332"/>
      <c r="GB86" s="332"/>
      <c r="GC86" s="332"/>
      <c r="GD86" s="332"/>
      <c r="GE86" s="332"/>
      <c r="GF86" s="332"/>
      <c r="GG86" s="332"/>
      <c r="GH86" s="332"/>
      <c r="GI86" s="332"/>
    </row>
    <row r="87" spans="1:191">
      <c r="A87" s="409" t="s">
        <v>59</v>
      </c>
      <c r="B87" s="332"/>
      <c r="C87" s="332"/>
      <c r="D87" s="332"/>
      <c r="E87" s="332"/>
      <c r="F87" s="332"/>
      <c r="G87" s="332"/>
      <c r="H87" s="332"/>
      <c r="I87" s="332"/>
      <c r="J87" s="332"/>
      <c r="K87" s="332"/>
      <c r="L87" s="332"/>
      <c r="M87" s="332"/>
      <c r="N87" s="332"/>
      <c r="O87" s="332"/>
      <c r="P87" s="409"/>
      <c r="Q87" s="332"/>
      <c r="R87" s="332"/>
      <c r="S87" s="332"/>
      <c r="T87" s="332"/>
      <c r="U87" s="332"/>
      <c r="V87" s="332"/>
      <c r="W87" s="332"/>
      <c r="X87" s="332"/>
      <c r="Y87" s="409"/>
      <c r="Z87" s="332"/>
      <c r="AA87" s="332"/>
      <c r="AB87" s="332"/>
      <c r="AC87" s="332"/>
      <c r="AD87" s="332"/>
      <c r="AE87" s="332"/>
      <c r="AF87" s="332"/>
      <c r="AG87" s="332"/>
      <c r="AH87" s="332"/>
      <c r="AI87" s="409"/>
      <c r="AJ87" s="332"/>
      <c r="AK87" s="332"/>
      <c r="AL87" s="332"/>
      <c r="AM87" s="332"/>
      <c r="AN87" s="332"/>
      <c r="AO87" s="332"/>
      <c r="AP87" s="332"/>
      <c r="AQ87" s="332"/>
      <c r="AR87" s="332"/>
      <c r="AS87" s="409"/>
      <c r="AT87" s="332"/>
      <c r="AU87" s="332"/>
      <c r="AV87" s="332"/>
      <c r="AW87" s="332"/>
      <c r="AX87" s="332"/>
      <c r="AY87" s="332"/>
      <c r="AZ87" s="332"/>
      <c r="BA87" s="332"/>
      <c r="BB87" s="332"/>
      <c r="BC87" s="409"/>
      <c r="BD87" s="332"/>
      <c r="BE87" s="332"/>
      <c r="BF87" s="332"/>
      <c r="BG87" s="332"/>
      <c r="BH87" s="332"/>
      <c r="BI87" s="332"/>
      <c r="BJ87" s="332"/>
      <c r="BK87" s="332"/>
      <c r="BL87" s="332"/>
      <c r="BM87" s="409"/>
      <c r="BN87" s="332"/>
      <c r="BO87" s="332"/>
      <c r="BP87" s="332"/>
      <c r="BQ87" s="332"/>
      <c r="BR87" s="332"/>
      <c r="BS87" s="332"/>
      <c r="BT87" s="332"/>
      <c r="BU87" s="332"/>
      <c r="BV87" s="332"/>
      <c r="BW87" s="409"/>
      <c r="BX87" s="332"/>
      <c r="BY87" s="332"/>
      <c r="BZ87" s="332"/>
      <c r="CA87" s="332"/>
      <c r="CB87" s="332"/>
      <c r="CC87" s="332"/>
      <c r="CD87" s="332"/>
      <c r="CE87" s="332"/>
      <c r="CF87" s="332"/>
      <c r="CG87" s="409"/>
      <c r="CH87" s="332"/>
      <c r="CI87" s="332"/>
      <c r="CJ87" s="332"/>
      <c r="CK87" s="332"/>
      <c r="CL87" s="332"/>
      <c r="CM87" s="332"/>
      <c r="CN87" s="332"/>
      <c r="CO87" s="332"/>
      <c r="CP87" s="332"/>
      <c r="CQ87" s="409"/>
      <c r="CR87" s="332"/>
      <c r="CS87" s="332"/>
      <c r="CT87" s="332"/>
      <c r="CU87" s="332"/>
      <c r="CV87" s="332"/>
      <c r="CW87" s="332"/>
      <c r="CX87" s="332"/>
      <c r="CY87" s="332"/>
      <c r="CZ87" s="332"/>
      <c r="DA87" s="409"/>
      <c r="DB87" s="332"/>
      <c r="DC87" s="332"/>
      <c r="DD87" s="332"/>
      <c r="DE87" s="332"/>
      <c r="DF87" s="332"/>
      <c r="DG87" s="332"/>
      <c r="DH87" s="332"/>
      <c r="DI87" s="332"/>
      <c r="DJ87" s="332"/>
      <c r="DK87" s="409"/>
      <c r="DL87" s="332"/>
      <c r="DM87" s="332"/>
      <c r="DN87" s="332"/>
      <c r="DO87" s="332"/>
      <c r="DP87" s="332"/>
      <c r="DQ87" s="332"/>
      <c r="DR87" s="332"/>
      <c r="DS87" s="332"/>
      <c r="DT87" s="332"/>
      <c r="DU87" s="409"/>
      <c r="DV87" s="332"/>
      <c r="DW87" s="332"/>
      <c r="DX87" s="332"/>
      <c r="DY87" s="332"/>
      <c r="DZ87" s="332"/>
      <c r="EA87" s="332"/>
      <c r="EB87" s="332"/>
      <c r="EC87" s="332"/>
      <c r="ED87" s="332"/>
      <c r="EE87" s="409"/>
      <c r="EF87" s="332"/>
      <c r="EG87" s="332"/>
      <c r="EH87" s="332"/>
      <c r="EI87" s="332"/>
      <c r="EJ87" s="332"/>
      <c r="EK87" s="332"/>
      <c r="EL87" s="332"/>
      <c r="EM87" s="332"/>
      <c r="EN87" s="332"/>
      <c r="EO87" s="409"/>
      <c r="EP87" s="332"/>
      <c r="EQ87" s="332"/>
      <c r="ER87" s="332"/>
      <c r="ES87" s="332"/>
      <c r="ET87" s="332"/>
      <c r="EU87" s="332"/>
      <c r="EV87" s="332"/>
      <c r="EW87" s="332"/>
      <c r="EX87" s="332"/>
      <c r="EY87" s="409"/>
      <c r="EZ87" s="332"/>
      <c r="FA87" s="332"/>
      <c r="FB87" s="332"/>
      <c r="FC87" s="332"/>
      <c r="FD87" s="332"/>
      <c r="FE87" s="332"/>
      <c r="FF87" s="332"/>
      <c r="FG87" s="332"/>
      <c r="FH87" s="332"/>
      <c r="FI87" s="409"/>
      <c r="FJ87" s="332"/>
      <c r="FK87" s="332"/>
      <c r="FL87" s="332"/>
      <c r="FM87" s="332"/>
      <c r="FN87" s="332"/>
      <c r="FO87" s="332"/>
      <c r="FP87" s="332"/>
      <c r="FQ87" s="332"/>
      <c r="FR87" s="332"/>
      <c r="FS87" s="409"/>
      <c r="FT87" s="332"/>
      <c r="FU87" s="332"/>
      <c r="FV87" s="332"/>
      <c r="FW87" s="332"/>
      <c r="FX87" s="332"/>
      <c r="FY87" s="332"/>
      <c r="FZ87" s="332"/>
      <c r="GA87" s="332"/>
      <c r="GB87" s="332"/>
      <c r="GC87" s="332"/>
      <c r="GD87" s="332"/>
      <c r="GE87" s="332"/>
      <c r="GF87" s="332"/>
      <c r="GG87" s="332"/>
      <c r="GH87" s="332"/>
      <c r="GI87" s="332"/>
    </row>
    <row r="88" spans="1:191">
      <c r="A88" s="409" t="s">
        <v>58</v>
      </c>
      <c r="B88" s="332"/>
      <c r="C88" s="332"/>
      <c r="D88" s="332"/>
      <c r="E88" s="332"/>
      <c r="F88" s="332"/>
      <c r="G88" s="332"/>
      <c r="H88" s="332"/>
      <c r="I88" s="332"/>
      <c r="J88" s="332"/>
      <c r="K88" s="332"/>
      <c r="L88" s="332"/>
      <c r="M88" s="332"/>
      <c r="N88" s="332"/>
      <c r="O88" s="332"/>
      <c r="P88" s="409"/>
      <c r="Q88" s="332"/>
      <c r="R88" s="332"/>
      <c r="S88" s="332"/>
      <c r="T88" s="332"/>
      <c r="U88" s="332"/>
      <c r="V88" s="332"/>
      <c r="W88" s="332"/>
      <c r="X88" s="332"/>
      <c r="Y88" s="409"/>
      <c r="Z88" s="332"/>
      <c r="AA88" s="332"/>
      <c r="AB88" s="332"/>
      <c r="AC88" s="332"/>
      <c r="AD88" s="332"/>
      <c r="AE88" s="332"/>
      <c r="AF88" s="332"/>
      <c r="AG88" s="332"/>
      <c r="AH88" s="332"/>
      <c r="AI88" s="409"/>
      <c r="AJ88" s="332"/>
      <c r="AK88" s="332"/>
      <c r="AL88" s="332"/>
      <c r="AM88" s="332"/>
      <c r="AN88" s="332"/>
      <c r="AO88" s="332"/>
      <c r="AP88" s="332"/>
      <c r="AQ88" s="332"/>
      <c r="AR88" s="332"/>
      <c r="AS88" s="409"/>
      <c r="AT88" s="332"/>
      <c r="AU88" s="332"/>
      <c r="AV88" s="332"/>
      <c r="AW88" s="332"/>
      <c r="AX88" s="332"/>
      <c r="AY88" s="332"/>
      <c r="AZ88" s="332"/>
      <c r="BA88" s="332"/>
      <c r="BB88" s="332"/>
      <c r="BC88" s="409"/>
      <c r="BD88" s="332"/>
      <c r="BE88" s="332"/>
      <c r="BF88" s="332"/>
      <c r="BG88" s="332"/>
      <c r="BH88" s="332"/>
      <c r="BI88" s="332"/>
      <c r="BJ88" s="332"/>
      <c r="BK88" s="332"/>
      <c r="BL88" s="332"/>
      <c r="BM88" s="409"/>
      <c r="BN88" s="332"/>
      <c r="BO88" s="332"/>
      <c r="BP88" s="332"/>
      <c r="BQ88" s="332"/>
      <c r="BR88" s="332"/>
      <c r="BS88" s="332"/>
      <c r="BT88" s="332"/>
      <c r="BU88" s="332"/>
      <c r="BV88" s="332"/>
      <c r="BW88" s="409"/>
      <c r="BX88" s="332"/>
      <c r="BY88" s="332"/>
      <c r="BZ88" s="332"/>
      <c r="CA88" s="332"/>
      <c r="CB88" s="332"/>
      <c r="CC88" s="332"/>
      <c r="CD88" s="332"/>
      <c r="CE88" s="332"/>
      <c r="CF88" s="332"/>
      <c r="CG88" s="409"/>
      <c r="CH88" s="332"/>
      <c r="CI88" s="332"/>
      <c r="CJ88" s="332"/>
      <c r="CK88" s="332"/>
      <c r="CL88" s="332"/>
      <c r="CM88" s="332"/>
      <c r="CN88" s="332"/>
      <c r="CO88" s="332"/>
      <c r="CP88" s="332"/>
      <c r="CQ88" s="409"/>
      <c r="CR88" s="332"/>
      <c r="CS88" s="332"/>
      <c r="CT88" s="332"/>
      <c r="CU88" s="332"/>
      <c r="CV88" s="332"/>
      <c r="CW88" s="332"/>
      <c r="CX88" s="332"/>
      <c r="CY88" s="332"/>
      <c r="CZ88" s="332"/>
      <c r="DA88" s="409"/>
      <c r="DB88" s="332"/>
      <c r="DC88" s="332"/>
      <c r="DD88" s="332"/>
      <c r="DE88" s="332"/>
      <c r="DF88" s="332"/>
      <c r="DG88" s="332"/>
      <c r="DH88" s="332"/>
      <c r="DI88" s="332"/>
      <c r="DJ88" s="332"/>
      <c r="DK88" s="409"/>
      <c r="DL88" s="332"/>
      <c r="DM88" s="332"/>
      <c r="DN88" s="332"/>
      <c r="DO88" s="332"/>
      <c r="DP88" s="332"/>
      <c r="DQ88" s="332"/>
      <c r="DR88" s="332"/>
      <c r="DS88" s="332"/>
      <c r="DT88" s="332"/>
      <c r="DU88" s="409"/>
      <c r="DV88" s="332"/>
      <c r="DW88" s="332"/>
      <c r="DX88" s="332"/>
      <c r="DY88" s="332"/>
      <c r="DZ88" s="332"/>
      <c r="EA88" s="332"/>
      <c r="EB88" s="332"/>
      <c r="EC88" s="332"/>
      <c r="ED88" s="332"/>
      <c r="EE88" s="409"/>
      <c r="EF88" s="332"/>
      <c r="EG88" s="332"/>
      <c r="EH88" s="332"/>
      <c r="EI88" s="332"/>
      <c r="EJ88" s="332"/>
      <c r="EK88" s="332"/>
      <c r="EL88" s="332"/>
      <c r="EM88" s="332"/>
      <c r="EN88" s="332"/>
      <c r="EO88" s="409"/>
      <c r="EP88" s="332"/>
      <c r="EQ88" s="332"/>
      <c r="ER88" s="332"/>
      <c r="ES88" s="332"/>
      <c r="ET88" s="332"/>
      <c r="EU88" s="332"/>
      <c r="EV88" s="332"/>
      <c r="EW88" s="332"/>
      <c r="EX88" s="332"/>
      <c r="EY88" s="409"/>
      <c r="EZ88" s="332"/>
      <c r="FA88" s="332"/>
      <c r="FB88" s="332"/>
      <c r="FC88" s="332"/>
      <c r="FD88" s="332"/>
      <c r="FE88" s="332"/>
      <c r="FF88" s="332"/>
      <c r="FG88" s="332"/>
      <c r="FH88" s="332"/>
      <c r="FI88" s="409"/>
      <c r="FJ88" s="332"/>
      <c r="FK88" s="332"/>
      <c r="FL88" s="332"/>
      <c r="FM88" s="332"/>
      <c r="FN88" s="332"/>
      <c r="FO88" s="332"/>
      <c r="FP88" s="332"/>
      <c r="FQ88" s="332"/>
      <c r="FR88" s="332"/>
      <c r="FS88" s="409"/>
      <c r="FT88" s="332"/>
      <c r="FU88" s="332"/>
      <c r="FV88" s="332"/>
      <c r="FW88" s="332"/>
      <c r="FX88" s="332"/>
      <c r="FY88" s="332"/>
      <c r="FZ88" s="332"/>
      <c r="GA88" s="332"/>
      <c r="GB88" s="332"/>
      <c r="GC88" s="332"/>
      <c r="GD88" s="332"/>
      <c r="GE88" s="332"/>
      <c r="GF88" s="332"/>
      <c r="GG88" s="332"/>
      <c r="GH88" s="332"/>
      <c r="GI88" s="332"/>
    </row>
    <row r="89" spans="1:191">
      <c r="A89" s="338"/>
      <c r="B89" s="332"/>
      <c r="C89" s="332"/>
      <c r="D89" s="332"/>
      <c r="E89" s="332"/>
      <c r="F89" s="332"/>
      <c r="G89" s="332"/>
      <c r="H89" s="332"/>
      <c r="I89" s="332"/>
      <c r="J89" s="332"/>
      <c r="K89" s="332"/>
      <c r="L89" s="332"/>
      <c r="M89" s="332"/>
      <c r="N89" s="332"/>
      <c r="O89" s="332"/>
      <c r="P89" s="338"/>
      <c r="Q89" s="332"/>
      <c r="R89" s="332"/>
      <c r="S89" s="332"/>
      <c r="T89" s="332"/>
      <c r="U89" s="332"/>
      <c r="V89" s="332"/>
      <c r="W89" s="332"/>
      <c r="X89" s="332"/>
      <c r="Y89" s="338"/>
      <c r="Z89" s="332"/>
      <c r="AA89" s="332"/>
      <c r="AB89" s="332"/>
      <c r="AC89" s="332"/>
      <c r="AD89" s="332"/>
      <c r="AE89" s="332"/>
      <c r="AF89" s="332"/>
      <c r="AG89" s="332"/>
      <c r="AH89" s="332"/>
      <c r="AI89" s="338"/>
      <c r="AJ89" s="332"/>
      <c r="AK89" s="332"/>
      <c r="AL89" s="332"/>
      <c r="AM89" s="332"/>
      <c r="AN89" s="332"/>
      <c r="AO89" s="332"/>
      <c r="AP89" s="332"/>
      <c r="AQ89" s="332"/>
      <c r="AR89" s="332"/>
      <c r="AS89" s="338"/>
      <c r="AT89" s="332"/>
      <c r="AU89" s="332"/>
      <c r="AV89" s="332"/>
      <c r="AW89" s="332"/>
      <c r="AX89" s="332"/>
      <c r="AY89" s="332"/>
      <c r="AZ89" s="332"/>
      <c r="BA89" s="332"/>
      <c r="BB89" s="332"/>
      <c r="BC89" s="338"/>
      <c r="BD89" s="332"/>
      <c r="BE89" s="332"/>
      <c r="BF89" s="332"/>
      <c r="BG89" s="332"/>
      <c r="BH89" s="332"/>
      <c r="BI89" s="332"/>
      <c r="BJ89" s="332"/>
      <c r="BK89" s="332"/>
      <c r="BL89" s="332"/>
      <c r="BM89" s="338"/>
      <c r="BN89" s="332"/>
      <c r="BO89" s="332"/>
      <c r="BP89" s="332"/>
      <c r="BQ89" s="332"/>
      <c r="BR89" s="332"/>
      <c r="BS89" s="332"/>
      <c r="BT89" s="332"/>
      <c r="BU89" s="332"/>
      <c r="BV89" s="332"/>
      <c r="BW89" s="338"/>
      <c r="BX89" s="332"/>
      <c r="BY89" s="332"/>
      <c r="BZ89" s="332"/>
      <c r="CA89" s="332"/>
      <c r="CB89" s="332"/>
      <c r="CC89" s="332"/>
      <c r="CD89" s="332"/>
      <c r="CE89" s="332"/>
      <c r="CF89" s="332"/>
      <c r="CG89" s="338"/>
      <c r="CH89" s="332"/>
      <c r="CI89" s="332"/>
      <c r="CJ89" s="332"/>
      <c r="CK89" s="332"/>
      <c r="CL89" s="332"/>
      <c r="CM89" s="332"/>
      <c r="CN89" s="332"/>
      <c r="CO89" s="332"/>
      <c r="CP89" s="332"/>
      <c r="CQ89" s="338"/>
      <c r="CR89" s="332"/>
      <c r="CS89" s="332"/>
      <c r="CT89" s="332"/>
      <c r="CU89" s="332"/>
      <c r="CV89" s="332"/>
      <c r="CW89" s="332"/>
      <c r="CX89" s="332"/>
      <c r="CY89" s="332"/>
      <c r="CZ89" s="332"/>
      <c r="DA89" s="338"/>
      <c r="DB89" s="332"/>
      <c r="DC89" s="332"/>
      <c r="DD89" s="332"/>
      <c r="DE89" s="332"/>
      <c r="DF89" s="332"/>
      <c r="DG89" s="332"/>
      <c r="DH89" s="332"/>
      <c r="DI89" s="332"/>
      <c r="DJ89" s="332"/>
      <c r="DK89" s="338"/>
      <c r="DL89" s="332"/>
      <c r="DM89" s="332"/>
      <c r="DN89" s="332"/>
      <c r="DO89" s="332"/>
      <c r="DP89" s="332"/>
      <c r="DQ89" s="332"/>
      <c r="DR89" s="332"/>
      <c r="DS89" s="332"/>
      <c r="DT89" s="332"/>
      <c r="DU89" s="338"/>
      <c r="DV89" s="332"/>
      <c r="DW89" s="332"/>
      <c r="DX89" s="332"/>
      <c r="DY89" s="332"/>
      <c r="DZ89" s="332"/>
      <c r="EA89" s="332"/>
      <c r="EB89" s="332"/>
      <c r="EC89" s="332"/>
      <c r="ED89" s="332"/>
      <c r="EE89" s="338"/>
      <c r="EF89" s="332"/>
      <c r="EG89" s="332"/>
      <c r="EH89" s="332"/>
      <c r="EI89" s="332"/>
      <c r="EJ89" s="332"/>
      <c r="EK89" s="332"/>
      <c r="EL89" s="332"/>
      <c r="EM89" s="332"/>
      <c r="EN89" s="332"/>
      <c r="EO89" s="338"/>
      <c r="EP89" s="332"/>
      <c r="EQ89" s="332"/>
      <c r="ER89" s="332"/>
      <c r="ES89" s="332"/>
      <c r="ET89" s="332"/>
      <c r="EU89" s="332"/>
      <c r="EV89" s="332"/>
      <c r="EW89" s="332"/>
      <c r="EX89" s="332"/>
      <c r="EY89" s="338"/>
      <c r="EZ89" s="332"/>
      <c r="FA89" s="332"/>
      <c r="FB89" s="332"/>
      <c r="FC89" s="332"/>
      <c r="FD89" s="332"/>
      <c r="FE89" s="332"/>
      <c r="FF89" s="332"/>
      <c r="FG89" s="332"/>
      <c r="FH89" s="332"/>
      <c r="FI89" s="338"/>
      <c r="FJ89" s="332"/>
      <c r="FK89" s="332"/>
      <c r="FL89" s="332"/>
      <c r="FM89" s="332"/>
      <c r="FN89" s="332"/>
      <c r="FO89" s="332"/>
      <c r="FP89" s="332"/>
      <c r="FQ89" s="332"/>
      <c r="FR89" s="332"/>
      <c r="FS89" s="338"/>
      <c r="FT89" s="332"/>
      <c r="FU89" s="332"/>
      <c r="FV89" s="332"/>
      <c r="FW89" s="332"/>
      <c r="FX89" s="332"/>
      <c r="FY89" s="332"/>
      <c r="FZ89" s="332"/>
      <c r="GA89" s="332"/>
      <c r="GB89" s="332"/>
      <c r="GC89" s="332"/>
      <c r="GD89" s="332"/>
      <c r="GE89" s="332"/>
      <c r="GF89" s="332"/>
      <c r="GG89" s="332"/>
      <c r="GH89" s="332"/>
      <c r="GI89" s="332"/>
    </row>
  </sheetData>
  <mergeCells count="38">
    <mergeCell ref="CG3:CG4"/>
    <mergeCell ref="CQ3:CQ4"/>
    <mergeCell ref="Z3:AH3"/>
    <mergeCell ref="AJ3:AR3"/>
    <mergeCell ref="AT3:BB3"/>
    <mergeCell ref="BD3:BL3"/>
    <mergeCell ref="BM3:BM4"/>
    <mergeCell ref="BW3:BW4"/>
    <mergeCell ref="J3:O3"/>
    <mergeCell ref="Q3:X3"/>
    <mergeCell ref="FJ3:FR3"/>
    <mergeCell ref="FT3:GB3"/>
    <mergeCell ref="DB3:DJ3"/>
    <mergeCell ref="DL3:DT3"/>
    <mergeCell ref="DV3:ED3"/>
    <mergeCell ref="EF3:EN3"/>
    <mergeCell ref="CH3:CP3"/>
    <mergeCell ref="CR3:CZ3"/>
    <mergeCell ref="A3:A4"/>
    <mergeCell ref="P3:P4"/>
    <mergeCell ref="Y3:Y4"/>
    <mergeCell ref="AI3:AI4"/>
    <mergeCell ref="BN3:BV3"/>
    <mergeCell ref="BX3:CF3"/>
    <mergeCell ref="AS3:AS4"/>
    <mergeCell ref="BC3:BC4"/>
    <mergeCell ref="B3:D3"/>
    <mergeCell ref="E3:I3"/>
    <mergeCell ref="EO3:EO4"/>
    <mergeCell ref="EY3:EY4"/>
    <mergeCell ref="FI3:FI4"/>
    <mergeCell ref="FS3:FS4"/>
    <mergeCell ref="DA3:DA4"/>
    <mergeCell ref="DK3:DK4"/>
    <mergeCell ref="DU3:DU4"/>
    <mergeCell ref="EE3:EE4"/>
    <mergeCell ref="EP3:EX3"/>
    <mergeCell ref="EZ3:FH3"/>
  </mergeCells>
  <pageMargins left="0.7" right="0.7" top="0.75" bottom="0.75" header="0.3" footer="0.3"/>
  <pageSetup paperSize="9" orientation="landscape" r:id="rId1"/>
</worksheet>
</file>

<file path=xl/worksheets/sheet38.xml><?xml version="1.0" encoding="utf-8"?>
<worksheet xmlns="http://schemas.openxmlformats.org/spreadsheetml/2006/main" xmlns:r="http://schemas.openxmlformats.org/officeDocument/2006/relationships">
  <dimension ref="A1:E53"/>
  <sheetViews>
    <sheetView workbookViewId="0"/>
  </sheetViews>
  <sheetFormatPr baseColWidth="10" defaultColWidth="0" defaultRowHeight="0" customHeight="1" zeroHeight="1"/>
  <cols>
    <col min="1" max="1" width="25.5703125" style="417" customWidth="1"/>
    <col min="2" max="2" width="16.7109375" style="416" customWidth="1"/>
    <col min="3" max="5" width="11.42578125" style="416" customWidth="1"/>
    <col min="6" max="16384" width="0" style="416" hidden="1"/>
  </cols>
  <sheetData>
    <row r="1" spans="1:5" ht="14.25">
      <c r="A1" s="430" t="s">
        <v>252</v>
      </c>
      <c r="B1" s="418"/>
      <c r="C1" s="418"/>
      <c r="D1" s="418"/>
      <c r="E1" s="418"/>
    </row>
    <row r="2" spans="1:5" ht="14.25">
      <c r="A2" s="429" t="s">
        <v>251</v>
      </c>
      <c r="B2" s="418"/>
      <c r="C2" s="418"/>
      <c r="D2" s="418"/>
      <c r="E2" s="418"/>
    </row>
    <row r="3" spans="1:5" ht="8.25" customHeight="1">
      <c r="A3" s="429"/>
      <c r="B3" s="418"/>
      <c r="C3" s="418"/>
      <c r="D3" s="418"/>
      <c r="E3" s="418"/>
    </row>
    <row r="4" spans="1:5" ht="21.75" customHeight="1">
      <c r="A4" s="428"/>
      <c r="B4" s="427">
        <v>2001</v>
      </c>
      <c r="C4" s="427">
        <v>2008</v>
      </c>
      <c r="D4" s="203"/>
      <c r="E4" s="203"/>
    </row>
    <row r="5" spans="1:5" ht="21.75" customHeight="1">
      <c r="A5" s="425" t="s">
        <v>250</v>
      </c>
      <c r="B5" s="206">
        <v>3066801</v>
      </c>
      <c r="C5" s="206">
        <v>3243621</v>
      </c>
      <c r="D5" s="203"/>
      <c r="E5" s="203"/>
    </row>
    <row r="6" spans="1:5" ht="22.5" customHeight="1">
      <c r="A6" s="425" t="s">
        <v>249</v>
      </c>
      <c r="B6" s="206">
        <v>1025324</v>
      </c>
      <c r="C6" s="206">
        <v>1469919</v>
      </c>
      <c r="D6" s="203"/>
      <c r="E6" s="203"/>
    </row>
    <row r="7" spans="1:5" ht="22.5" customHeight="1">
      <c r="A7" s="425" t="s">
        <v>248</v>
      </c>
      <c r="B7" s="206">
        <v>326498</v>
      </c>
      <c r="C7" s="206">
        <v>90656</v>
      </c>
      <c r="D7" s="203"/>
      <c r="E7" s="338"/>
    </row>
    <row r="8" spans="1:5" ht="22.5" customHeight="1">
      <c r="A8" s="425" t="s">
        <v>247</v>
      </c>
      <c r="B8" s="206">
        <v>1351822</v>
      </c>
      <c r="C8" s="206">
        <f>C6+C7</f>
        <v>1560575</v>
      </c>
      <c r="D8" s="203"/>
      <c r="E8" s="203"/>
    </row>
    <row r="9" spans="1:5" ht="22.5" customHeight="1">
      <c r="A9" s="425" t="s">
        <v>246</v>
      </c>
      <c r="B9" s="426">
        <f>B7/B8*100</f>
        <v>24.152440188131276</v>
      </c>
      <c r="C9" s="426">
        <f>C7/C8*100</f>
        <v>5.8091408615414188</v>
      </c>
      <c r="D9" s="203"/>
      <c r="E9" s="203"/>
    </row>
    <row r="10" spans="1:5" ht="40.5" customHeight="1">
      <c r="A10" s="425" t="s">
        <v>245</v>
      </c>
      <c r="B10" s="424">
        <v>51.989907580433112</v>
      </c>
      <c r="C10" s="424">
        <v>50.437268992373049</v>
      </c>
      <c r="D10" s="203"/>
      <c r="E10" s="203"/>
    </row>
    <row r="11" spans="1:5" ht="31.5" customHeight="1">
      <c r="A11" s="425" t="s">
        <v>244</v>
      </c>
      <c r="B11" s="424">
        <v>58.71332268652295</v>
      </c>
      <c r="C11" s="424">
        <v>62.566201522043649</v>
      </c>
      <c r="D11" s="203"/>
      <c r="E11" s="203"/>
    </row>
    <row r="12" spans="1:5" ht="22.5" customHeight="1">
      <c r="A12" s="425" t="s">
        <v>243</v>
      </c>
      <c r="B12" s="424">
        <f>B8/B5*100</f>
        <v>44.079221312370777</v>
      </c>
      <c r="C12" s="424">
        <f>C8/C5*100</f>
        <v>48.112125306871548</v>
      </c>
      <c r="D12" s="203"/>
      <c r="E12" s="203"/>
    </row>
    <row r="13" spans="1:5" ht="22.5" customHeight="1">
      <c r="A13" s="211" t="s">
        <v>242</v>
      </c>
      <c r="B13" s="423">
        <f>B6/B5*100</f>
        <v>33.433013749506408</v>
      </c>
      <c r="C13" s="423">
        <f>C6/C5*100</f>
        <v>45.317224176314063</v>
      </c>
      <c r="D13" s="203"/>
      <c r="E13" s="203"/>
    </row>
    <row r="14" spans="1:5" ht="6.75" customHeight="1">
      <c r="A14" s="420"/>
      <c r="B14" s="203"/>
      <c r="C14" s="203"/>
      <c r="D14" s="203"/>
      <c r="E14" s="203"/>
    </row>
    <row r="15" spans="1:5" ht="27.75" customHeight="1">
      <c r="A15" s="422" t="s">
        <v>241</v>
      </c>
      <c r="B15" s="203"/>
      <c r="C15" s="421" t="s">
        <v>240</v>
      </c>
      <c r="D15" s="421"/>
      <c r="E15" s="203"/>
    </row>
    <row r="16" spans="1:5" ht="33.75" customHeight="1">
      <c r="A16" s="422" t="s">
        <v>239</v>
      </c>
      <c r="B16" s="203"/>
      <c r="C16" s="421" t="s">
        <v>238</v>
      </c>
      <c r="D16" s="421"/>
      <c r="E16" s="203"/>
    </row>
    <row r="17" spans="1:5" ht="29.25" customHeight="1">
      <c r="A17" s="422" t="s">
        <v>237</v>
      </c>
      <c r="B17" s="203"/>
      <c r="C17" s="421" t="s">
        <v>236</v>
      </c>
      <c r="D17" s="421"/>
      <c r="E17" s="203"/>
    </row>
    <row r="18" spans="1:5" ht="14.25">
      <c r="A18" s="420"/>
      <c r="B18" s="203"/>
      <c r="C18" s="203"/>
      <c r="D18" s="203"/>
      <c r="E18" s="203"/>
    </row>
    <row r="19" spans="1:5" ht="14.25">
      <c r="A19" s="420"/>
      <c r="B19" s="203"/>
      <c r="C19" s="203"/>
      <c r="D19" s="203"/>
      <c r="E19" s="203"/>
    </row>
    <row r="20" spans="1:5" ht="14.25">
      <c r="A20" s="420"/>
      <c r="B20" s="203"/>
      <c r="C20" s="203"/>
      <c r="D20" s="203"/>
      <c r="E20" s="203"/>
    </row>
    <row r="21" spans="1:5" ht="14.25">
      <c r="A21" s="420"/>
      <c r="B21" s="203"/>
      <c r="C21" s="203"/>
      <c r="D21" s="203"/>
      <c r="E21" s="203"/>
    </row>
    <row r="22" spans="1:5" ht="14.25">
      <c r="A22" s="419"/>
      <c r="B22" s="418"/>
      <c r="C22" s="418"/>
      <c r="D22" s="418"/>
      <c r="E22" s="418"/>
    </row>
    <row r="23" spans="1:5" ht="14.25">
      <c r="A23" s="419"/>
      <c r="B23" s="418"/>
      <c r="C23" s="418"/>
      <c r="D23" s="418"/>
      <c r="E23" s="418"/>
    </row>
    <row r="24" spans="1:5" ht="14.25">
      <c r="A24" s="419"/>
      <c r="B24" s="418"/>
      <c r="C24" s="418"/>
      <c r="D24" s="418"/>
      <c r="E24" s="418"/>
    </row>
    <row r="25" spans="1:5" ht="14.25">
      <c r="A25" s="419"/>
      <c r="B25" s="418"/>
      <c r="C25" s="418"/>
      <c r="D25" s="418"/>
      <c r="E25" s="418"/>
    </row>
    <row r="26" spans="1:5" ht="14.25">
      <c r="A26" s="419"/>
      <c r="B26" s="418"/>
      <c r="C26" s="418"/>
      <c r="D26" s="418"/>
      <c r="E26" s="418"/>
    </row>
    <row r="27" spans="1:5" ht="14.25">
      <c r="A27" s="419"/>
      <c r="B27" s="418"/>
      <c r="C27" s="418"/>
      <c r="D27" s="418"/>
      <c r="E27" s="418"/>
    </row>
    <row r="28" spans="1:5" ht="14.25">
      <c r="A28" s="419"/>
      <c r="B28" s="418"/>
      <c r="C28" s="418"/>
      <c r="D28" s="418"/>
      <c r="E28" s="418"/>
    </row>
    <row r="29" spans="1:5" ht="14.25">
      <c r="A29" s="419"/>
      <c r="B29" s="418"/>
      <c r="C29" s="418"/>
      <c r="D29" s="418"/>
      <c r="E29" s="418"/>
    </row>
    <row r="30" spans="1:5" ht="14.25">
      <c r="A30" s="419"/>
      <c r="B30" s="418"/>
      <c r="C30" s="418"/>
      <c r="D30" s="418"/>
      <c r="E30" s="418"/>
    </row>
    <row r="31" spans="1:5" ht="14.25">
      <c r="A31" s="419"/>
      <c r="B31" s="418"/>
      <c r="C31" s="418"/>
      <c r="D31" s="418"/>
      <c r="E31" s="418"/>
    </row>
    <row r="32" spans="1:5" ht="14.25">
      <c r="A32" s="419"/>
      <c r="B32" s="418"/>
      <c r="C32" s="418"/>
      <c r="D32" s="418"/>
      <c r="E32" s="418"/>
    </row>
    <row r="33" spans="1:5" ht="14.25">
      <c r="A33" s="419"/>
      <c r="B33" s="418"/>
      <c r="C33" s="418"/>
      <c r="D33" s="418"/>
      <c r="E33" s="418"/>
    </row>
    <row r="34" spans="1:5" ht="14.25">
      <c r="A34" s="419"/>
      <c r="B34" s="418"/>
      <c r="C34" s="418"/>
      <c r="D34" s="418"/>
      <c r="E34" s="418"/>
    </row>
    <row r="35" spans="1:5" ht="14.25">
      <c r="A35" s="419"/>
      <c r="B35" s="418"/>
      <c r="C35" s="418"/>
      <c r="D35" s="418"/>
      <c r="E35" s="418"/>
    </row>
    <row r="36" spans="1:5" ht="14.25">
      <c r="A36" s="419"/>
      <c r="B36" s="418"/>
      <c r="C36" s="418"/>
      <c r="D36" s="418"/>
      <c r="E36" s="418"/>
    </row>
    <row r="37" spans="1:5" ht="14.25">
      <c r="A37" s="419"/>
      <c r="B37" s="418"/>
      <c r="C37" s="418"/>
      <c r="D37" s="418"/>
      <c r="E37" s="418"/>
    </row>
    <row r="38" spans="1:5" ht="14.25">
      <c r="A38" s="419"/>
      <c r="B38" s="418"/>
      <c r="C38" s="418"/>
      <c r="D38" s="418"/>
      <c r="E38" s="418"/>
    </row>
    <row r="39" spans="1:5" ht="14.25">
      <c r="A39" s="419"/>
      <c r="B39" s="418"/>
      <c r="C39" s="418"/>
      <c r="D39" s="418"/>
      <c r="E39" s="418"/>
    </row>
    <row r="40" spans="1:5" ht="14.25">
      <c r="A40" s="419"/>
      <c r="B40" s="418"/>
      <c r="C40" s="418"/>
      <c r="D40" s="418"/>
      <c r="E40" s="418"/>
    </row>
    <row r="41" spans="1:5" ht="14.25">
      <c r="A41" s="419"/>
      <c r="B41" s="418"/>
      <c r="C41" s="418"/>
      <c r="D41" s="418"/>
      <c r="E41" s="418"/>
    </row>
    <row r="42" spans="1:5" ht="14.25" hidden="1"/>
    <row r="43" spans="1:5" ht="14.25" hidden="1"/>
    <row r="44" spans="1:5" ht="14.25" hidden="1"/>
    <row r="45" spans="1:5" ht="14.25" hidden="1"/>
    <row r="46" spans="1:5" ht="14.25" hidden="1"/>
    <row r="47" spans="1:5" ht="14.25" hidden="1"/>
    <row r="48" spans="1:5" ht="14.25" hidden="1"/>
    <row r="49" ht="14.25" hidden="1"/>
    <row r="50" ht="14.25" hidden="1"/>
    <row r="51" ht="14.25" hidden="1"/>
    <row r="52" ht="14.25" hidden="1"/>
    <row r="53" ht="14.25" hidden="1"/>
  </sheetData>
  <mergeCells count="3">
    <mergeCell ref="C15:D15"/>
    <mergeCell ref="C16:D16"/>
    <mergeCell ref="C17:D17"/>
  </mergeCells>
  <pageMargins left="0.75" right="0.75" top="1" bottom="1" header="0" footer="0"/>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dimension ref="A1:EJ87"/>
  <sheetViews>
    <sheetView workbookViewId="0"/>
  </sheetViews>
  <sheetFormatPr baseColWidth="10" defaultColWidth="0" defaultRowHeight="11.25" zeroHeight="1"/>
  <cols>
    <col min="1" max="1" width="20.42578125" style="331" customWidth="1"/>
    <col min="2" max="10" width="11.140625" style="331" customWidth="1"/>
    <col min="11" max="11" width="19.140625" style="331" customWidth="1"/>
    <col min="12" max="20" width="11.140625" style="331" customWidth="1"/>
    <col min="21" max="21" width="10.28515625" style="331" customWidth="1"/>
    <col min="22" max="16384" width="0" style="331" hidden="1"/>
  </cols>
  <sheetData>
    <row r="1" spans="1:21" ht="12">
      <c r="A1" s="346" t="s">
        <v>254</v>
      </c>
      <c r="B1" s="332"/>
      <c r="C1" s="332"/>
      <c r="D1" s="332"/>
      <c r="E1" s="332"/>
      <c r="F1" s="332"/>
      <c r="G1" s="332"/>
      <c r="H1" s="332"/>
      <c r="I1" s="332"/>
      <c r="J1" s="332"/>
      <c r="K1" s="332"/>
      <c r="L1" s="332"/>
      <c r="M1" s="332"/>
      <c r="N1" s="332"/>
      <c r="O1" s="332"/>
      <c r="P1" s="332"/>
      <c r="Q1" s="332"/>
      <c r="R1" s="332"/>
      <c r="S1" s="332"/>
      <c r="T1" s="332"/>
      <c r="U1" s="332"/>
    </row>
    <row r="2" spans="1:21">
      <c r="A2" s="332"/>
      <c r="B2" s="332"/>
      <c r="C2" s="332"/>
      <c r="D2" s="332"/>
      <c r="E2" s="332"/>
      <c r="F2" s="332"/>
      <c r="G2" s="332"/>
      <c r="H2" s="332"/>
      <c r="I2" s="332"/>
      <c r="J2" s="332"/>
      <c r="K2" s="332"/>
      <c r="L2" s="332"/>
      <c r="M2" s="332"/>
      <c r="N2" s="332"/>
      <c r="O2" s="332"/>
      <c r="P2" s="332"/>
      <c r="Q2" s="332"/>
      <c r="R2" s="332"/>
      <c r="S2" s="332"/>
      <c r="T2" s="332"/>
      <c r="U2" s="332"/>
    </row>
    <row r="3" spans="1:21" s="385" customFormat="1" ht="22.5" customHeight="1">
      <c r="A3" s="340" t="s">
        <v>32</v>
      </c>
      <c r="B3" s="340" t="s">
        <v>253</v>
      </c>
      <c r="C3" s="340" t="s">
        <v>189</v>
      </c>
      <c r="D3" s="340" t="s">
        <v>188</v>
      </c>
      <c r="E3" s="340" t="s">
        <v>187</v>
      </c>
      <c r="F3" s="340" t="s">
        <v>186</v>
      </c>
      <c r="G3" s="340" t="s">
        <v>185</v>
      </c>
      <c r="H3" s="340" t="s">
        <v>184</v>
      </c>
      <c r="I3" s="340" t="s">
        <v>183</v>
      </c>
      <c r="J3" s="340" t="s">
        <v>182</v>
      </c>
      <c r="K3" s="340" t="s">
        <v>32</v>
      </c>
      <c r="L3" s="340" t="s">
        <v>181</v>
      </c>
      <c r="M3" s="340" t="s">
        <v>180</v>
      </c>
      <c r="N3" s="340" t="s">
        <v>179</v>
      </c>
      <c r="O3" s="340" t="s">
        <v>178</v>
      </c>
      <c r="P3" s="340" t="s">
        <v>177</v>
      </c>
      <c r="Q3" s="340" t="s">
        <v>176</v>
      </c>
      <c r="R3" s="340" t="s">
        <v>175</v>
      </c>
      <c r="S3" s="340" t="s">
        <v>174</v>
      </c>
      <c r="T3" s="340" t="s">
        <v>173</v>
      </c>
      <c r="U3" s="340" t="s">
        <v>66</v>
      </c>
    </row>
    <row r="4" spans="1:21" ht="12" customHeight="1">
      <c r="A4" s="354"/>
      <c r="B4" s="354"/>
      <c r="C4" s="354"/>
      <c r="D4" s="354"/>
      <c r="E4" s="354"/>
      <c r="F4" s="354"/>
      <c r="G4" s="354"/>
      <c r="H4" s="354"/>
      <c r="I4" s="354"/>
      <c r="J4" s="354"/>
      <c r="K4" s="354"/>
      <c r="L4" s="354"/>
      <c r="M4" s="354"/>
      <c r="N4" s="354"/>
      <c r="O4" s="354"/>
      <c r="P4" s="354"/>
      <c r="Q4" s="354"/>
      <c r="R4" s="354"/>
      <c r="S4" s="354"/>
      <c r="T4" s="354"/>
      <c r="U4" s="354"/>
    </row>
    <row r="5" spans="1:21" s="373" customFormat="1" ht="12" customHeight="1">
      <c r="A5" s="320" t="s">
        <v>28</v>
      </c>
      <c r="B5" s="360">
        <v>4534</v>
      </c>
      <c r="C5" s="360">
        <v>87393</v>
      </c>
      <c r="D5" s="360">
        <v>168489</v>
      </c>
      <c r="E5" s="360">
        <v>206278</v>
      </c>
      <c r="F5" s="360">
        <v>186834</v>
      </c>
      <c r="G5" s="360">
        <v>164231</v>
      </c>
      <c r="H5" s="360">
        <v>148019</v>
      </c>
      <c r="I5" s="360">
        <v>143169</v>
      </c>
      <c r="J5" s="360">
        <v>122204</v>
      </c>
      <c r="K5" s="320" t="s">
        <v>28</v>
      </c>
      <c r="L5" s="360">
        <v>104226</v>
      </c>
      <c r="M5" s="360">
        <v>69975</v>
      </c>
      <c r="N5" s="360">
        <v>35510</v>
      </c>
      <c r="O5" s="360">
        <v>16753</v>
      </c>
      <c r="P5" s="360">
        <v>8055</v>
      </c>
      <c r="Q5" s="360">
        <v>2729</v>
      </c>
      <c r="R5" s="360">
        <v>1111</v>
      </c>
      <c r="S5" s="360">
        <v>260</v>
      </c>
      <c r="T5" s="360">
        <v>149</v>
      </c>
      <c r="U5" s="360">
        <v>1469919</v>
      </c>
    </row>
    <row r="6" spans="1:21" ht="12" customHeight="1">
      <c r="A6" s="359"/>
      <c r="B6" s="354"/>
      <c r="C6" s="354"/>
      <c r="D6" s="354"/>
      <c r="E6" s="354"/>
      <c r="F6" s="354"/>
      <c r="G6" s="354"/>
      <c r="H6" s="354"/>
      <c r="I6" s="354"/>
      <c r="J6" s="354"/>
      <c r="K6" s="359"/>
      <c r="L6" s="354"/>
      <c r="M6" s="354"/>
      <c r="N6" s="354"/>
      <c r="O6" s="354"/>
      <c r="P6" s="354"/>
      <c r="Q6" s="354"/>
      <c r="R6" s="354"/>
      <c r="S6" s="354"/>
      <c r="T6" s="354"/>
      <c r="U6" s="354"/>
    </row>
    <row r="7" spans="1:21" ht="12" customHeight="1">
      <c r="A7" s="358" t="s">
        <v>27</v>
      </c>
      <c r="B7" s="354">
        <v>100</v>
      </c>
      <c r="C7" s="354">
        <v>1676</v>
      </c>
      <c r="D7" s="354">
        <v>2509</v>
      </c>
      <c r="E7" s="354">
        <v>2999</v>
      </c>
      <c r="F7" s="354">
        <v>2955</v>
      </c>
      <c r="G7" s="354">
        <v>2723</v>
      </c>
      <c r="H7" s="354">
        <v>2462</v>
      </c>
      <c r="I7" s="354">
        <v>2460</v>
      </c>
      <c r="J7" s="354">
        <v>2142</v>
      </c>
      <c r="K7" s="358" t="s">
        <v>27</v>
      </c>
      <c r="L7" s="354">
        <v>1985</v>
      </c>
      <c r="M7" s="354">
        <v>1383</v>
      </c>
      <c r="N7" s="354">
        <v>651</v>
      </c>
      <c r="O7" s="354">
        <v>354</v>
      </c>
      <c r="P7" s="354">
        <v>138</v>
      </c>
      <c r="Q7" s="354">
        <v>55</v>
      </c>
      <c r="R7" s="354">
        <v>24</v>
      </c>
      <c r="S7" s="354">
        <v>8</v>
      </c>
      <c r="T7" s="354">
        <v>4</v>
      </c>
      <c r="U7" s="354">
        <v>24628</v>
      </c>
    </row>
    <row r="8" spans="1:21" ht="12" customHeight="1">
      <c r="A8" s="357" t="s">
        <v>135</v>
      </c>
      <c r="B8" s="431">
        <v>72</v>
      </c>
      <c r="C8" s="354">
        <v>1109</v>
      </c>
      <c r="D8" s="354">
        <v>1616</v>
      </c>
      <c r="E8" s="354">
        <v>1787</v>
      </c>
      <c r="F8" s="354">
        <v>1726</v>
      </c>
      <c r="G8" s="354">
        <v>1570</v>
      </c>
      <c r="H8" s="354">
        <v>1416</v>
      </c>
      <c r="I8" s="354">
        <v>1428</v>
      </c>
      <c r="J8" s="354">
        <v>1326</v>
      </c>
      <c r="K8" s="357" t="s">
        <v>135</v>
      </c>
      <c r="L8" s="354">
        <v>1228</v>
      </c>
      <c r="M8" s="354">
        <v>963</v>
      </c>
      <c r="N8" s="354">
        <v>446</v>
      </c>
      <c r="O8" s="354">
        <v>247</v>
      </c>
      <c r="P8" s="354">
        <v>81</v>
      </c>
      <c r="Q8" s="354">
        <v>32</v>
      </c>
      <c r="R8" s="354">
        <v>12</v>
      </c>
      <c r="S8" s="354">
        <v>5</v>
      </c>
      <c r="T8" s="354">
        <v>2</v>
      </c>
      <c r="U8" s="354">
        <v>15066</v>
      </c>
    </row>
    <row r="9" spans="1:21" ht="12" customHeight="1">
      <c r="A9" s="357" t="s">
        <v>29</v>
      </c>
      <c r="B9" s="431">
        <v>28</v>
      </c>
      <c r="C9" s="354">
        <v>567</v>
      </c>
      <c r="D9" s="354">
        <v>893</v>
      </c>
      <c r="E9" s="354">
        <v>1212</v>
      </c>
      <c r="F9" s="354">
        <v>1229</v>
      </c>
      <c r="G9" s="354">
        <v>1153</v>
      </c>
      <c r="H9" s="354">
        <v>1046</v>
      </c>
      <c r="I9" s="354">
        <v>1032</v>
      </c>
      <c r="J9" s="354">
        <v>816</v>
      </c>
      <c r="K9" s="357" t="s">
        <v>29</v>
      </c>
      <c r="L9" s="354">
        <v>757</v>
      </c>
      <c r="M9" s="354">
        <v>420</v>
      </c>
      <c r="N9" s="354">
        <v>205</v>
      </c>
      <c r="O9" s="354">
        <v>107</v>
      </c>
      <c r="P9" s="354">
        <v>57</v>
      </c>
      <c r="Q9" s="354">
        <v>23</v>
      </c>
      <c r="R9" s="354">
        <v>12</v>
      </c>
      <c r="S9" s="354">
        <v>3</v>
      </c>
      <c r="T9" s="354">
        <v>2</v>
      </c>
      <c r="U9" s="354">
        <v>9562</v>
      </c>
    </row>
    <row r="10" spans="1:21" ht="12" customHeight="1">
      <c r="A10" s="358" t="s">
        <v>26</v>
      </c>
      <c r="B10" s="354">
        <v>1178</v>
      </c>
      <c r="C10" s="354">
        <v>29856</v>
      </c>
      <c r="D10" s="354">
        <v>73907</v>
      </c>
      <c r="E10" s="354">
        <v>92898</v>
      </c>
      <c r="F10" s="354">
        <v>81326</v>
      </c>
      <c r="G10" s="354">
        <v>67266</v>
      </c>
      <c r="H10" s="354">
        <v>57629</v>
      </c>
      <c r="I10" s="354">
        <v>55810</v>
      </c>
      <c r="J10" s="354">
        <v>47558</v>
      </c>
      <c r="K10" s="358" t="s">
        <v>26</v>
      </c>
      <c r="L10" s="354">
        <v>40571</v>
      </c>
      <c r="M10" s="354">
        <v>26281</v>
      </c>
      <c r="N10" s="354">
        <v>12619</v>
      </c>
      <c r="O10" s="354">
        <v>5713</v>
      </c>
      <c r="P10" s="354">
        <v>2801</v>
      </c>
      <c r="Q10" s="354">
        <v>982</v>
      </c>
      <c r="R10" s="354">
        <v>448</v>
      </c>
      <c r="S10" s="354">
        <v>123</v>
      </c>
      <c r="T10" s="354">
        <v>83</v>
      </c>
      <c r="U10" s="354">
        <v>597049</v>
      </c>
    </row>
    <row r="11" spans="1:21" ht="12" customHeight="1">
      <c r="A11" s="357" t="s">
        <v>135</v>
      </c>
      <c r="B11" s="431">
        <v>844</v>
      </c>
      <c r="C11" s="354">
        <v>19634</v>
      </c>
      <c r="D11" s="354">
        <v>42451</v>
      </c>
      <c r="E11" s="354">
        <v>52157</v>
      </c>
      <c r="F11" s="354">
        <v>46208</v>
      </c>
      <c r="G11" s="354">
        <v>38195</v>
      </c>
      <c r="H11" s="354">
        <v>31960</v>
      </c>
      <c r="I11" s="354">
        <v>30679</v>
      </c>
      <c r="J11" s="354">
        <v>26129</v>
      </c>
      <c r="K11" s="357" t="s">
        <v>135</v>
      </c>
      <c r="L11" s="354">
        <v>23149</v>
      </c>
      <c r="M11" s="354">
        <v>16280</v>
      </c>
      <c r="N11" s="354">
        <v>7771</v>
      </c>
      <c r="O11" s="354">
        <v>3440</v>
      </c>
      <c r="P11" s="354">
        <v>1529</v>
      </c>
      <c r="Q11" s="354">
        <v>545</v>
      </c>
      <c r="R11" s="354">
        <v>228</v>
      </c>
      <c r="S11" s="354">
        <v>66</v>
      </c>
      <c r="T11" s="354">
        <v>45</v>
      </c>
      <c r="U11" s="354">
        <v>341310</v>
      </c>
    </row>
    <row r="12" spans="1:21" ht="12" customHeight="1">
      <c r="A12" s="357" t="s">
        <v>29</v>
      </c>
      <c r="B12" s="431">
        <v>334</v>
      </c>
      <c r="C12" s="354">
        <v>10222</v>
      </c>
      <c r="D12" s="354">
        <v>31456</v>
      </c>
      <c r="E12" s="354">
        <v>40741</v>
      </c>
      <c r="F12" s="354">
        <v>35118</v>
      </c>
      <c r="G12" s="354">
        <v>29071</v>
      </c>
      <c r="H12" s="354">
        <v>25669</v>
      </c>
      <c r="I12" s="354">
        <v>25131</v>
      </c>
      <c r="J12" s="354">
        <v>21429</v>
      </c>
      <c r="K12" s="357" t="s">
        <v>29</v>
      </c>
      <c r="L12" s="354">
        <v>17422</v>
      </c>
      <c r="M12" s="354">
        <v>10001</v>
      </c>
      <c r="N12" s="354">
        <v>4848</v>
      </c>
      <c r="O12" s="354">
        <v>2273</v>
      </c>
      <c r="P12" s="354">
        <v>1272</v>
      </c>
      <c r="Q12" s="354">
        <v>437</v>
      </c>
      <c r="R12" s="354">
        <v>220</v>
      </c>
      <c r="S12" s="354">
        <v>57</v>
      </c>
      <c r="T12" s="354">
        <v>38</v>
      </c>
      <c r="U12" s="354">
        <v>255739</v>
      </c>
    </row>
    <row r="13" spans="1:21" ht="12" customHeight="1">
      <c r="A13" s="358" t="s">
        <v>25</v>
      </c>
      <c r="B13" s="354">
        <v>299</v>
      </c>
      <c r="C13" s="354">
        <v>6409</v>
      </c>
      <c r="D13" s="354">
        <v>11689</v>
      </c>
      <c r="E13" s="354">
        <v>12721</v>
      </c>
      <c r="F13" s="354">
        <v>12094</v>
      </c>
      <c r="G13" s="354">
        <v>11730</v>
      </c>
      <c r="H13" s="354">
        <v>9701</v>
      </c>
      <c r="I13" s="354">
        <v>8819</v>
      </c>
      <c r="J13" s="354">
        <v>7113</v>
      </c>
      <c r="K13" s="358" t="s">
        <v>25</v>
      </c>
      <c r="L13" s="354">
        <v>5779</v>
      </c>
      <c r="M13" s="354">
        <v>3625</v>
      </c>
      <c r="N13" s="354">
        <v>1784</v>
      </c>
      <c r="O13" s="354">
        <v>836</v>
      </c>
      <c r="P13" s="354">
        <v>368</v>
      </c>
      <c r="Q13" s="354">
        <v>132</v>
      </c>
      <c r="R13" s="354">
        <v>64</v>
      </c>
      <c r="S13" s="354">
        <v>12</v>
      </c>
      <c r="T13" s="354">
        <v>8</v>
      </c>
      <c r="U13" s="354">
        <v>93183</v>
      </c>
    </row>
    <row r="14" spans="1:21" ht="12" customHeight="1">
      <c r="A14" s="357" t="s">
        <v>135</v>
      </c>
      <c r="B14" s="431">
        <v>234</v>
      </c>
      <c r="C14" s="354">
        <v>4364</v>
      </c>
      <c r="D14" s="354">
        <v>7350</v>
      </c>
      <c r="E14" s="354">
        <v>7811</v>
      </c>
      <c r="F14" s="354">
        <v>6982</v>
      </c>
      <c r="G14" s="354">
        <v>6838</v>
      </c>
      <c r="H14" s="354">
        <v>5643</v>
      </c>
      <c r="I14" s="354">
        <v>5088</v>
      </c>
      <c r="J14" s="354">
        <v>4154</v>
      </c>
      <c r="K14" s="357" t="s">
        <v>135</v>
      </c>
      <c r="L14" s="354">
        <v>3427</v>
      </c>
      <c r="M14" s="354">
        <v>2362</v>
      </c>
      <c r="N14" s="354">
        <v>1170</v>
      </c>
      <c r="O14" s="354">
        <v>526</v>
      </c>
      <c r="P14" s="354">
        <v>225</v>
      </c>
      <c r="Q14" s="354">
        <v>82</v>
      </c>
      <c r="R14" s="354">
        <v>33</v>
      </c>
      <c r="S14" s="354">
        <v>8</v>
      </c>
      <c r="T14" s="354">
        <v>5</v>
      </c>
      <c r="U14" s="354">
        <v>56302</v>
      </c>
    </row>
    <row r="15" spans="1:21" ht="12" customHeight="1">
      <c r="A15" s="357" t="s">
        <v>29</v>
      </c>
      <c r="B15" s="431">
        <v>65</v>
      </c>
      <c r="C15" s="354">
        <v>2045</v>
      </c>
      <c r="D15" s="354">
        <v>4339</v>
      </c>
      <c r="E15" s="354">
        <v>4910</v>
      </c>
      <c r="F15" s="354">
        <v>5112</v>
      </c>
      <c r="G15" s="354">
        <v>4892</v>
      </c>
      <c r="H15" s="354">
        <v>4058</v>
      </c>
      <c r="I15" s="354">
        <v>3731</v>
      </c>
      <c r="J15" s="354">
        <v>2959</v>
      </c>
      <c r="K15" s="357" t="s">
        <v>29</v>
      </c>
      <c r="L15" s="354">
        <v>2352</v>
      </c>
      <c r="M15" s="354">
        <v>1263</v>
      </c>
      <c r="N15" s="354">
        <v>614</v>
      </c>
      <c r="O15" s="354">
        <v>310</v>
      </c>
      <c r="P15" s="354">
        <v>143</v>
      </c>
      <c r="Q15" s="354">
        <v>50</v>
      </c>
      <c r="R15" s="354">
        <v>31</v>
      </c>
      <c r="S15" s="354">
        <v>4</v>
      </c>
      <c r="T15" s="354">
        <v>3</v>
      </c>
      <c r="U15" s="354">
        <v>36881</v>
      </c>
    </row>
    <row r="16" spans="1:21" ht="12" customHeight="1">
      <c r="A16" s="358" t="s">
        <v>24</v>
      </c>
      <c r="B16" s="354">
        <v>123</v>
      </c>
      <c r="C16" s="354">
        <v>1330</v>
      </c>
      <c r="D16" s="354">
        <v>2341</v>
      </c>
      <c r="E16" s="354">
        <v>2839</v>
      </c>
      <c r="F16" s="354">
        <v>2519</v>
      </c>
      <c r="G16" s="354">
        <v>2299</v>
      </c>
      <c r="H16" s="354">
        <v>2132</v>
      </c>
      <c r="I16" s="354">
        <v>2082</v>
      </c>
      <c r="J16" s="354">
        <v>1788</v>
      </c>
      <c r="K16" s="358" t="s">
        <v>24</v>
      </c>
      <c r="L16" s="354">
        <v>1406</v>
      </c>
      <c r="M16" s="354">
        <v>895</v>
      </c>
      <c r="N16" s="354">
        <v>462</v>
      </c>
      <c r="O16" s="354">
        <v>208</v>
      </c>
      <c r="P16" s="354">
        <v>133</v>
      </c>
      <c r="Q16" s="354">
        <v>42</v>
      </c>
      <c r="R16" s="354">
        <v>23</v>
      </c>
      <c r="S16" s="354">
        <v>2</v>
      </c>
      <c r="T16" s="354">
        <v>5</v>
      </c>
      <c r="U16" s="354">
        <v>20629</v>
      </c>
    </row>
    <row r="17" spans="1:21" ht="12" customHeight="1">
      <c r="A17" s="357" t="s">
        <v>135</v>
      </c>
      <c r="B17" s="431">
        <v>95</v>
      </c>
      <c r="C17" s="354">
        <v>954</v>
      </c>
      <c r="D17" s="354">
        <v>1611</v>
      </c>
      <c r="E17" s="354">
        <v>1850</v>
      </c>
      <c r="F17" s="354">
        <v>1557</v>
      </c>
      <c r="G17" s="354">
        <v>1411</v>
      </c>
      <c r="H17" s="354">
        <v>1267</v>
      </c>
      <c r="I17" s="354">
        <v>1315</v>
      </c>
      <c r="J17" s="354">
        <v>1120</v>
      </c>
      <c r="K17" s="357" t="s">
        <v>135</v>
      </c>
      <c r="L17" s="354">
        <v>926</v>
      </c>
      <c r="M17" s="354">
        <v>628</v>
      </c>
      <c r="N17" s="354">
        <v>309</v>
      </c>
      <c r="O17" s="354">
        <v>129</v>
      </c>
      <c r="P17" s="354">
        <v>79</v>
      </c>
      <c r="Q17" s="354">
        <v>26</v>
      </c>
      <c r="R17" s="354">
        <v>9</v>
      </c>
      <c r="S17" s="354">
        <v>1</v>
      </c>
      <c r="T17" s="354">
        <v>3</v>
      </c>
      <c r="U17" s="354">
        <v>13290</v>
      </c>
    </row>
    <row r="18" spans="1:21" ht="12" customHeight="1">
      <c r="A18" s="357" t="s">
        <v>29</v>
      </c>
      <c r="B18" s="431">
        <v>28</v>
      </c>
      <c r="C18" s="354">
        <v>376</v>
      </c>
      <c r="D18" s="354">
        <v>730</v>
      </c>
      <c r="E18" s="354">
        <v>989</v>
      </c>
      <c r="F18" s="354">
        <v>962</v>
      </c>
      <c r="G18" s="354">
        <v>888</v>
      </c>
      <c r="H18" s="354">
        <v>865</v>
      </c>
      <c r="I18" s="354">
        <v>767</v>
      </c>
      <c r="J18" s="354">
        <v>668</v>
      </c>
      <c r="K18" s="357" t="s">
        <v>29</v>
      </c>
      <c r="L18" s="354">
        <v>480</v>
      </c>
      <c r="M18" s="354">
        <v>267</v>
      </c>
      <c r="N18" s="354">
        <v>153</v>
      </c>
      <c r="O18" s="354">
        <v>79</v>
      </c>
      <c r="P18" s="354">
        <v>54</v>
      </c>
      <c r="Q18" s="354">
        <v>16</v>
      </c>
      <c r="R18" s="354">
        <v>14</v>
      </c>
      <c r="S18" s="354">
        <v>1</v>
      </c>
      <c r="T18" s="354">
        <v>2</v>
      </c>
      <c r="U18" s="354">
        <v>7339</v>
      </c>
    </row>
    <row r="19" spans="1:21" ht="12" customHeight="1">
      <c r="A19" s="358" t="s">
        <v>23</v>
      </c>
      <c r="B19" s="354">
        <v>66</v>
      </c>
      <c r="C19" s="354">
        <v>1111</v>
      </c>
      <c r="D19" s="354">
        <v>1710</v>
      </c>
      <c r="E19" s="354">
        <v>2198</v>
      </c>
      <c r="F19" s="354">
        <v>1872</v>
      </c>
      <c r="G19" s="354">
        <v>1781</v>
      </c>
      <c r="H19" s="354">
        <v>1669</v>
      </c>
      <c r="I19" s="354">
        <v>1703</v>
      </c>
      <c r="J19" s="354">
        <v>1492</v>
      </c>
      <c r="K19" s="358" t="s">
        <v>23</v>
      </c>
      <c r="L19" s="354">
        <v>1245</v>
      </c>
      <c r="M19" s="354">
        <v>954</v>
      </c>
      <c r="N19" s="354">
        <v>525</v>
      </c>
      <c r="O19" s="354">
        <v>225</v>
      </c>
      <c r="P19" s="354">
        <v>110</v>
      </c>
      <c r="Q19" s="354">
        <v>34</v>
      </c>
      <c r="R19" s="354">
        <v>9</v>
      </c>
      <c r="S19" s="354">
        <v>1</v>
      </c>
      <c r="T19" s="354">
        <v>1</v>
      </c>
      <c r="U19" s="354">
        <v>16706</v>
      </c>
    </row>
    <row r="20" spans="1:21" ht="12" customHeight="1">
      <c r="A20" s="357" t="s">
        <v>135</v>
      </c>
      <c r="B20" s="431">
        <v>52</v>
      </c>
      <c r="C20" s="354">
        <v>783</v>
      </c>
      <c r="D20" s="354">
        <v>1065</v>
      </c>
      <c r="E20" s="354">
        <v>1408</v>
      </c>
      <c r="F20" s="354">
        <v>1161</v>
      </c>
      <c r="G20" s="354">
        <v>1080</v>
      </c>
      <c r="H20" s="354">
        <v>992</v>
      </c>
      <c r="I20" s="354">
        <v>1054</v>
      </c>
      <c r="J20" s="354">
        <v>934</v>
      </c>
      <c r="K20" s="357" t="s">
        <v>135</v>
      </c>
      <c r="L20" s="354">
        <v>825</v>
      </c>
      <c r="M20" s="354">
        <v>693</v>
      </c>
      <c r="N20" s="354">
        <v>380</v>
      </c>
      <c r="O20" s="354">
        <v>169</v>
      </c>
      <c r="P20" s="354">
        <v>79</v>
      </c>
      <c r="Q20" s="354">
        <v>20</v>
      </c>
      <c r="R20" s="354">
        <v>8</v>
      </c>
      <c r="S20" s="354">
        <v>1</v>
      </c>
      <c r="T20" s="354">
        <v>0</v>
      </c>
      <c r="U20" s="354">
        <v>10704</v>
      </c>
    </row>
    <row r="21" spans="1:21" ht="12" customHeight="1">
      <c r="A21" s="357" t="s">
        <v>29</v>
      </c>
      <c r="B21" s="431">
        <v>14</v>
      </c>
      <c r="C21" s="354">
        <v>328</v>
      </c>
      <c r="D21" s="354">
        <v>645</v>
      </c>
      <c r="E21" s="354">
        <v>790</v>
      </c>
      <c r="F21" s="354">
        <v>711</v>
      </c>
      <c r="G21" s="354">
        <v>701</v>
      </c>
      <c r="H21" s="354">
        <v>677</v>
      </c>
      <c r="I21" s="354">
        <v>649</v>
      </c>
      <c r="J21" s="354">
        <v>558</v>
      </c>
      <c r="K21" s="357" t="s">
        <v>29</v>
      </c>
      <c r="L21" s="354">
        <v>420</v>
      </c>
      <c r="M21" s="354">
        <v>261</v>
      </c>
      <c r="N21" s="354">
        <v>145</v>
      </c>
      <c r="O21" s="354">
        <v>56</v>
      </c>
      <c r="P21" s="354">
        <v>31</v>
      </c>
      <c r="Q21" s="354">
        <v>14</v>
      </c>
      <c r="R21" s="354">
        <v>1</v>
      </c>
      <c r="S21" s="354">
        <v>0</v>
      </c>
      <c r="T21" s="354">
        <v>1</v>
      </c>
      <c r="U21" s="354">
        <v>6002</v>
      </c>
    </row>
    <row r="22" spans="1:21" ht="12" customHeight="1">
      <c r="A22" s="358" t="s">
        <v>22</v>
      </c>
      <c r="B22" s="354">
        <v>210</v>
      </c>
      <c r="C22" s="354">
        <v>4066</v>
      </c>
      <c r="D22" s="354">
        <v>6733</v>
      </c>
      <c r="E22" s="354">
        <v>8479</v>
      </c>
      <c r="F22" s="354">
        <v>7276</v>
      </c>
      <c r="G22" s="354">
        <v>6238</v>
      </c>
      <c r="H22" s="354">
        <v>5859</v>
      </c>
      <c r="I22" s="354">
        <v>6026</v>
      </c>
      <c r="J22" s="354">
        <v>5099</v>
      </c>
      <c r="K22" s="358" t="s">
        <v>22</v>
      </c>
      <c r="L22" s="354">
        <v>4169</v>
      </c>
      <c r="M22" s="354">
        <v>2678</v>
      </c>
      <c r="N22" s="354">
        <v>1463</v>
      </c>
      <c r="O22" s="354">
        <v>699</v>
      </c>
      <c r="P22" s="354">
        <v>336</v>
      </c>
      <c r="Q22" s="354">
        <v>102</v>
      </c>
      <c r="R22" s="354">
        <v>35</v>
      </c>
      <c r="S22" s="354">
        <v>8</v>
      </c>
      <c r="T22" s="354">
        <v>6</v>
      </c>
      <c r="U22" s="354">
        <v>59482</v>
      </c>
    </row>
    <row r="23" spans="1:21" ht="12" customHeight="1">
      <c r="A23" s="357" t="s">
        <v>135</v>
      </c>
      <c r="B23" s="431">
        <v>154</v>
      </c>
      <c r="C23" s="354">
        <v>2803</v>
      </c>
      <c r="D23" s="354">
        <v>4065</v>
      </c>
      <c r="E23" s="354">
        <v>4952</v>
      </c>
      <c r="F23" s="354">
        <v>4176</v>
      </c>
      <c r="G23" s="354">
        <v>3521</v>
      </c>
      <c r="H23" s="354">
        <v>3334</v>
      </c>
      <c r="I23" s="354">
        <v>3461</v>
      </c>
      <c r="J23" s="354">
        <v>2970</v>
      </c>
      <c r="K23" s="357" t="s">
        <v>135</v>
      </c>
      <c r="L23" s="354">
        <v>2526</v>
      </c>
      <c r="M23" s="354">
        <v>1797</v>
      </c>
      <c r="N23" s="354">
        <v>947</v>
      </c>
      <c r="O23" s="354">
        <v>435</v>
      </c>
      <c r="P23" s="354">
        <v>188</v>
      </c>
      <c r="Q23" s="354">
        <v>64</v>
      </c>
      <c r="R23" s="354">
        <v>16</v>
      </c>
      <c r="S23" s="354">
        <v>4</v>
      </c>
      <c r="T23" s="354">
        <v>4</v>
      </c>
      <c r="U23" s="354">
        <v>35417</v>
      </c>
    </row>
    <row r="24" spans="1:21" ht="12" customHeight="1">
      <c r="A24" s="357" t="s">
        <v>29</v>
      </c>
      <c r="B24" s="431">
        <v>56</v>
      </c>
      <c r="C24" s="354">
        <v>1263</v>
      </c>
      <c r="D24" s="354">
        <v>2668</v>
      </c>
      <c r="E24" s="354">
        <v>3527</v>
      </c>
      <c r="F24" s="354">
        <v>3100</v>
      </c>
      <c r="G24" s="354">
        <v>2717</v>
      </c>
      <c r="H24" s="354">
        <v>2525</v>
      </c>
      <c r="I24" s="354">
        <v>2565</v>
      </c>
      <c r="J24" s="354">
        <v>2129</v>
      </c>
      <c r="K24" s="357" t="s">
        <v>29</v>
      </c>
      <c r="L24" s="354">
        <v>1643</v>
      </c>
      <c r="M24" s="354">
        <v>881</v>
      </c>
      <c r="N24" s="354">
        <v>516</v>
      </c>
      <c r="O24" s="354">
        <v>264</v>
      </c>
      <c r="P24" s="354">
        <v>148</v>
      </c>
      <c r="Q24" s="354">
        <v>38</v>
      </c>
      <c r="R24" s="354">
        <v>19</v>
      </c>
      <c r="S24" s="354">
        <v>4</v>
      </c>
      <c r="T24" s="354">
        <v>2</v>
      </c>
      <c r="U24" s="354">
        <v>24065</v>
      </c>
    </row>
    <row r="25" spans="1:21" ht="12" customHeight="1">
      <c r="A25" s="358" t="s">
        <v>21</v>
      </c>
      <c r="B25" s="354">
        <v>57</v>
      </c>
      <c r="C25" s="354">
        <v>841</v>
      </c>
      <c r="D25" s="354">
        <v>1295</v>
      </c>
      <c r="E25" s="354">
        <v>1518</v>
      </c>
      <c r="F25" s="354">
        <v>1411</v>
      </c>
      <c r="G25" s="354">
        <v>1313</v>
      </c>
      <c r="H25" s="354">
        <v>1303</v>
      </c>
      <c r="I25" s="354">
        <v>1110</v>
      </c>
      <c r="J25" s="354">
        <v>1030</v>
      </c>
      <c r="K25" s="358" t="s">
        <v>21</v>
      </c>
      <c r="L25" s="354">
        <v>906</v>
      </c>
      <c r="M25" s="354">
        <v>595</v>
      </c>
      <c r="N25" s="354">
        <v>311</v>
      </c>
      <c r="O25" s="354">
        <v>160</v>
      </c>
      <c r="P25" s="354">
        <v>70</v>
      </c>
      <c r="Q25" s="354">
        <v>32</v>
      </c>
      <c r="R25" s="354">
        <v>10</v>
      </c>
      <c r="S25" s="354">
        <v>2</v>
      </c>
      <c r="T25" s="354">
        <v>1</v>
      </c>
      <c r="U25" s="354">
        <v>11965</v>
      </c>
    </row>
    <row r="26" spans="1:21" ht="12" customHeight="1">
      <c r="A26" s="357" t="s">
        <v>135</v>
      </c>
      <c r="B26" s="431">
        <v>46</v>
      </c>
      <c r="C26" s="354">
        <v>605</v>
      </c>
      <c r="D26" s="354">
        <v>782</v>
      </c>
      <c r="E26" s="354">
        <v>909</v>
      </c>
      <c r="F26" s="354">
        <v>825</v>
      </c>
      <c r="G26" s="354">
        <v>780</v>
      </c>
      <c r="H26" s="354">
        <v>781</v>
      </c>
      <c r="I26" s="354">
        <v>646</v>
      </c>
      <c r="J26" s="354">
        <v>634</v>
      </c>
      <c r="K26" s="357" t="s">
        <v>135</v>
      </c>
      <c r="L26" s="354">
        <v>598</v>
      </c>
      <c r="M26" s="354">
        <v>409</v>
      </c>
      <c r="N26" s="354">
        <v>218</v>
      </c>
      <c r="O26" s="354">
        <v>115</v>
      </c>
      <c r="P26" s="354">
        <v>34</v>
      </c>
      <c r="Q26" s="354">
        <v>20</v>
      </c>
      <c r="R26" s="354">
        <v>4</v>
      </c>
      <c r="S26" s="354">
        <v>0</v>
      </c>
      <c r="T26" s="354">
        <v>1</v>
      </c>
      <c r="U26" s="354">
        <v>7407</v>
      </c>
    </row>
    <row r="27" spans="1:21" ht="12" customHeight="1">
      <c r="A27" s="357" t="s">
        <v>29</v>
      </c>
      <c r="B27" s="431">
        <v>11</v>
      </c>
      <c r="C27" s="354">
        <v>236</v>
      </c>
      <c r="D27" s="354">
        <v>513</v>
      </c>
      <c r="E27" s="354">
        <v>609</v>
      </c>
      <c r="F27" s="354">
        <v>586</v>
      </c>
      <c r="G27" s="354">
        <v>533</v>
      </c>
      <c r="H27" s="354">
        <v>522</v>
      </c>
      <c r="I27" s="354">
        <v>464</v>
      </c>
      <c r="J27" s="354">
        <v>396</v>
      </c>
      <c r="K27" s="357" t="s">
        <v>29</v>
      </c>
      <c r="L27" s="354">
        <v>308</v>
      </c>
      <c r="M27" s="354">
        <v>186</v>
      </c>
      <c r="N27" s="354">
        <v>93</v>
      </c>
      <c r="O27" s="354">
        <v>45</v>
      </c>
      <c r="P27" s="354">
        <v>36</v>
      </c>
      <c r="Q27" s="354">
        <v>12</v>
      </c>
      <c r="R27" s="354">
        <v>6</v>
      </c>
      <c r="S27" s="354">
        <v>2</v>
      </c>
      <c r="T27" s="354">
        <v>0</v>
      </c>
      <c r="U27" s="354">
        <v>4558</v>
      </c>
    </row>
    <row r="28" spans="1:21" ht="12" customHeight="1">
      <c r="A28" s="358" t="s">
        <v>20</v>
      </c>
      <c r="B28" s="354">
        <v>107</v>
      </c>
      <c r="C28" s="354">
        <v>1864</v>
      </c>
      <c r="D28" s="354">
        <v>2958</v>
      </c>
      <c r="E28" s="354">
        <v>3534</v>
      </c>
      <c r="F28" s="354">
        <v>3322</v>
      </c>
      <c r="G28" s="354">
        <v>3101</v>
      </c>
      <c r="H28" s="354">
        <v>2966</v>
      </c>
      <c r="I28" s="354">
        <v>2921</v>
      </c>
      <c r="J28" s="354">
        <v>2369</v>
      </c>
      <c r="K28" s="358" t="s">
        <v>20</v>
      </c>
      <c r="L28" s="354">
        <v>2039</v>
      </c>
      <c r="M28" s="354">
        <v>1449</v>
      </c>
      <c r="N28" s="354">
        <v>830</v>
      </c>
      <c r="O28" s="354">
        <v>336</v>
      </c>
      <c r="P28" s="354">
        <v>162</v>
      </c>
      <c r="Q28" s="354">
        <v>43</v>
      </c>
      <c r="R28" s="354">
        <v>10</v>
      </c>
      <c r="S28" s="354">
        <v>7</v>
      </c>
      <c r="T28" s="354">
        <v>1</v>
      </c>
      <c r="U28" s="354">
        <v>28019</v>
      </c>
    </row>
    <row r="29" spans="1:21" ht="12" customHeight="1">
      <c r="A29" s="357" t="s">
        <v>135</v>
      </c>
      <c r="B29" s="431">
        <v>83</v>
      </c>
      <c r="C29" s="354">
        <v>1286</v>
      </c>
      <c r="D29" s="354">
        <v>1892</v>
      </c>
      <c r="E29" s="354">
        <v>2161</v>
      </c>
      <c r="F29" s="354">
        <v>2004</v>
      </c>
      <c r="G29" s="354">
        <v>1845</v>
      </c>
      <c r="H29" s="354">
        <v>1717</v>
      </c>
      <c r="I29" s="354">
        <v>1745</v>
      </c>
      <c r="J29" s="354">
        <v>1430</v>
      </c>
      <c r="K29" s="357" t="s">
        <v>135</v>
      </c>
      <c r="L29" s="354">
        <v>1253</v>
      </c>
      <c r="M29" s="354">
        <v>964</v>
      </c>
      <c r="N29" s="354">
        <v>558</v>
      </c>
      <c r="O29" s="354">
        <v>217</v>
      </c>
      <c r="P29" s="354">
        <v>109</v>
      </c>
      <c r="Q29" s="354">
        <v>29</v>
      </c>
      <c r="R29" s="354">
        <v>8</v>
      </c>
      <c r="S29" s="354">
        <v>3</v>
      </c>
      <c r="T29" s="354">
        <v>0</v>
      </c>
      <c r="U29" s="354">
        <v>17304</v>
      </c>
    </row>
    <row r="30" spans="1:21" ht="12" customHeight="1">
      <c r="A30" s="357" t="s">
        <v>29</v>
      </c>
      <c r="B30" s="431">
        <v>24</v>
      </c>
      <c r="C30" s="354">
        <v>578</v>
      </c>
      <c r="D30" s="354">
        <v>1066</v>
      </c>
      <c r="E30" s="354">
        <v>1373</v>
      </c>
      <c r="F30" s="354">
        <v>1318</v>
      </c>
      <c r="G30" s="354">
        <v>1256</v>
      </c>
      <c r="H30" s="354">
        <v>1249</v>
      </c>
      <c r="I30" s="354">
        <v>1176</v>
      </c>
      <c r="J30" s="354">
        <v>939</v>
      </c>
      <c r="K30" s="357" t="s">
        <v>29</v>
      </c>
      <c r="L30" s="354">
        <v>786</v>
      </c>
      <c r="M30" s="354">
        <v>485</v>
      </c>
      <c r="N30" s="354">
        <v>272</v>
      </c>
      <c r="O30" s="354">
        <v>119</v>
      </c>
      <c r="P30" s="354">
        <v>53</v>
      </c>
      <c r="Q30" s="354">
        <v>14</v>
      </c>
      <c r="R30" s="354">
        <v>2</v>
      </c>
      <c r="S30" s="354">
        <v>4</v>
      </c>
      <c r="T30" s="354">
        <v>1</v>
      </c>
      <c r="U30" s="354">
        <v>10715</v>
      </c>
    </row>
    <row r="31" spans="1:21" ht="12" customHeight="1">
      <c r="A31" s="358" t="s">
        <v>19</v>
      </c>
      <c r="B31" s="354">
        <v>151</v>
      </c>
      <c r="C31" s="354">
        <v>2979</v>
      </c>
      <c r="D31" s="354">
        <v>4880</v>
      </c>
      <c r="E31" s="354">
        <v>6154</v>
      </c>
      <c r="F31" s="354">
        <v>5956</v>
      </c>
      <c r="G31" s="354">
        <v>5312</v>
      </c>
      <c r="H31" s="354">
        <v>5105</v>
      </c>
      <c r="I31" s="354">
        <v>5284</v>
      </c>
      <c r="J31" s="354">
        <v>4831</v>
      </c>
      <c r="K31" s="358" t="s">
        <v>19</v>
      </c>
      <c r="L31" s="354">
        <v>4088</v>
      </c>
      <c r="M31" s="354">
        <v>2827</v>
      </c>
      <c r="N31" s="354">
        <v>1692</v>
      </c>
      <c r="O31" s="354">
        <v>901</v>
      </c>
      <c r="P31" s="354">
        <v>438</v>
      </c>
      <c r="Q31" s="354">
        <v>139</v>
      </c>
      <c r="R31" s="354">
        <v>53</v>
      </c>
      <c r="S31" s="354">
        <v>7</v>
      </c>
      <c r="T31" s="354">
        <v>2</v>
      </c>
      <c r="U31" s="354">
        <v>50799</v>
      </c>
    </row>
    <row r="32" spans="1:21" ht="12" customHeight="1">
      <c r="A32" s="357" t="s">
        <v>135</v>
      </c>
      <c r="B32" s="431">
        <v>112</v>
      </c>
      <c r="C32" s="354">
        <v>2048</v>
      </c>
      <c r="D32" s="354">
        <v>3047</v>
      </c>
      <c r="E32" s="354">
        <v>3589</v>
      </c>
      <c r="F32" s="354">
        <v>3409</v>
      </c>
      <c r="G32" s="354">
        <v>3015</v>
      </c>
      <c r="H32" s="354">
        <v>2905</v>
      </c>
      <c r="I32" s="354">
        <v>3070</v>
      </c>
      <c r="J32" s="354">
        <v>2846</v>
      </c>
      <c r="K32" s="357" t="s">
        <v>135</v>
      </c>
      <c r="L32" s="354">
        <v>2541</v>
      </c>
      <c r="M32" s="354">
        <v>1961</v>
      </c>
      <c r="N32" s="354">
        <v>1158</v>
      </c>
      <c r="O32" s="354">
        <v>613</v>
      </c>
      <c r="P32" s="354">
        <v>285</v>
      </c>
      <c r="Q32" s="354">
        <v>97</v>
      </c>
      <c r="R32" s="354">
        <v>20</v>
      </c>
      <c r="S32" s="354">
        <v>2</v>
      </c>
      <c r="T32" s="354">
        <v>1</v>
      </c>
      <c r="U32" s="354">
        <v>30719</v>
      </c>
    </row>
    <row r="33" spans="1:21" ht="12" customHeight="1">
      <c r="A33" s="357" t="s">
        <v>29</v>
      </c>
      <c r="B33" s="431">
        <v>39</v>
      </c>
      <c r="C33" s="354">
        <v>931</v>
      </c>
      <c r="D33" s="354">
        <v>1833</v>
      </c>
      <c r="E33" s="354">
        <v>2565</v>
      </c>
      <c r="F33" s="354">
        <v>2547</v>
      </c>
      <c r="G33" s="354">
        <v>2297</v>
      </c>
      <c r="H33" s="354">
        <v>2200</v>
      </c>
      <c r="I33" s="354">
        <v>2214</v>
      </c>
      <c r="J33" s="354">
        <v>1985</v>
      </c>
      <c r="K33" s="357" t="s">
        <v>29</v>
      </c>
      <c r="L33" s="354">
        <v>1547</v>
      </c>
      <c r="M33" s="354">
        <v>866</v>
      </c>
      <c r="N33" s="354">
        <v>534</v>
      </c>
      <c r="O33" s="354">
        <v>288</v>
      </c>
      <c r="P33" s="354">
        <v>153</v>
      </c>
      <c r="Q33" s="354">
        <v>42</v>
      </c>
      <c r="R33" s="354">
        <v>33</v>
      </c>
      <c r="S33" s="354">
        <v>5</v>
      </c>
      <c r="T33" s="354">
        <v>1</v>
      </c>
      <c r="U33" s="354">
        <v>20080</v>
      </c>
    </row>
    <row r="34" spans="1:21" ht="12" customHeight="1">
      <c r="A34" s="358" t="s">
        <v>18</v>
      </c>
      <c r="B34" s="354">
        <v>9</v>
      </c>
      <c r="C34" s="354">
        <v>207</v>
      </c>
      <c r="D34" s="354">
        <v>234</v>
      </c>
      <c r="E34" s="354">
        <v>218</v>
      </c>
      <c r="F34" s="354">
        <v>202</v>
      </c>
      <c r="G34" s="354">
        <v>189</v>
      </c>
      <c r="H34" s="354">
        <v>191</v>
      </c>
      <c r="I34" s="354">
        <v>170</v>
      </c>
      <c r="J34" s="354">
        <v>147</v>
      </c>
      <c r="K34" s="358" t="s">
        <v>18</v>
      </c>
      <c r="L34" s="354">
        <v>141</v>
      </c>
      <c r="M34" s="354">
        <v>80</v>
      </c>
      <c r="N34" s="354">
        <v>43</v>
      </c>
      <c r="O34" s="354">
        <v>31</v>
      </c>
      <c r="P34" s="354">
        <v>16</v>
      </c>
      <c r="Q34" s="354">
        <v>7</v>
      </c>
      <c r="R34" s="354">
        <v>2</v>
      </c>
      <c r="S34" s="354">
        <v>1</v>
      </c>
      <c r="T34" s="354">
        <v>0</v>
      </c>
      <c r="U34" s="354">
        <v>1888</v>
      </c>
    </row>
    <row r="35" spans="1:21" ht="12" customHeight="1">
      <c r="A35" s="357" t="s">
        <v>135</v>
      </c>
      <c r="B35" s="431">
        <v>5</v>
      </c>
      <c r="C35" s="354">
        <v>182</v>
      </c>
      <c r="D35" s="354">
        <v>153</v>
      </c>
      <c r="E35" s="354">
        <v>127</v>
      </c>
      <c r="F35" s="354">
        <v>119</v>
      </c>
      <c r="G35" s="354">
        <v>120</v>
      </c>
      <c r="H35" s="354">
        <v>122</v>
      </c>
      <c r="I35" s="354">
        <v>102</v>
      </c>
      <c r="J35" s="354">
        <v>86</v>
      </c>
      <c r="K35" s="357" t="s">
        <v>135</v>
      </c>
      <c r="L35" s="354">
        <v>88</v>
      </c>
      <c r="M35" s="354">
        <v>50</v>
      </c>
      <c r="N35" s="354">
        <v>31</v>
      </c>
      <c r="O35" s="354">
        <v>20</v>
      </c>
      <c r="P35" s="354">
        <v>9</v>
      </c>
      <c r="Q35" s="354">
        <v>5</v>
      </c>
      <c r="R35" s="354">
        <v>2</v>
      </c>
      <c r="S35" s="354">
        <v>0</v>
      </c>
      <c r="T35" s="354">
        <v>0</v>
      </c>
      <c r="U35" s="354">
        <v>1221</v>
      </c>
    </row>
    <row r="36" spans="1:21" ht="12" customHeight="1">
      <c r="A36" s="357" t="s">
        <v>29</v>
      </c>
      <c r="B36" s="431">
        <v>4</v>
      </c>
      <c r="C36" s="354">
        <v>25</v>
      </c>
      <c r="D36" s="354">
        <v>81</v>
      </c>
      <c r="E36" s="354">
        <v>91</v>
      </c>
      <c r="F36" s="354">
        <v>83</v>
      </c>
      <c r="G36" s="354">
        <v>69</v>
      </c>
      <c r="H36" s="354">
        <v>69</v>
      </c>
      <c r="I36" s="354">
        <v>68</v>
      </c>
      <c r="J36" s="354">
        <v>61</v>
      </c>
      <c r="K36" s="357" t="s">
        <v>29</v>
      </c>
      <c r="L36" s="354">
        <v>53</v>
      </c>
      <c r="M36" s="354">
        <v>30</v>
      </c>
      <c r="N36" s="354">
        <v>12</v>
      </c>
      <c r="O36" s="354">
        <v>11</v>
      </c>
      <c r="P36" s="354">
        <v>7</v>
      </c>
      <c r="Q36" s="354">
        <v>2</v>
      </c>
      <c r="R36" s="354">
        <v>0</v>
      </c>
      <c r="S36" s="354">
        <v>1</v>
      </c>
      <c r="T36" s="354">
        <v>0</v>
      </c>
      <c r="U36" s="354">
        <v>667</v>
      </c>
    </row>
    <row r="37" spans="1:21" ht="12" customHeight="1">
      <c r="A37" s="358" t="s">
        <v>17</v>
      </c>
      <c r="B37" s="354">
        <v>6</v>
      </c>
      <c r="C37" s="354">
        <v>122</v>
      </c>
      <c r="D37" s="354">
        <v>179</v>
      </c>
      <c r="E37" s="354">
        <v>195</v>
      </c>
      <c r="F37" s="354">
        <v>217</v>
      </c>
      <c r="G37" s="354">
        <v>218</v>
      </c>
      <c r="H37" s="354">
        <v>224</v>
      </c>
      <c r="I37" s="354">
        <v>190</v>
      </c>
      <c r="J37" s="354">
        <v>198</v>
      </c>
      <c r="K37" s="358" t="s">
        <v>17</v>
      </c>
      <c r="L37" s="354">
        <v>130</v>
      </c>
      <c r="M37" s="354">
        <v>95</v>
      </c>
      <c r="N37" s="354">
        <v>59</v>
      </c>
      <c r="O37" s="354">
        <v>48</v>
      </c>
      <c r="P37" s="354">
        <v>30</v>
      </c>
      <c r="Q37" s="354">
        <v>17</v>
      </c>
      <c r="R37" s="354">
        <v>7</v>
      </c>
      <c r="S37" s="354">
        <v>1</v>
      </c>
      <c r="T37" s="354">
        <v>1</v>
      </c>
      <c r="U37" s="354">
        <v>1937</v>
      </c>
    </row>
    <row r="38" spans="1:21" ht="12" customHeight="1">
      <c r="A38" s="357" t="s">
        <v>135</v>
      </c>
      <c r="B38" s="431">
        <v>5</v>
      </c>
      <c r="C38" s="354">
        <v>92</v>
      </c>
      <c r="D38" s="354">
        <v>113</v>
      </c>
      <c r="E38" s="354">
        <v>122</v>
      </c>
      <c r="F38" s="354">
        <v>134</v>
      </c>
      <c r="G38" s="354">
        <v>132</v>
      </c>
      <c r="H38" s="354">
        <v>133</v>
      </c>
      <c r="I38" s="354">
        <v>123</v>
      </c>
      <c r="J38" s="354">
        <v>138</v>
      </c>
      <c r="K38" s="357" t="s">
        <v>135</v>
      </c>
      <c r="L38" s="354">
        <v>92</v>
      </c>
      <c r="M38" s="354">
        <v>61</v>
      </c>
      <c r="N38" s="354">
        <v>46</v>
      </c>
      <c r="O38" s="354">
        <v>35</v>
      </c>
      <c r="P38" s="354">
        <v>19</v>
      </c>
      <c r="Q38" s="354">
        <v>10</v>
      </c>
      <c r="R38" s="354">
        <v>4</v>
      </c>
      <c r="S38" s="354">
        <v>1</v>
      </c>
      <c r="T38" s="354">
        <v>1</v>
      </c>
      <c r="U38" s="354">
        <v>1261</v>
      </c>
    </row>
    <row r="39" spans="1:21" ht="12" customHeight="1">
      <c r="A39" s="357" t="s">
        <v>29</v>
      </c>
      <c r="B39" s="431">
        <v>1</v>
      </c>
      <c r="C39" s="354">
        <v>30</v>
      </c>
      <c r="D39" s="354">
        <v>66</v>
      </c>
      <c r="E39" s="354">
        <v>73</v>
      </c>
      <c r="F39" s="354">
        <v>83</v>
      </c>
      <c r="G39" s="354">
        <v>86</v>
      </c>
      <c r="H39" s="354">
        <v>91</v>
      </c>
      <c r="I39" s="354">
        <v>67</v>
      </c>
      <c r="J39" s="354">
        <v>60</v>
      </c>
      <c r="K39" s="357" t="s">
        <v>29</v>
      </c>
      <c r="L39" s="354">
        <v>38</v>
      </c>
      <c r="M39" s="354">
        <v>34</v>
      </c>
      <c r="N39" s="354">
        <v>13</v>
      </c>
      <c r="O39" s="354">
        <v>13</v>
      </c>
      <c r="P39" s="354">
        <v>11</v>
      </c>
      <c r="Q39" s="354">
        <v>7</v>
      </c>
      <c r="R39" s="354">
        <v>3</v>
      </c>
      <c r="S39" s="354">
        <v>0</v>
      </c>
      <c r="T39" s="354">
        <v>0</v>
      </c>
      <c r="U39" s="354">
        <v>676</v>
      </c>
    </row>
    <row r="40" spans="1:21" ht="12" customHeight="1">
      <c r="A40" s="358" t="s">
        <v>16</v>
      </c>
      <c r="B40" s="354">
        <v>55</v>
      </c>
      <c r="C40" s="354">
        <v>1026</v>
      </c>
      <c r="D40" s="354">
        <v>1700</v>
      </c>
      <c r="E40" s="354">
        <v>2150</v>
      </c>
      <c r="F40" s="354">
        <v>1913</v>
      </c>
      <c r="G40" s="354">
        <v>1864</v>
      </c>
      <c r="H40" s="354">
        <v>1777</v>
      </c>
      <c r="I40" s="354">
        <v>1672</v>
      </c>
      <c r="J40" s="354">
        <v>1516</v>
      </c>
      <c r="K40" s="358" t="s">
        <v>16</v>
      </c>
      <c r="L40" s="354">
        <v>1315</v>
      </c>
      <c r="M40" s="354">
        <v>1005</v>
      </c>
      <c r="N40" s="354">
        <v>514</v>
      </c>
      <c r="O40" s="354">
        <v>251</v>
      </c>
      <c r="P40" s="354">
        <v>114</v>
      </c>
      <c r="Q40" s="354">
        <v>41</v>
      </c>
      <c r="R40" s="354">
        <v>11</v>
      </c>
      <c r="S40" s="354">
        <v>3</v>
      </c>
      <c r="T40" s="354">
        <v>1</v>
      </c>
      <c r="U40" s="354">
        <v>16928</v>
      </c>
    </row>
    <row r="41" spans="1:21" ht="12" customHeight="1">
      <c r="A41" s="357" t="s">
        <v>135</v>
      </c>
      <c r="B41" s="431">
        <v>41</v>
      </c>
      <c r="C41" s="354">
        <v>720</v>
      </c>
      <c r="D41" s="354">
        <v>1082</v>
      </c>
      <c r="E41" s="354">
        <v>1312</v>
      </c>
      <c r="F41" s="354">
        <v>1162</v>
      </c>
      <c r="G41" s="354">
        <v>1102</v>
      </c>
      <c r="H41" s="354">
        <v>1047</v>
      </c>
      <c r="I41" s="354">
        <v>963</v>
      </c>
      <c r="J41" s="354">
        <v>907</v>
      </c>
      <c r="K41" s="357" t="s">
        <v>135</v>
      </c>
      <c r="L41" s="354">
        <v>809</v>
      </c>
      <c r="M41" s="354">
        <v>701</v>
      </c>
      <c r="N41" s="354">
        <v>346</v>
      </c>
      <c r="O41" s="354">
        <v>180</v>
      </c>
      <c r="P41" s="354">
        <v>73</v>
      </c>
      <c r="Q41" s="354">
        <v>27</v>
      </c>
      <c r="R41" s="354">
        <v>5</v>
      </c>
      <c r="S41" s="354">
        <v>2</v>
      </c>
      <c r="T41" s="354">
        <v>1</v>
      </c>
      <c r="U41" s="354">
        <v>10480</v>
      </c>
    </row>
    <row r="42" spans="1:21" ht="12" customHeight="1">
      <c r="A42" s="357" t="s">
        <v>29</v>
      </c>
      <c r="B42" s="431">
        <v>14</v>
      </c>
      <c r="C42" s="354">
        <v>306</v>
      </c>
      <c r="D42" s="354">
        <v>618</v>
      </c>
      <c r="E42" s="354">
        <v>838</v>
      </c>
      <c r="F42" s="354">
        <v>751</v>
      </c>
      <c r="G42" s="354">
        <v>762</v>
      </c>
      <c r="H42" s="354">
        <v>730</v>
      </c>
      <c r="I42" s="354">
        <v>709</v>
      </c>
      <c r="J42" s="354">
        <v>609</v>
      </c>
      <c r="K42" s="357" t="s">
        <v>29</v>
      </c>
      <c r="L42" s="354">
        <v>506</v>
      </c>
      <c r="M42" s="354">
        <v>304</v>
      </c>
      <c r="N42" s="354">
        <v>168</v>
      </c>
      <c r="O42" s="354">
        <v>71</v>
      </c>
      <c r="P42" s="354">
        <v>41</v>
      </c>
      <c r="Q42" s="354">
        <v>14</v>
      </c>
      <c r="R42" s="354">
        <v>6</v>
      </c>
      <c r="S42" s="354">
        <v>1</v>
      </c>
      <c r="T42" s="354">
        <v>0</v>
      </c>
      <c r="U42" s="354">
        <v>6448</v>
      </c>
    </row>
    <row r="43" spans="1:21" ht="12" customHeight="1">
      <c r="A43" s="358" t="s">
        <v>15</v>
      </c>
      <c r="B43" s="354">
        <v>198</v>
      </c>
      <c r="C43" s="354">
        <v>4327</v>
      </c>
      <c r="D43" s="354">
        <v>7347</v>
      </c>
      <c r="E43" s="354">
        <v>8806</v>
      </c>
      <c r="F43" s="354">
        <v>8711</v>
      </c>
      <c r="G43" s="354">
        <v>8314</v>
      </c>
      <c r="H43" s="354">
        <v>7844</v>
      </c>
      <c r="I43" s="354">
        <v>7919</v>
      </c>
      <c r="J43" s="354">
        <v>6720</v>
      </c>
      <c r="K43" s="358" t="s">
        <v>15</v>
      </c>
      <c r="L43" s="354">
        <v>5726</v>
      </c>
      <c r="M43" s="354">
        <v>3973</v>
      </c>
      <c r="N43" s="354">
        <v>1929</v>
      </c>
      <c r="O43" s="354">
        <v>959</v>
      </c>
      <c r="P43" s="354">
        <v>445</v>
      </c>
      <c r="Q43" s="354">
        <v>153</v>
      </c>
      <c r="R43" s="354">
        <v>64</v>
      </c>
      <c r="S43" s="354">
        <v>12</v>
      </c>
      <c r="T43" s="354">
        <v>5</v>
      </c>
      <c r="U43" s="354">
        <v>73452</v>
      </c>
    </row>
    <row r="44" spans="1:21" ht="12" customHeight="1">
      <c r="A44" s="357" t="s">
        <v>135</v>
      </c>
      <c r="B44" s="431">
        <v>138</v>
      </c>
      <c r="C44" s="354">
        <v>2916</v>
      </c>
      <c r="D44" s="354">
        <v>4383</v>
      </c>
      <c r="E44" s="354">
        <v>4982</v>
      </c>
      <c r="F44" s="354">
        <v>4914</v>
      </c>
      <c r="G44" s="354">
        <v>4616</v>
      </c>
      <c r="H44" s="354">
        <v>4350</v>
      </c>
      <c r="I44" s="354">
        <v>4362</v>
      </c>
      <c r="J44" s="354">
        <v>3757</v>
      </c>
      <c r="K44" s="357" t="s">
        <v>135</v>
      </c>
      <c r="L44" s="354">
        <v>3362</v>
      </c>
      <c r="M44" s="354">
        <v>2514</v>
      </c>
      <c r="N44" s="354">
        <v>1233</v>
      </c>
      <c r="O44" s="354">
        <v>599</v>
      </c>
      <c r="P44" s="354">
        <v>291</v>
      </c>
      <c r="Q44" s="354">
        <v>92</v>
      </c>
      <c r="R44" s="354">
        <v>35</v>
      </c>
      <c r="S44" s="354">
        <v>6</v>
      </c>
      <c r="T44" s="354">
        <v>4</v>
      </c>
      <c r="U44" s="354">
        <v>42554</v>
      </c>
    </row>
    <row r="45" spans="1:21" ht="12" customHeight="1">
      <c r="A45" s="357" t="s">
        <v>29</v>
      </c>
      <c r="B45" s="431">
        <v>60</v>
      </c>
      <c r="C45" s="354">
        <v>1411</v>
      </c>
      <c r="D45" s="354">
        <v>2964</v>
      </c>
      <c r="E45" s="354">
        <v>3824</v>
      </c>
      <c r="F45" s="354">
        <v>3797</v>
      </c>
      <c r="G45" s="354">
        <v>3698</v>
      </c>
      <c r="H45" s="354">
        <v>3494</v>
      </c>
      <c r="I45" s="354">
        <v>3557</v>
      </c>
      <c r="J45" s="354">
        <v>2963</v>
      </c>
      <c r="K45" s="357" t="s">
        <v>29</v>
      </c>
      <c r="L45" s="354">
        <v>2364</v>
      </c>
      <c r="M45" s="354">
        <v>1459</v>
      </c>
      <c r="N45" s="354">
        <v>696</v>
      </c>
      <c r="O45" s="354">
        <v>360</v>
      </c>
      <c r="P45" s="354">
        <v>154</v>
      </c>
      <c r="Q45" s="354">
        <v>61</v>
      </c>
      <c r="R45" s="354">
        <v>29</v>
      </c>
      <c r="S45" s="354">
        <v>6</v>
      </c>
      <c r="T45" s="354">
        <v>1</v>
      </c>
      <c r="U45" s="354">
        <v>30898</v>
      </c>
    </row>
    <row r="46" spans="1:21" ht="12" customHeight="1">
      <c r="A46" s="358" t="s">
        <v>14</v>
      </c>
      <c r="B46" s="354">
        <v>315</v>
      </c>
      <c r="C46" s="354">
        <v>6359</v>
      </c>
      <c r="D46" s="354">
        <v>11699</v>
      </c>
      <c r="E46" s="354">
        <v>15024</v>
      </c>
      <c r="F46" s="354">
        <v>13592</v>
      </c>
      <c r="G46" s="354">
        <v>12318</v>
      </c>
      <c r="H46" s="354">
        <v>11765</v>
      </c>
      <c r="I46" s="354">
        <v>11176</v>
      </c>
      <c r="J46" s="354">
        <v>9776</v>
      </c>
      <c r="K46" s="358" t="s">
        <v>14</v>
      </c>
      <c r="L46" s="354">
        <v>8510</v>
      </c>
      <c r="M46" s="354">
        <v>6037</v>
      </c>
      <c r="N46" s="354">
        <v>3120</v>
      </c>
      <c r="O46" s="354">
        <v>1355</v>
      </c>
      <c r="P46" s="354">
        <v>667</v>
      </c>
      <c r="Q46" s="354">
        <v>227</v>
      </c>
      <c r="R46" s="354">
        <v>80</v>
      </c>
      <c r="S46" s="354">
        <v>15</v>
      </c>
      <c r="T46" s="354">
        <v>8</v>
      </c>
      <c r="U46" s="354">
        <v>112043</v>
      </c>
    </row>
    <row r="47" spans="1:21" ht="12" customHeight="1">
      <c r="A47" s="357" t="s">
        <v>135</v>
      </c>
      <c r="B47" s="431">
        <v>251</v>
      </c>
      <c r="C47" s="354">
        <v>4509</v>
      </c>
      <c r="D47" s="354">
        <v>7282</v>
      </c>
      <c r="E47" s="354">
        <v>8811</v>
      </c>
      <c r="F47" s="354">
        <v>8004</v>
      </c>
      <c r="G47" s="354">
        <v>7194</v>
      </c>
      <c r="H47" s="354">
        <v>6806</v>
      </c>
      <c r="I47" s="354">
        <v>6461</v>
      </c>
      <c r="J47" s="354">
        <v>5789</v>
      </c>
      <c r="K47" s="357" t="s">
        <v>135</v>
      </c>
      <c r="L47" s="354">
        <v>5273</v>
      </c>
      <c r="M47" s="354">
        <v>4062</v>
      </c>
      <c r="N47" s="354">
        <v>2131</v>
      </c>
      <c r="O47" s="354">
        <v>886</v>
      </c>
      <c r="P47" s="354">
        <v>423</v>
      </c>
      <c r="Q47" s="354">
        <v>152</v>
      </c>
      <c r="R47" s="354">
        <v>49</v>
      </c>
      <c r="S47" s="354">
        <v>6</v>
      </c>
      <c r="T47" s="354">
        <v>4</v>
      </c>
      <c r="U47" s="354">
        <v>68093</v>
      </c>
    </row>
    <row r="48" spans="1:21" ht="12" customHeight="1">
      <c r="A48" s="357" t="s">
        <v>29</v>
      </c>
      <c r="B48" s="431">
        <v>64</v>
      </c>
      <c r="C48" s="354">
        <v>1850</v>
      </c>
      <c r="D48" s="354">
        <v>4417</v>
      </c>
      <c r="E48" s="354">
        <v>6213</v>
      </c>
      <c r="F48" s="354">
        <v>5588</v>
      </c>
      <c r="G48" s="354">
        <v>5124</v>
      </c>
      <c r="H48" s="354">
        <v>4959</v>
      </c>
      <c r="I48" s="354">
        <v>4715</v>
      </c>
      <c r="J48" s="354">
        <v>3987</v>
      </c>
      <c r="K48" s="357" t="s">
        <v>29</v>
      </c>
      <c r="L48" s="354">
        <v>3237</v>
      </c>
      <c r="M48" s="354">
        <v>1975</v>
      </c>
      <c r="N48" s="354">
        <v>989</v>
      </c>
      <c r="O48" s="354">
        <v>469</v>
      </c>
      <c r="P48" s="354">
        <v>244</v>
      </c>
      <c r="Q48" s="354">
        <v>75</v>
      </c>
      <c r="R48" s="354">
        <v>31</v>
      </c>
      <c r="S48" s="354">
        <v>9</v>
      </c>
      <c r="T48" s="354">
        <v>4</v>
      </c>
      <c r="U48" s="354">
        <v>43950</v>
      </c>
    </row>
    <row r="49" spans="1:21" ht="12" customHeight="1">
      <c r="A49" s="358" t="s">
        <v>13</v>
      </c>
      <c r="B49" s="354">
        <v>97</v>
      </c>
      <c r="C49" s="354">
        <v>1604</v>
      </c>
      <c r="D49" s="354">
        <v>2360</v>
      </c>
      <c r="E49" s="354">
        <v>2768</v>
      </c>
      <c r="F49" s="354">
        <v>2540</v>
      </c>
      <c r="G49" s="354">
        <v>2238</v>
      </c>
      <c r="H49" s="354">
        <v>2033</v>
      </c>
      <c r="I49" s="354">
        <v>1892</v>
      </c>
      <c r="J49" s="354">
        <v>1535</v>
      </c>
      <c r="K49" s="358" t="s">
        <v>13</v>
      </c>
      <c r="L49" s="354">
        <v>1299</v>
      </c>
      <c r="M49" s="354">
        <v>982</v>
      </c>
      <c r="N49" s="354">
        <v>532</v>
      </c>
      <c r="O49" s="354">
        <v>288</v>
      </c>
      <c r="P49" s="354">
        <v>132</v>
      </c>
      <c r="Q49" s="354">
        <v>47</v>
      </c>
      <c r="R49" s="354">
        <v>18</v>
      </c>
      <c r="S49" s="354">
        <v>5</v>
      </c>
      <c r="T49" s="354">
        <v>2</v>
      </c>
      <c r="U49" s="354">
        <v>20372</v>
      </c>
    </row>
    <row r="50" spans="1:21" ht="12" customHeight="1">
      <c r="A50" s="357" t="s">
        <v>135</v>
      </c>
      <c r="B50" s="431">
        <v>62</v>
      </c>
      <c r="C50" s="354">
        <v>1105</v>
      </c>
      <c r="D50" s="354">
        <v>1498</v>
      </c>
      <c r="E50" s="354">
        <v>1701</v>
      </c>
      <c r="F50" s="354">
        <v>1527</v>
      </c>
      <c r="G50" s="354">
        <v>1414</v>
      </c>
      <c r="H50" s="354">
        <v>1267</v>
      </c>
      <c r="I50" s="354">
        <v>1185</v>
      </c>
      <c r="J50" s="354">
        <v>1004</v>
      </c>
      <c r="K50" s="357" t="s">
        <v>135</v>
      </c>
      <c r="L50" s="354">
        <v>841</v>
      </c>
      <c r="M50" s="354">
        <v>697</v>
      </c>
      <c r="N50" s="354">
        <v>378</v>
      </c>
      <c r="O50" s="354">
        <v>225</v>
      </c>
      <c r="P50" s="354">
        <v>95</v>
      </c>
      <c r="Q50" s="354">
        <v>36</v>
      </c>
      <c r="R50" s="354">
        <v>12</v>
      </c>
      <c r="S50" s="354">
        <v>4</v>
      </c>
      <c r="T50" s="354">
        <v>1</v>
      </c>
      <c r="U50" s="354">
        <v>13052</v>
      </c>
    </row>
    <row r="51" spans="1:21" ht="12" customHeight="1">
      <c r="A51" s="357" t="s">
        <v>29</v>
      </c>
      <c r="B51" s="431">
        <v>35</v>
      </c>
      <c r="C51" s="354">
        <v>499</v>
      </c>
      <c r="D51" s="354">
        <v>862</v>
      </c>
      <c r="E51" s="354">
        <v>1067</v>
      </c>
      <c r="F51" s="354">
        <v>1013</v>
      </c>
      <c r="G51" s="354">
        <v>824</v>
      </c>
      <c r="H51" s="354">
        <v>766</v>
      </c>
      <c r="I51" s="354">
        <v>707</v>
      </c>
      <c r="J51" s="354">
        <v>531</v>
      </c>
      <c r="K51" s="357" t="s">
        <v>29</v>
      </c>
      <c r="L51" s="354">
        <v>458</v>
      </c>
      <c r="M51" s="354">
        <v>285</v>
      </c>
      <c r="N51" s="354">
        <v>154</v>
      </c>
      <c r="O51" s="354">
        <v>63</v>
      </c>
      <c r="P51" s="354">
        <v>37</v>
      </c>
      <c r="Q51" s="354">
        <v>11</v>
      </c>
      <c r="R51" s="354">
        <v>6</v>
      </c>
      <c r="S51" s="354">
        <v>1</v>
      </c>
      <c r="T51" s="354">
        <v>1</v>
      </c>
      <c r="U51" s="354">
        <v>7320</v>
      </c>
    </row>
    <row r="52" spans="1:21" ht="12" customHeight="1">
      <c r="A52" s="358" t="s">
        <v>12</v>
      </c>
      <c r="B52" s="354">
        <v>32</v>
      </c>
      <c r="C52" s="354">
        <v>383</v>
      </c>
      <c r="D52" s="354">
        <v>479</v>
      </c>
      <c r="E52" s="354">
        <v>631</v>
      </c>
      <c r="F52" s="354">
        <v>566</v>
      </c>
      <c r="G52" s="354">
        <v>614</v>
      </c>
      <c r="H52" s="354">
        <v>574</v>
      </c>
      <c r="I52" s="354">
        <v>519</v>
      </c>
      <c r="J52" s="354">
        <v>446</v>
      </c>
      <c r="K52" s="358" t="s">
        <v>12</v>
      </c>
      <c r="L52" s="354">
        <v>326</v>
      </c>
      <c r="M52" s="354">
        <v>257</v>
      </c>
      <c r="N52" s="354">
        <v>128</v>
      </c>
      <c r="O52" s="354">
        <v>51</v>
      </c>
      <c r="P52" s="354">
        <v>27</v>
      </c>
      <c r="Q52" s="354">
        <v>4</v>
      </c>
      <c r="R52" s="354">
        <v>2</v>
      </c>
      <c r="S52" s="354">
        <v>0</v>
      </c>
      <c r="T52" s="354">
        <v>1</v>
      </c>
      <c r="U52" s="354">
        <v>5040</v>
      </c>
    </row>
    <row r="53" spans="1:21" ht="12" customHeight="1">
      <c r="A53" s="357" t="s">
        <v>135</v>
      </c>
      <c r="B53" s="431">
        <v>25</v>
      </c>
      <c r="C53" s="354">
        <v>271</v>
      </c>
      <c r="D53" s="354">
        <v>331</v>
      </c>
      <c r="E53" s="354">
        <v>404</v>
      </c>
      <c r="F53" s="354">
        <v>356</v>
      </c>
      <c r="G53" s="354">
        <v>396</v>
      </c>
      <c r="H53" s="354">
        <v>356</v>
      </c>
      <c r="I53" s="354">
        <v>345</v>
      </c>
      <c r="J53" s="354">
        <v>296</v>
      </c>
      <c r="K53" s="357" t="s">
        <v>135</v>
      </c>
      <c r="L53" s="354">
        <v>230</v>
      </c>
      <c r="M53" s="354">
        <v>184</v>
      </c>
      <c r="N53" s="354">
        <v>93</v>
      </c>
      <c r="O53" s="354">
        <v>38</v>
      </c>
      <c r="P53" s="354">
        <v>16</v>
      </c>
      <c r="Q53" s="354">
        <v>2</v>
      </c>
      <c r="R53" s="354">
        <v>0</v>
      </c>
      <c r="S53" s="354">
        <v>0</v>
      </c>
      <c r="T53" s="354">
        <v>1</v>
      </c>
      <c r="U53" s="354">
        <v>3344</v>
      </c>
    </row>
    <row r="54" spans="1:21" ht="12" customHeight="1">
      <c r="A54" s="357" t="s">
        <v>29</v>
      </c>
      <c r="B54" s="431">
        <v>7</v>
      </c>
      <c r="C54" s="354">
        <v>112</v>
      </c>
      <c r="D54" s="354">
        <v>148</v>
      </c>
      <c r="E54" s="354">
        <v>227</v>
      </c>
      <c r="F54" s="354">
        <v>210</v>
      </c>
      <c r="G54" s="354">
        <v>218</v>
      </c>
      <c r="H54" s="354">
        <v>218</v>
      </c>
      <c r="I54" s="354">
        <v>174</v>
      </c>
      <c r="J54" s="354">
        <v>150</v>
      </c>
      <c r="K54" s="357" t="s">
        <v>29</v>
      </c>
      <c r="L54" s="354">
        <v>96</v>
      </c>
      <c r="M54" s="354">
        <v>73</v>
      </c>
      <c r="N54" s="354">
        <v>35</v>
      </c>
      <c r="O54" s="354">
        <v>13</v>
      </c>
      <c r="P54" s="354">
        <v>11</v>
      </c>
      <c r="Q54" s="354">
        <v>2</v>
      </c>
      <c r="R54" s="354">
        <v>2</v>
      </c>
      <c r="S54" s="354">
        <v>0</v>
      </c>
      <c r="T54" s="354">
        <v>0</v>
      </c>
      <c r="U54" s="354">
        <v>1696</v>
      </c>
    </row>
    <row r="55" spans="1:21" ht="12" customHeight="1">
      <c r="A55" s="358" t="s">
        <v>11</v>
      </c>
      <c r="B55" s="354">
        <v>216</v>
      </c>
      <c r="C55" s="354">
        <v>3248</v>
      </c>
      <c r="D55" s="354">
        <v>5129</v>
      </c>
      <c r="E55" s="354">
        <v>5919</v>
      </c>
      <c r="F55" s="354">
        <v>5681</v>
      </c>
      <c r="G55" s="354">
        <v>5072</v>
      </c>
      <c r="H55" s="354">
        <v>4650</v>
      </c>
      <c r="I55" s="354">
        <v>4574</v>
      </c>
      <c r="J55" s="354">
        <v>3852</v>
      </c>
      <c r="K55" s="358" t="s">
        <v>11</v>
      </c>
      <c r="L55" s="354">
        <v>3306</v>
      </c>
      <c r="M55" s="354">
        <v>2232</v>
      </c>
      <c r="N55" s="354">
        <v>1244</v>
      </c>
      <c r="O55" s="354">
        <v>609</v>
      </c>
      <c r="P55" s="354">
        <v>277</v>
      </c>
      <c r="Q55" s="354">
        <v>77</v>
      </c>
      <c r="R55" s="354">
        <v>31</v>
      </c>
      <c r="S55" s="354">
        <v>11</v>
      </c>
      <c r="T55" s="354">
        <v>2</v>
      </c>
      <c r="U55" s="354">
        <v>46130</v>
      </c>
    </row>
    <row r="56" spans="1:21" ht="12" customHeight="1">
      <c r="A56" s="357" t="s">
        <v>135</v>
      </c>
      <c r="B56" s="431">
        <v>148</v>
      </c>
      <c r="C56" s="354">
        <v>2232</v>
      </c>
      <c r="D56" s="354">
        <v>3158</v>
      </c>
      <c r="E56" s="354">
        <v>3552</v>
      </c>
      <c r="F56" s="354">
        <v>3358</v>
      </c>
      <c r="G56" s="354">
        <v>3045</v>
      </c>
      <c r="H56" s="354">
        <v>2712</v>
      </c>
      <c r="I56" s="354">
        <v>2620</v>
      </c>
      <c r="J56" s="354">
        <v>2378</v>
      </c>
      <c r="K56" s="357" t="s">
        <v>135</v>
      </c>
      <c r="L56" s="354">
        <v>2130</v>
      </c>
      <c r="M56" s="354">
        <v>1507</v>
      </c>
      <c r="N56" s="354">
        <v>844</v>
      </c>
      <c r="O56" s="354">
        <v>421</v>
      </c>
      <c r="P56" s="354">
        <v>176</v>
      </c>
      <c r="Q56" s="354">
        <v>51</v>
      </c>
      <c r="R56" s="354">
        <v>15</v>
      </c>
      <c r="S56" s="354">
        <v>8</v>
      </c>
      <c r="T56" s="354">
        <v>1</v>
      </c>
      <c r="U56" s="354">
        <v>28356</v>
      </c>
    </row>
    <row r="57" spans="1:21" ht="12" customHeight="1">
      <c r="A57" s="357" t="s">
        <v>29</v>
      </c>
      <c r="B57" s="431">
        <v>68</v>
      </c>
      <c r="C57" s="354">
        <v>1016</v>
      </c>
      <c r="D57" s="354">
        <v>1971</v>
      </c>
      <c r="E57" s="354">
        <v>2367</v>
      </c>
      <c r="F57" s="354">
        <v>2323</v>
      </c>
      <c r="G57" s="354">
        <v>2027</v>
      </c>
      <c r="H57" s="354">
        <v>1938</v>
      </c>
      <c r="I57" s="354">
        <v>1954</v>
      </c>
      <c r="J57" s="354">
        <v>1474</v>
      </c>
      <c r="K57" s="357" t="s">
        <v>29</v>
      </c>
      <c r="L57" s="354">
        <v>1176</v>
      </c>
      <c r="M57" s="354">
        <v>725</v>
      </c>
      <c r="N57" s="354">
        <v>400</v>
      </c>
      <c r="O57" s="354">
        <v>188</v>
      </c>
      <c r="P57" s="354">
        <v>101</v>
      </c>
      <c r="Q57" s="354">
        <v>26</v>
      </c>
      <c r="R57" s="354">
        <v>16</v>
      </c>
      <c r="S57" s="354">
        <v>3</v>
      </c>
      <c r="T57" s="354">
        <v>1</v>
      </c>
      <c r="U57" s="354">
        <v>17774</v>
      </c>
    </row>
    <row r="58" spans="1:21" ht="12" customHeight="1">
      <c r="A58" s="358" t="s">
        <v>10</v>
      </c>
      <c r="B58" s="354">
        <v>73</v>
      </c>
      <c r="C58" s="354">
        <v>1737</v>
      </c>
      <c r="D58" s="354">
        <v>1684</v>
      </c>
      <c r="E58" s="354">
        <v>1881</v>
      </c>
      <c r="F58" s="354">
        <v>1742</v>
      </c>
      <c r="G58" s="354">
        <v>1736</v>
      </c>
      <c r="H58" s="354">
        <v>1640</v>
      </c>
      <c r="I58" s="354">
        <v>1475</v>
      </c>
      <c r="J58" s="354">
        <v>1225</v>
      </c>
      <c r="K58" s="358" t="s">
        <v>10</v>
      </c>
      <c r="L58" s="354">
        <v>1047</v>
      </c>
      <c r="M58" s="354">
        <v>745</v>
      </c>
      <c r="N58" s="354">
        <v>355</v>
      </c>
      <c r="O58" s="354">
        <v>183</v>
      </c>
      <c r="P58" s="354">
        <v>83</v>
      </c>
      <c r="Q58" s="354">
        <v>25</v>
      </c>
      <c r="R58" s="354">
        <v>11</v>
      </c>
      <c r="S58" s="354">
        <v>2</v>
      </c>
      <c r="T58" s="354">
        <v>2</v>
      </c>
      <c r="U58" s="354">
        <v>15646</v>
      </c>
    </row>
    <row r="59" spans="1:21" ht="12" customHeight="1">
      <c r="A59" s="357" t="s">
        <v>135</v>
      </c>
      <c r="B59" s="431">
        <v>46</v>
      </c>
      <c r="C59" s="354">
        <v>1246</v>
      </c>
      <c r="D59" s="354">
        <v>1123</v>
      </c>
      <c r="E59" s="354">
        <v>1112</v>
      </c>
      <c r="F59" s="354">
        <v>1032</v>
      </c>
      <c r="G59" s="354">
        <v>1002</v>
      </c>
      <c r="H59" s="354">
        <v>988</v>
      </c>
      <c r="I59" s="354">
        <v>898</v>
      </c>
      <c r="J59" s="354">
        <v>792</v>
      </c>
      <c r="K59" s="357" t="s">
        <v>135</v>
      </c>
      <c r="L59" s="354">
        <v>694</v>
      </c>
      <c r="M59" s="354">
        <v>516</v>
      </c>
      <c r="N59" s="354">
        <v>242</v>
      </c>
      <c r="O59" s="354">
        <v>121</v>
      </c>
      <c r="P59" s="354">
        <v>54</v>
      </c>
      <c r="Q59" s="354">
        <v>13</v>
      </c>
      <c r="R59" s="354">
        <v>6</v>
      </c>
      <c r="S59" s="354">
        <v>2</v>
      </c>
      <c r="T59" s="354">
        <v>0</v>
      </c>
      <c r="U59" s="354">
        <v>9887</v>
      </c>
    </row>
    <row r="60" spans="1:21" ht="12" customHeight="1">
      <c r="A60" s="357" t="s">
        <v>29</v>
      </c>
      <c r="B60" s="431">
        <v>27</v>
      </c>
      <c r="C60" s="354">
        <v>491</v>
      </c>
      <c r="D60" s="354">
        <v>561</v>
      </c>
      <c r="E60" s="354">
        <v>769</v>
      </c>
      <c r="F60" s="354">
        <v>710</v>
      </c>
      <c r="G60" s="354">
        <v>734</v>
      </c>
      <c r="H60" s="354">
        <v>652</v>
      </c>
      <c r="I60" s="354">
        <v>577</v>
      </c>
      <c r="J60" s="354">
        <v>433</v>
      </c>
      <c r="K60" s="357" t="s">
        <v>29</v>
      </c>
      <c r="L60" s="354">
        <v>353</v>
      </c>
      <c r="M60" s="354">
        <v>229</v>
      </c>
      <c r="N60" s="354">
        <v>113</v>
      </c>
      <c r="O60" s="354">
        <v>62</v>
      </c>
      <c r="P60" s="354">
        <v>29</v>
      </c>
      <c r="Q60" s="354">
        <v>12</v>
      </c>
      <c r="R60" s="354">
        <v>5</v>
      </c>
      <c r="S60" s="354">
        <v>0</v>
      </c>
      <c r="T60" s="354">
        <v>2</v>
      </c>
      <c r="U60" s="354">
        <v>5759</v>
      </c>
    </row>
    <row r="61" spans="1:21" ht="12" customHeight="1">
      <c r="A61" s="358" t="s">
        <v>9</v>
      </c>
      <c r="B61" s="354">
        <v>114</v>
      </c>
      <c r="C61" s="354">
        <v>1529</v>
      </c>
      <c r="D61" s="354">
        <v>2350</v>
      </c>
      <c r="E61" s="354">
        <v>2733</v>
      </c>
      <c r="F61" s="354">
        <v>2584</v>
      </c>
      <c r="G61" s="354">
        <v>2481</v>
      </c>
      <c r="H61" s="354">
        <v>2459</v>
      </c>
      <c r="I61" s="354">
        <v>2311</v>
      </c>
      <c r="J61" s="354">
        <v>1766</v>
      </c>
      <c r="K61" s="358" t="s">
        <v>9</v>
      </c>
      <c r="L61" s="354">
        <v>1542</v>
      </c>
      <c r="M61" s="354">
        <v>1009</v>
      </c>
      <c r="N61" s="354">
        <v>515</v>
      </c>
      <c r="O61" s="354">
        <v>230</v>
      </c>
      <c r="P61" s="354">
        <v>119</v>
      </c>
      <c r="Q61" s="354">
        <v>42</v>
      </c>
      <c r="R61" s="354">
        <v>22</v>
      </c>
      <c r="S61" s="354">
        <v>4</v>
      </c>
      <c r="T61" s="354">
        <v>1</v>
      </c>
      <c r="U61" s="354">
        <v>21811</v>
      </c>
    </row>
    <row r="62" spans="1:21" ht="12" customHeight="1">
      <c r="A62" s="357" t="s">
        <v>135</v>
      </c>
      <c r="B62" s="431">
        <v>77</v>
      </c>
      <c r="C62" s="354">
        <v>1096</v>
      </c>
      <c r="D62" s="354">
        <v>1453</v>
      </c>
      <c r="E62" s="354">
        <v>1658</v>
      </c>
      <c r="F62" s="354">
        <v>1510</v>
      </c>
      <c r="G62" s="354">
        <v>1464</v>
      </c>
      <c r="H62" s="354">
        <v>1409</v>
      </c>
      <c r="I62" s="354">
        <v>1324</v>
      </c>
      <c r="J62" s="354">
        <v>1078</v>
      </c>
      <c r="K62" s="357" t="s">
        <v>135</v>
      </c>
      <c r="L62" s="354">
        <v>1003</v>
      </c>
      <c r="M62" s="354">
        <v>727</v>
      </c>
      <c r="N62" s="354">
        <v>361</v>
      </c>
      <c r="O62" s="354">
        <v>157</v>
      </c>
      <c r="P62" s="354">
        <v>80</v>
      </c>
      <c r="Q62" s="354">
        <v>30</v>
      </c>
      <c r="R62" s="354">
        <v>11</v>
      </c>
      <c r="S62" s="354">
        <v>2</v>
      </c>
      <c r="T62" s="354">
        <v>1</v>
      </c>
      <c r="U62" s="354">
        <v>13441</v>
      </c>
    </row>
    <row r="63" spans="1:21" ht="12" customHeight="1">
      <c r="A63" s="357" t="s">
        <v>29</v>
      </c>
      <c r="B63" s="431">
        <v>37</v>
      </c>
      <c r="C63" s="354">
        <v>433</v>
      </c>
      <c r="D63" s="354">
        <v>897</v>
      </c>
      <c r="E63" s="354">
        <v>1075</v>
      </c>
      <c r="F63" s="354">
        <v>1074</v>
      </c>
      <c r="G63" s="354">
        <v>1017</v>
      </c>
      <c r="H63" s="354">
        <v>1050</v>
      </c>
      <c r="I63" s="354">
        <v>987</v>
      </c>
      <c r="J63" s="354">
        <v>688</v>
      </c>
      <c r="K63" s="357" t="s">
        <v>29</v>
      </c>
      <c r="L63" s="354">
        <v>539</v>
      </c>
      <c r="M63" s="354">
        <v>282</v>
      </c>
      <c r="N63" s="354">
        <v>154</v>
      </c>
      <c r="O63" s="354">
        <v>73</v>
      </c>
      <c r="P63" s="354">
        <v>39</v>
      </c>
      <c r="Q63" s="354">
        <v>12</v>
      </c>
      <c r="R63" s="354">
        <v>11</v>
      </c>
      <c r="S63" s="354">
        <v>2</v>
      </c>
      <c r="T63" s="354">
        <v>0</v>
      </c>
      <c r="U63" s="354">
        <v>8370</v>
      </c>
    </row>
    <row r="64" spans="1:21" ht="12" customHeight="1">
      <c r="A64" s="358" t="s">
        <v>8</v>
      </c>
      <c r="B64" s="354">
        <v>518</v>
      </c>
      <c r="C64" s="354">
        <v>6694</v>
      </c>
      <c r="D64" s="354">
        <v>10554</v>
      </c>
      <c r="E64" s="354">
        <v>12762</v>
      </c>
      <c r="F64" s="354">
        <v>11905</v>
      </c>
      <c r="G64" s="354">
        <v>10444</v>
      </c>
      <c r="H64" s="354">
        <v>10184</v>
      </c>
      <c r="I64" s="354">
        <v>9606</v>
      </c>
      <c r="J64" s="354">
        <v>8191</v>
      </c>
      <c r="K64" s="358" t="s">
        <v>8</v>
      </c>
      <c r="L64" s="354">
        <v>7190</v>
      </c>
      <c r="M64" s="354">
        <v>4869</v>
      </c>
      <c r="N64" s="354">
        <v>2543</v>
      </c>
      <c r="O64" s="354">
        <v>1216</v>
      </c>
      <c r="P64" s="354">
        <v>566</v>
      </c>
      <c r="Q64" s="354">
        <v>175</v>
      </c>
      <c r="R64" s="354">
        <v>58</v>
      </c>
      <c r="S64" s="354">
        <v>11</v>
      </c>
      <c r="T64" s="354">
        <v>4</v>
      </c>
      <c r="U64" s="354">
        <v>97490</v>
      </c>
    </row>
    <row r="65" spans="1:21" ht="12" customHeight="1">
      <c r="A65" s="357" t="s">
        <v>135</v>
      </c>
      <c r="B65" s="431">
        <v>376</v>
      </c>
      <c r="C65" s="354">
        <v>4517</v>
      </c>
      <c r="D65" s="354">
        <v>6480</v>
      </c>
      <c r="E65" s="354">
        <v>7371</v>
      </c>
      <c r="F65" s="354">
        <v>6974</v>
      </c>
      <c r="G65" s="354">
        <v>6032</v>
      </c>
      <c r="H65" s="354">
        <v>5823</v>
      </c>
      <c r="I65" s="354">
        <v>5537</v>
      </c>
      <c r="J65" s="354">
        <v>4919</v>
      </c>
      <c r="K65" s="357" t="s">
        <v>135</v>
      </c>
      <c r="L65" s="354">
        <v>4430</v>
      </c>
      <c r="M65" s="354">
        <v>3312</v>
      </c>
      <c r="N65" s="354">
        <v>1713</v>
      </c>
      <c r="O65" s="354">
        <v>802</v>
      </c>
      <c r="P65" s="354">
        <v>371</v>
      </c>
      <c r="Q65" s="354">
        <v>113</v>
      </c>
      <c r="R65" s="354">
        <v>25</v>
      </c>
      <c r="S65" s="354">
        <v>4</v>
      </c>
      <c r="T65" s="354">
        <v>3</v>
      </c>
      <c r="U65" s="354">
        <v>58802</v>
      </c>
    </row>
    <row r="66" spans="1:21" ht="12" customHeight="1">
      <c r="A66" s="357" t="s">
        <v>29</v>
      </c>
      <c r="B66" s="431">
        <v>142</v>
      </c>
      <c r="C66" s="354">
        <v>2177</v>
      </c>
      <c r="D66" s="354">
        <v>4074</v>
      </c>
      <c r="E66" s="354">
        <v>5391</v>
      </c>
      <c r="F66" s="354">
        <v>4931</v>
      </c>
      <c r="G66" s="354">
        <v>4412</v>
      </c>
      <c r="H66" s="354">
        <v>4361</v>
      </c>
      <c r="I66" s="354">
        <v>4069</v>
      </c>
      <c r="J66" s="354">
        <v>3272</v>
      </c>
      <c r="K66" s="357" t="s">
        <v>29</v>
      </c>
      <c r="L66" s="354">
        <v>2760</v>
      </c>
      <c r="M66" s="354">
        <v>1557</v>
      </c>
      <c r="N66" s="354">
        <v>830</v>
      </c>
      <c r="O66" s="354">
        <v>414</v>
      </c>
      <c r="P66" s="354">
        <v>195</v>
      </c>
      <c r="Q66" s="354">
        <v>62</v>
      </c>
      <c r="R66" s="354">
        <v>33</v>
      </c>
      <c r="S66" s="354">
        <v>7</v>
      </c>
      <c r="T66" s="354">
        <v>1</v>
      </c>
      <c r="U66" s="354">
        <v>38688</v>
      </c>
    </row>
    <row r="67" spans="1:21" ht="12" customHeight="1">
      <c r="A67" s="358" t="s">
        <v>7</v>
      </c>
      <c r="B67" s="354">
        <v>139</v>
      </c>
      <c r="C67" s="354">
        <v>2703</v>
      </c>
      <c r="D67" s="354">
        <v>4737</v>
      </c>
      <c r="E67" s="354">
        <v>5518</v>
      </c>
      <c r="F67" s="354">
        <v>5236</v>
      </c>
      <c r="G67" s="354">
        <v>4769</v>
      </c>
      <c r="H67" s="354">
        <v>4078</v>
      </c>
      <c r="I67" s="354">
        <v>3946</v>
      </c>
      <c r="J67" s="354">
        <v>3290</v>
      </c>
      <c r="K67" s="358" t="s">
        <v>7</v>
      </c>
      <c r="L67" s="354">
        <v>2636</v>
      </c>
      <c r="M67" s="354">
        <v>1781</v>
      </c>
      <c r="N67" s="354">
        <v>857</v>
      </c>
      <c r="O67" s="354">
        <v>394</v>
      </c>
      <c r="P67" s="354">
        <v>187</v>
      </c>
      <c r="Q67" s="354">
        <v>65</v>
      </c>
      <c r="R67" s="354">
        <v>35</v>
      </c>
      <c r="S67" s="354">
        <v>3</v>
      </c>
      <c r="T67" s="354">
        <v>4</v>
      </c>
      <c r="U67" s="354">
        <v>40378</v>
      </c>
    </row>
    <row r="68" spans="1:21" ht="12" customHeight="1">
      <c r="A68" s="357" t="s">
        <v>135</v>
      </c>
      <c r="B68" s="431">
        <v>112</v>
      </c>
      <c r="C68" s="354">
        <v>1955</v>
      </c>
      <c r="D68" s="354">
        <v>3043</v>
      </c>
      <c r="E68" s="354">
        <v>3342</v>
      </c>
      <c r="F68" s="354">
        <v>3240</v>
      </c>
      <c r="G68" s="354">
        <v>2874</v>
      </c>
      <c r="H68" s="354">
        <v>2404</v>
      </c>
      <c r="I68" s="354">
        <v>2372</v>
      </c>
      <c r="J68" s="354">
        <v>1980</v>
      </c>
      <c r="K68" s="357" t="s">
        <v>135</v>
      </c>
      <c r="L68" s="354">
        <v>1589</v>
      </c>
      <c r="M68" s="354">
        <v>1206</v>
      </c>
      <c r="N68" s="354">
        <v>570</v>
      </c>
      <c r="O68" s="354">
        <v>252</v>
      </c>
      <c r="P68" s="354">
        <v>110</v>
      </c>
      <c r="Q68" s="354">
        <v>39</v>
      </c>
      <c r="R68" s="354">
        <v>22</v>
      </c>
      <c r="S68" s="354">
        <v>0</v>
      </c>
      <c r="T68" s="354">
        <v>2</v>
      </c>
      <c r="U68" s="354">
        <v>25112</v>
      </c>
    </row>
    <row r="69" spans="1:21" ht="12" customHeight="1">
      <c r="A69" s="357" t="s">
        <v>29</v>
      </c>
      <c r="B69" s="431">
        <v>27</v>
      </c>
      <c r="C69" s="354">
        <v>748</v>
      </c>
      <c r="D69" s="354">
        <v>1694</v>
      </c>
      <c r="E69" s="354">
        <v>2176</v>
      </c>
      <c r="F69" s="354">
        <v>1996</v>
      </c>
      <c r="G69" s="354">
        <v>1895</v>
      </c>
      <c r="H69" s="354">
        <v>1674</v>
      </c>
      <c r="I69" s="354">
        <v>1574</v>
      </c>
      <c r="J69" s="354">
        <v>1310</v>
      </c>
      <c r="K69" s="357" t="s">
        <v>29</v>
      </c>
      <c r="L69" s="354">
        <v>1047</v>
      </c>
      <c r="M69" s="354">
        <v>575</v>
      </c>
      <c r="N69" s="354">
        <v>287</v>
      </c>
      <c r="O69" s="354">
        <v>142</v>
      </c>
      <c r="P69" s="354">
        <v>77</v>
      </c>
      <c r="Q69" s="354">
        <v>26</v>
      </c>
      <c r="R69" s="354">
        <v>13</v>
      </c>
      <c r="S69" s="354">
        <v>3</v>
      </c>
      <c r="T69" s="354">
        <v>2</v>
      </c>
      <c r="U69" s="354">
        <v>15266</v>
      </c>
    </row>
    <row r="70" spans="1:21" ht="12" customHeight="1">
      <c r="A70" s="358" t="s">
        <v>6</v>
      </c>
      <c r="B70" s="354">
        <v>5</v>
      </c>
      <c r="C70" s="354">
        <v>107</v>
      </c>
      <c r="D70" s="354">
        <v>186</v>
      </c>
      <c r="E70" s="354">
        <v>244</v>
      </c>
      <c r="F70" s="354">
        <v>214</v>
      </c>
      <c r="G70" s="354">
        <v>184</v>
      </c>
      <c r="H70" s="354">
        <v>239</v>
      </c>
      <c r="I70" s="354">
        <v>174</v>
      </c>
      <c r="J70" s="354">
        <v>157</v>
      </c>
      <c r="K70" s="358" t="s">
        <v>6</v>
      </c>
      <c r="L70" s="354">
        <v>119</v>
      </c>
      <c r="M70" s="354">
        <v>91</v>
      </c>
      <c r="N70" s="354">
        <v>45</v>
      </c>
      <c r="O70" s="354">
        <v>17</v>
      </c>
      <c r="P70" s="354">
        <v>3</v>
      </c>
      <c r="Q70" s="354">
        <v>4</v>
      </c>
      <c r="R70" s="354">
        <v>1</v>
      </c>
      <c r="S70" s="354">
        <v>0</v>
      </c>
      <c r="T70" s="354">
        <v>0</v>
      </c>
      <c r="U70" s="354">
        <v>1790</v>
      </c>
    </row>
    <row r="71" spans="1:21" ht="12" customHeight="1">
      <c r="A71" s="357" t="s">
        <v>135</v>
      </c>
      <c r="B71" s="431">
        <v>4</v>
      </c>
      <c r="C71" s="354">
        <v>79</v>
      </c>
      <c r="D71" s="354">
        <v>123</v>
      </c>
      <c r="E71" s="354">
        <v>154</v>
      </c>
      <c r="F71" s="354">
        <v>127</v>
      </c>
      <c r="G71" s="354">
        <v>127</v>
      </c>
      <c r="H71" s="354">
        <v>150</v>
      </c>
      <c r="I71" s="354">
        <v>107</v>
      </c>
      <c r="J71" s="354">
        <v>116</v>
      </c>
      <c r="K71" s="357" t="s">
        <v>135</v>
      </c>
      <c r="L71" s="354">
        <v>83</v>
      </c>
      <c r="M71" s="354">
        <v>64</v>
      </c>
      <c r="N71" s="354">
        <v>34</v>
      </c>
      <c r="O71" s="354">
        <v>11</v>
      </c>
      <c r="P71" s="354">
        <v>3</v>
      </c>
      <c r="Q71" s="354">
        <v>3</v>
      </c>
      <c r="R71" s="354">
        <v>1</v>
      </c>
      <c r="S71" s="354">
        <v>0</v>
      </c>
      <c r="T71" s="354">
        <v>0</v>
      </c>
      <c r="U71" s="354">
        <v>1186</v>
      </c>
    </row>
    <row r="72" spans="1:21" ht="12" customHeight="1">
      <c r="A72" s="357" t="s">
        <v>29</v>
      </c>
      <c r="B72" s="431">
        <v>1</v>
      </c>
      <c r="C72" s="354">
        <v>28</v>
      </c>
      <c r="D72" s="354">
        <v>63</v>
      </c>
      <c r="E72" s="354">
        <v>90</v>
      </c>
      <c r="F72" s="354">
        <v>87</v>
      </c>
      <c r="G72" s="354">
        <v>57</v>
      </c>
      <c r="H72" s="354">
        <v>89</v>
      </c>
      <c r="I72" s="354">
        <v>67</v>
      </c>
      <c r="J72" s="354">
        <v>41</v>
      </c>
      <c r="K72" s="357" t="s">
        <v>29</v>
      </c>
      <c r="L72" s="354">
        <v>36</v>
      </c>
      <c r="M72" s="354">
        <v>27</v>
      </c>
      <c r="N72" s="354">
        <v>11</v>
      </c>
      <c r="O72" s="354">
        <v>6</v>
      </c>
      <c r="P72" s="354">
        <v>0</v>
      </c>
      <c r="Q72" s="354">
        <v>1</v>
      </c>
      <c r="R72" s="354">
        <v>0</v>
      </c>
      <c r="S72" s="354">
        <v>0</v>
      </c>
      <c r="T72" s="354">
        <v>0</v>
      </c>
      <c r="U72" s="354">
        <v>604</v>
      </c>
    </row>
    <row r="73" spans="1:21" ht="12" customHeight="1">
      <c r="A73" s="358" t="s">
        <v>5</v>
      </c>
      <c r="B73" s="354">
        <v>211</v>
      </c>
      <c r="C73" s="354">
        <v>3194</v>
      </c>
      <c r="D73" s="354">
        <v>5305</v>
      </c>
      <c r="E73" s="354">
        <v>6135</v>
      </c>
      <c r="F73" s="354">
        <v>5784</v>
      </c>
      <c r="G73" s="354">
        <v>5409</v>
      </c>
      <c r="H73" s="354">
        <v>5188</v>
      </c>
      <c r="I73" s="354">
        <v>5136</v>
      </c>
      <c r="J73" s="354">
        <v>4498</v>
      </c>
      <c r="K73" s="358" t="s">
        <v>5</v>
      </c>
      <c r="L73" s="354">
        <v>4003</v>
      </c>
      <c r="M73" s="354">
        <v>2770</v>
      </c>
      <c r="N73" s="354">
        <v>1464</v>
      </c>
      <c r="O73" s="354">
        <v>723</v>
      </c>
      <c r="P73" s="354">
        <v>368</v>
      </c>
      <c r="Q73" s="354">
        <v>120</v>
      </c>
      <c r="R73" s="354">
        <v>42</v>
      </c>
      <c r="S73" s="354">
        <v>6</v>
      </c>
      <c r="T73" s="354">
        <v>1</v>
      </c>
      <c r="U73" s="354">
        <v>50357</v>
      </c>
    </row>
    <row r="74" spans="1:21" ht="12" customHeight="1">
      <c r="A74" s="357" t="s">
        <v>135</v>
      </c>
      <c r="B74" s="431">
        <v>161</v>
      </c>
      <c r="C74" s="354">
        <v>2101</v>
      </c>
      <c r="D74" s="354">
        <v>3215</v>
      </c>
      <c r="E74" s="354">
        <v>3625</v>
      </c>
      <c r="F74" s="354">
        <v>3407</v>
      </c>
      <c r="G74" s="354">
        <v>3032</v>
      </c>
      <c r="H74" s="354">
        <v>2929</v>
      </c>
      <c r="I74" s="354">
        <v>2924</v>
      </c>
      <c r="J74" s="354">
        <v>2695</v>
      </c>
      <c r="K74" s="357" t="s">
        <v>135</v>
      </c>
      <c r="L74" s="354">
        <v>2450</v>
      </c>
      <c r="M74" s="354">
        <v>1892</v>
      </c>
      <c r="N74" s="354">
        <v>1010</v>
      </c>
      <c r="O74" s="354">
        <v>493</v>
      </c>
      <c r="P74" s="354">
        <v>245</v>
      </c>
      <c r="Q74" s="354">
        <v>79</v>
      </c>
      <c r="R74" s="354">
        <v>19</v>
      </c>
      <c r="S74" s="354">
        <v>5</v>
      </c>
      <c r="T74" s="354">
        <v>0</v>
      </c>
      <c r="U74" s="354">
        <v>30282</v>
      </c>
    </row>
    <row r="75" spans="1:21" ht="12" customHeight="1">
      <c r="A75" s="357" t="s">
        <v>29</v>
      </c>
      <c r="B75" s="431">
        <v>50</v>
      </c>
      <c r="C75" s="354">
        <v>1093</v>
      </c>
      <c r="D75" s="354">
        <v>2090</v>
      </c>
      <c r="E75" s="354">
        <v>2510</v>
      </c>
      <c r="F75" s="354">
        <v>2377</v>
      </c>
      <c r="G75" s="354">
        <v>2377</v>
      </c>
      <c r="H75" s="354">
        <v>2259</v>
      </c>
      <c r="I75" s="354">
        <v>2212</v>
      </c>
      <c r="J75" s="354">
        <v>1803</v>
      </c>
      <c r="K75" s="357" t="s">
        <v>29</v>
      </c>
      <c r="L75" s="354">
        <v>1553</v>
      </c>
      <c r="M75" s="354">
        <v>878</v>
      </c>
      <c r="N75" s="354">
        <v>454</v>
      </c>
      <c r="O75" s="354">
        <v>230</v>
      </c>
      <c r="P75" s="354">
        <v>123</v>
      </c>
      <c r="Q75" s="354">
        <v>41</v>
      </c>
      <c r="R75" s="354">
        <v>23</v>
      </c>
      <c r="S75" s="354">
        <v>1</v>
      </c>
      <c r="T75" s="354">
        <v>1</v>
      </c>
      <c r="U75" s="354">
        <v>20075</v>
      </c>
    </row>
    <row r="76" spans="1:21" ht="12" customHeight="1">
      <c r="A76" s="358" t="s">
        <v>4</v>
      </c>
      <c r="B76" s="354">
        <v>39</v>
      </c>
      <c r="C76" s="354">
        <v>525</v>
      </c>
      <c r="D76" s="354">
        <v>934</v>
      </c>
      <c r="E76" s="354">
        <v>1165</v>
      </c>
      <c r="F76" s="354">
        <v>968</v>
      </c>
      <c r="G76" s="354">
        <v>953</v>
      </c>
      <c r="H76" s="354">
        <v>813</v>
      </c>
      <c r="I76" s="354">
        <v>779</v>
      </c>
      <c r="J76" s="354">
        <v>593</v>
      </c>
      <c r="K76" s="358" t="s">
        <v>4</v>
      </c>
      <c r="L76" s="354">
        <v>534</v>
      </c>
      <c r="M76" s="354">
        <v>376</v>
      </c>
      <c r="N76" s="354">
        <v>215</v>
      </c>
      <c r="O76" s="354">
        <v>102</v>
      </c>
      <c r="P76" s="354">
        <v>44</v>
      </c>
      <c r="Q76" s="354">
        <v>24</v>
      </c>
      <c r="R76" s="354">
        <v>14</v>
      </c>
      <c r="S76" s="354">
        <v>0</v>
      </c>
      <c r="T76" s="354">
        <v>0</v>
      </c>
      <c r="U76" s="354">
        <v>8078</v>
      </c>
    </row>
    <row r="77" spans="1:21" ht="12" customHeight="1">
      <c r="A77" s="357" t="s">
        <v>135</v>
      </c>
      <c r="B77" s="431">
        <v>27</v>
      </c>
      <c r="C77" s="354">
        <v>359</v>
      </c>
      <c r="D77" s="354">
        <v>572</v>
      </c>
      <c r="E77" s="354">
        <v>708</v>
      </c>
      <c r="F77" s="354">
        <v>611</v>
      </c>
      <c r="G77" s="354">
        <v>604</v>
      </c>
      <c r="H77" s="354">
        <v>473</v>
      </c>
      <c r="I77" s="354">
        <v>463</v>
      </c>
      <c r="J77" s="354">
        <v>361</v>
      </c>
      <c r="K77" s="357" t="s">
        <v>135</v>
      </c>
      <c r="L77" s="354">
        <v>346</v>
      </c>
      <c r="M77" s="354">
        <v>264</v>
      </c>
      <c r="N77" s="354">
        <v>159</v>
      </c>
      <c r="O77" s="354">
        <v>62</v>
      </c>
      <c r="P77" s="354">
        <v>28</v>
      </c>
      <c r="Q77" s="354">
        <v>14</v>
      </c>
      <c r="R77" s="354">
        <v>9</v>
      </c>
      <c r="S77" s="354">
        <v>0</v>
      </c>
      <c r="T77" s="354">
        <v>0</v>
      </c>
      <c r="U77" s="354">
        <v>5060</v>
      </c>
    </row>
    <row r="78" spans="1:21" ht="12" customHeight="1">
      <c r="A78" s="357" t="s">
        <v>29</v>
      </c>
      <c r="B78" s="431">
        <v>12</v>
      </c>
      <c r="C78" s="354">
        <v>166</v>
      </c>
      <c r="D78" s="354">
        <v>362</v>
      </c>
      <c r="E78" s="354">
        <v>457</v>
      </c>
      <c r="F78" s="354">
        <v>357</v>
      </c>
      <c r="G78" s="354">
        <v>349</v>
      </c>
      <c r="H78" s="354">
        <v>340</v>
      </c>
      <c r="I78" s="354">
        <v>316</v>
      </c>
      <c r="J78" s="354">
        <v>232</v>
      </c>
      <c r="K78" s="357" t="s">
        <v>29</v>
      </c>
      <c r="L78" s="354">
        <v>188</v>
      </c>
      <c r="M78" s="354">
        <v>112</v>
      </c>
      <c r="N78" s="354">
        <v>56</v>
      </c>
      <c r="O78" s="354">
        <v>40</v>
      </c>
      <c r="P78" s="354">
        <v>16</v>
      </c>
      <c r="Q78" s="354">
        <v>10</v>
      </c>
      <c r="R78" s="354">
        <v>5</v>
      </c>
      <c r="S78" s="354">
        <v>0</v>
      </c>
      <c r="T78" s="354">
        <v>0</v>
      </c>
      <c r="U78" s="354">
        <v>3018</v>
      </c>
    </row>
    <row r="79" spans="1:21" ht="12" customHeight="1">
      <c r="A79" s="358" t="s">
        <v>3</v>
      </c>
      <c r="B79" s="354">
        <v>28</v>
      </c>
      <c r="C79" s="354">
        <v>401</v>
      </c>
      <c r="D79" s="354">
        <v>598</v>
      </c>
      <c r="E79" s="354">
        <v>715</v>
      </c>
      <c r="F79" s="354">
        <v>563</v>
      </c>
      <c r="G79" s="354">
        <v>567</v>
      </c>
      <c r="H79" s="354">
        <v>570</v>
      </c>
      <c r="I79" s="354">
        <v>593</v>
      </c>
      <c r="J79" s="354">
        <v>494</v>
      </c>
      <c r="K79" s="358" t="s">
        <v>3</v>
      </c>
      <c r="L79" s="354">
        <v>380</v>
      </c>
      <c r="M79" s="354">
        <v>319</v>
      </c>
      <c r="N79" s="354">
        <v>164</v>
      </c>
      <c r="O79" s="354">
        <v>84</v>
      </c>
      <c r="P79" s="354">
        <v>55</v>
      </c>
      <c r="Q79" s="354">
        <v>19</v>
      </c>
      <c r="R79" s="354">
        <v>4</v>
      </c>
      <c r="S79" s="354">
        <v>0</v>
      </c>
      <c r="T79" s="354">
        <v>0</v>
      </c>
      <c r="U79" s="354">
        <v>5554</v>
      </c>
    </row>
    <row r="80" spans="1:21" ht="12" customHeight="1">
      <c r="A80" s="357" t="s">
        <v>135</v>
      </c>
      <c r="B80" s="431">
        <v>22</v>
      </c>
      <c r="C80" s="354">
        <v>278</v>
      </c>
      <c r="D80" s="354">
        <v>353</v>
      </c>
      <c r="E80" s="354">
        <v>450</v>
      </c>
      <c r="F80" s="354">
        <v>336</v>
      </c>
      <c r="G80" s="354">
        <v>348</v>
      </c>
      <c r="H80" s="354">
        <v>353</v>
      </c>
      <c r="I80" s="354">
        <v>390</v>
      </c>
      <c r="J80" s="354">
        <v>327</v>
      </c>
      <c r="K80" s="357" t="s">
        <v>135</v>
      </c>
      <c r="L80" s="354">
        <v>255</v>
      </c>
      <c r="M80" s="354">
        <v>225</v>
      </c>
      <c r="N80" s="354">
        <v>102</v>
      </c>
      <c r="O80" s="354">
        <v>64</v>
      </c>
      <c r="P80" s="354">
        <v>35</v>
      </c>
      <c r="Q80" s="354">
        <v>11</v>
      </c>
      <c r="R80" s="354">
        <v>2</v>
      </c>
      <c r="S80" s="354">
        <v>0</v>
      </c>
      <c r="T80" s="354">
        <v>0</v>
      </c>
      <c r="U80" s="354">
        <v>3551</v>
      </c>
    </row>
    <row r="81" spans="1:140" ht="12" customHeight="1">
      <c r="A81" s="357" t="s">
        <v>29</v>
      </c>
      <c r="B81" s="431">
        <v>6</v>
      </c>
      <c r="C81" s="354">
        <v>123</v>
      </c>
      <c r="D81" s="354">
        <v>245</v>
      </c>
      <c r="E81" s="354">
        <v>265</v>
      </c>
      <c r="F81" s="354">
        <v>227</v>
      </c>
      <c r="G81" s="354">
        <v>219</v>
      </c>
      <c r="H81" s="354">
        <v>217</v>
      </c>
      <c r="I81" s="354">
        <v>203</v>
      </c>
      <c r="J81" s="354">
        <v>167</v>
      </c>
      <c r="K81" s="357" t="s">
        <v>29</v>
      </c>
      <c r="L81" s="354">
        <v>125</v>
      </c>
      <c r="M81" s="354">
        <v>94</v>
      </c>
      <c r="N81" s="354">
        <v>62</v>
      </c>
      <c r="O81" s="354">
        <v>20</v>
      </c>
      <c r="P81" s="354">
        <v>20</v>
      </c>
      <c r="Q81" s="354">
        <v>8</v>
      </c>
      <c r="R81" s="354">
        <v>2</v>
      </c>
      <c r="S81" s="354">
        <v>0</v>
      </c>
      <c r="T81" s="354">
        <v>0</v>
      </c>
      <c r="U81" s="354">
        <v>2003</v>
      </c>
    </row>
    <row r="82" spans="1:140" ht="12" customHeight="1">
      <c r="A82" s="358" t="s">
        <v>2</v>
      </c>
      <c r="B82" s="354">
        <v>188</v>
      </c>
      <c r="C82" s="354">
        <v>3095</v>
      </c>
      <c r="D82" s="354">
        <v>4992</v>
      </c>
      <c r="E82" s="354">
        <v>6074</v>
      </c>
      <c r="F82" s="354">
        <v>5685</v>
      </c>
      <c r="G82" s="354">
        <v>5098</v>
      </c>
      <c r="H82" s="354">
        <v>4964</v>
      </c>
      <c r="I82" s="354">
        <v>4822</v>
      </c>
      <c r="J82" s="354">
        <v>4378</v>
      </c>
      <c r="K82" s="358" t="s">
        <v>2</v>
      </c>
      <c r="L82" s="354">
        <v>3834</v>
      </c>
      <c r="M82" s="354">
        <v>2667</v>
      </c>
      <c r="N82" s="354">
        <v>1446</v>
      </c>
      <c r="O82" s="354">
        <v>780</v>
      </c>
      <c r="P82" s="354">
        <v>366</v>
      </c>
      <c r="Q82" s="354">
        <v>121</v>
      </c>
      <c r="R82" s="354">
        <v>33</v>
      </c>
      <c r="S82" s="354">
        <v>16</v>
      </c>
      <c r="T82" s="354">
        <v>6</v>
      </c>
      <c r="U82" s="354">
        <v>48565</v>
      </c>
    </row>
    <row r="83" spans="1:140" ht="12" customHeight="1">
      <c r="A83" s="357" t="s">
        <v>135</v>
      </c>
      <c r="B83" s="431">
        <v>139</v>
      </c>
      <c r="C83" s="354">
        <v>2114</v>
      </c>
      <c r="D83" s="354">
        <v>3174</v>
      </c>
      <c r="E83" s="354">
        <v>3656</v>
      </c>
      <c r="F83" s="354">
        <v>3363</v>
      </c>
      <c r="G83" s="354">
        <v>2942</v>
      </c>
      <c r="H83" s="354">
        <v>2892</v>
      </c>
      <c r="I83" s="354">
        <v>2762</v>
      </c>
      <c r="J83" s="354">
        <v>2696</v>
      </c>
      <c r="K83" s="357" t="s">
        <v>135</v>
      </c>
      <c r="L83" s="354">
        <v>2424</v>
      </c>
      <c r="M83" s="354">
        <v>1829</v>
      </c>
      <c r="N83" s="354">
        <v>953</v>
      </c>
      <c r="O83" s="354">
        <v>534</v>
      </c>
      <c r="P83" s="354">
        <v>228</v>
      </c>
      <c r="Q83" s="354">
        <v>68</v>
      </c>
      <c r="R83" s="354">
        <v>22</v>
      </c>
      <c r="S83" s="354">
        <v>8</v>
      </c>
      <c r="T83" s="354">
        <v>3</v>
      </c>
      <c r="U83" s="354">
        <v>29807</v>
      </c>
    </row>
    <row r="84" spans="1:140" ht="12" customHeight="1">
      <c r="A84" s="357" t="s">
        <v>29</v>
      </c>
      <c r="B84" s="431">
        <v>49</v>
      </c>
      <c r="C84" s="354">
        <v>981</v>
      </c>
      <c r="D84" s="354">
        <v>1818</v>
      </c>
      <c r="E84" s="354">
        <v>2418</v>
      </c>
      <c r="F84" s="354">
        <v>2322</v>
      </c>
      <c r="G84" s="354">
        <v>2156</v>
      </c>
      <c r="H84" s="354">
        <v>2072</v>
      </c>
      <c r="I84" s="354">
        <v>2060</v>
      </c>
      <c r="J84" s="354">
        <v>1682</v>
      </c>
      <c r="K84" s="357" t="s">
        <v>29</v>
      </c>
      <c r="L84" s="354">
        <v>1410</v>
      </c>
      <c r="M84" s="354">
        <v>838</v>
      </c>
      <c r="N84" s="354">
        <v>493</v>
      </c>
      <c r="O84" s="354">
        <v>246</v>
      </c>
      <c r="P84" s="354">
        <v>138</v>
      </c>
      <c r="Q84" s="354">
        <v>53</v>
      </c>
      <c r="R84" s="354">
        <v>11</v>
      </c>
      <c r="S84" s="354">
        <v>8</v>
      </c>
      <c r="T84" s="354">
        <v>3</v>
      </c>
      <c r="U84" s="354">
        <v>18758</v>
      </c>
    </row>
    <row r="85" spans="1:140" ht="12" customHeight="1">
      <c r="A85" s="332"/>
      <c r="C85" s="332"/>
      <c r="D85" s="332"/>
      <c r="E85" s="332"/>
      <c r="F85" s="332"/>
      <c r="G85" s="332"/>
      <c r="H85" s="332"/>
      <c r="I85" s="332"/>
      <c r="J85" s="332"/>
      <c r="K85" s="332"/>
      <c r="L85" s="332"/>
      <c r="M85" s="332"/>
      <c r="N85" s="332"/>
      <c r="O85" s="332"/>
      <c r="P85" s="332"/>
      <c r="Q85" s="332"/>
      <c r="R85" s="332"/>
      <c r="S85" s="332"/>
      <c r="T85" s="332"/>
      <c r="U85" s="332"/>
    </row>
    <row r="86" spans="1:140" s="336" customFormat="1" ht="12" customHeight="1">
      <c r="A86" s="339" t="s">
        <v>59</v>
      </c>
      <c r="B86" s="332"/>
      <c r="C86" s="339"/>
      <c r="D86" s="339"/>
      <c r="E86" s="338"/>
      <c r="F86" s="338"/>
      <c r="G86" s="338"/>
      <c r="H86" s="338"/>
      <c r="I86" s="338"/>
      <c r="J86" s="338"/>
      <c r="K86" s="338"/>
      <c r="L86" s="338"/>
      <c r="M86" s="338"/>
      <c r="N86" s="338"/>
      <c r="O86" s="338"/>
      <c r="P86" s="338"/>
      <c r="Q86" s="338"/>
      <c r="R86" s="338"/>
      <c r="S86" s="338"/>
      <c r="T86" s="338"/>
      <c r="U86" s="338"/>
      <c r="V86" s="338"/>
      <c r="W86" s="338"/>
      <c r="X86" s="338"/>
      <c r="Y86" s="338"/>
      <c r="Z86" s="338"/>
      <c r="AA86" s="338"/>
      <c r="AB86" s="338"/>
      <c r="AC86" s="338"/>
      <c r="AD86" s="338"/>
      <c r="AE86" s="338"/>
      <c r="AF86" s="338"/>
      <c r="AG86" s="338"/>
      <c r="AH86" s="338"/>
      <c r="AI86" s="338"/>
      <c r="AJ86" s="338"/>
      <c r="AK86" s="338"/>
      <c r="AL86" s="338"/>
      <c r="AM86" s="338"/>
      <c r="AN86" s="338"/>
      <c r="AO86" s="338"/>
      <c r="AP86" s="338"/>
      <c r="AQ86" s="338"/>
      <c r="AR86" s="338"/>
      <c r="AS86" s="338"/>
      <c r="AT86" s="338"/>
      <c r="AU86" s="338"/>
      <c r="AV86" s="338"/>
      <c r="AW86" s="338"/>
      <c r="AX86" s="338"/>
      <c r="AY86" s="338"/>
      <c r="AZ86" s="338"/>
      <c r="BA86" s="338"/>
      <c r="BB86" s="338"/>
      <c r="BC86" s="338"/>
      <c r="BD86" s="338"/>
      <c r="BE86" s="338"/>
      <c r="BF86" s="338"/>
      <c r="BG86" s="338"/>
      <c r="BH86" s="338"/>
      <c r="BI86" s="338"/>
      <c r="BJ86" s="338"/>
      <c r="BK86" s="338"/>
      <c r="BL86" s="338"/>
      <c r="BM86" s="338"/>
      <c r="BN86" s="338"/>
      <c r="BO86" s="338"/>
      <c r="BP86" s="338"/>
      <c r="BQ86" s="338"/>
      <c r="BR86" s="338"/>
      <c r="BS86" s="338"/>
      <c r="BT86" s="338"/>
      <c r="BU86" s="338"/>
      <c r="BV86" s="338"/>
      <c r="BW86" s="338"/>
      <c r="BX86" s="338"/>
      <c r="BY86" s="338"/>
      <c r="BZ86" s="338"/>
      <c r="CA86" s="338"/>
      <c r="CB86" s="338"/>
      <c r="CC86" s="338"/>
      <c r="CD86" s="338"/>
      <c r="CE86" s="338"/>
      <c r="CF86" s="338"/>
      <c r="CG86" s="338"/>
      <c r="CH86" s="338"/>
      <c r="CI86" s="338"/>
      <c r="CJ86" s="338"/>
      <c r="CK86" s="338"/>
      <c r="CL86" s="338"/>
      <c r="CM86" s="338"/>
      <c r="CN86" s="338"/>
      <c r="CO86" s="338"/>
      <c r="CP86" s="338"/>
      <c r="CQ86" s="338"/>
      <c r="CR86" s="338"/>
      <c r="CS86" s="338"/>
      <c r="CT86" s="338"/>
      <c r="CU86" s="338"/>
      <c r="CV86" s="338"/>
      <c r="CW86" s="338"/>
      <c r="CX86" s="338"/>
      <c r="CY86" s="338"/>
      <c r="CZ86" s="338"/>
      <c r="DA86" s="338"/>
      <c r="DB86" s="338"/>
      <c r="DC86" s="338"/>
      <c r="DD86" s="338"/>
      <c r="DE86" s="338"/>
      <c r="DF86" s="338"/>
      <c r="DG86" s="338"/>
      <c r="DH86" s="338"/>
      <c r="DI86" s="338"/>
      <c r="DJ86" s="338"/>
      <c r="DK86" s="338"/>
      <c r="DL86" s="338"/>
      <c r="DM86" s="338"/>
      <c r="DN86" s="338"/>
      <c r="DO86" s="338"/>
      <c r="DP86" s="338"/>
      <c r="DQ86" s="338"/>
      <c r="DR86" s="338"/>
      <c r="DS86" s="338"/>
      <c r="DT86" s="338"/>
      <c r="DU86" s="338"/>
      <c r="DV86" s="338"/>
      <c r="DW86" s="338"/>
      <c r="DX86" s="338"/>
      <c r="DY86" s="338"/>
      <c r="DZ86" s="338"/>
      <c r="EA86" s="338"/>
      <c r="EB86" s="338"/>
      <c r="EC86" s="338"/>
      <c r="ED86" s="338"/>
      <c r="EE86" s="338"/>
      <c r="EF86" s="338"/>
      <c r="EG86" s="338"/>
      <c r="EH86" s="338"/>
      <c r="EI86" s="338"/>
      <c r="EJ86" s="338"/>
    </row>
    <row r="87" spans="1:140" s="336" customFormat="1" ht="12" customHeight="1">
      <c r="A87" s="339" t="s">
        <v>58</v>
      </c>
      <c r="B87" s="332"/>
      <c r="C87" s="339"/>
      <c r="D87" s="339"/>
      <c r="E87" s="338"/>
      <c r="F87" s="338"/>
      <c r="G87" s="338"/>
      <c r="H87" s="338"/>
      <c r="I87" s="338"/>
      <c r="J87" s="338"/>
      <c r="K87" s="338"/>
      <c r="L87" s="338"/>
      <c r="M87" s="338"/>
      <c r="N87" s="338"/>
      <c r="O87" s="338"/>
      <c r="P87" s="338"/>
      <c r="Q87" s="338"/>
      <c r="R87" s="338"/>
      <c r="S87" s="338"/>
      <c r="T87" s="338"/>
      <c r="U87" s="338"/>
      <c r="V87" s="338"/>
      <c r="W87" s="338"/>
      <c r="X87" s="338"/>
      <c r="Y87" s="338"/>
      <c r="Z87" s="338"/>
      <c r="AA87" s="338"/>
      <c r="AB87" s="338"/>
      <c r="AC87" s="338"/>
      <c r="AD87" s="338"/>
      <c r="AE87" s="338"/>
      <c r="AF87" s="338"/>
      <c r="AG87" s="338"/>
      <c r="AH87" s="338"/>
      <c r="AI87" s="338"/>
      <c r="AJ87" s="338"/>
      <c r="AK87" s="338"/>
      <c r="AL87" s="338"/>
      <c r="AM87" s="338"/>
      <c r="AN87" s="338"/>
      <c r="AO87" s="338"/>
      <c r="AP87" s="338"/>
      <c r="AQ87" s="338"/>
      <c r="AR87" s="338"/>
      <c r="AS87" s="338"/>
      <c r="AT87" s="338"/>
      <c r="AU87" s="338"/>
      <c r="AV87" s="338"/>
      <c r="AW87" s="338"/>
      <c r="AX87" s="338"/>
      <c r="AY87" s="338"/>
      <c r="AZ87" s="338"/>
      <c r="BA87" s="338"/>
      <c r="BB87" s="338"/>
      <c r="BC87" s="338"/>
      <c r="BD87" s="338"/>
      <c r="BE87" s="338"/>
      <c r="BF87" s="338"/>
      <c r="BG87" s="338"/>
      <c r="BH87" s="338"/>
      <c r="BI87" s="338"/>
      <c r="BJ87" s="338"/>
      <c r="BK87" s="338"/>
      <c r="BL87" s="338"/>
      <c r="BM87" s="338"/>
      <c r="BN87" s="338"/>
      <c r="BO87" s="338"/>
      <c r="BP87" s="338"/>
      <c r="BQ87" s="338"/>
      <c r="BR87" s="338"/>
      <c r="BS87" s="338"/>
      <c r="BT87" s="338"/>
      <c r="BU87" s="338"/>
      <c r="BV87" s="338"/>
      <c r="BW87" s="338"/>
      <c r="BX87" s="338"/>
      <c r="BY87" s="338"/>
      <c r="BZ87" s="338"/>
      <c r="CA87" s="338"/>
      <c r="CB87" s="338"/>
      <c r="CC87" s="338"/>
      <c r="CD87" s="338"/>
      <c r="CE87" s="338"/>
      <c r="CF87" s="338"/>
      <c r="CG87" s="338"/>
      <c r="CH87" s="338"/>
      <c r="CI87" s="338"/>
      <c r="CJ87" s="338"/>
      <c r="CK87" s="338"/>
      <c r="CL87" s="338"/>
      <c r="CM87" s="338"/>
      <c r="CN87" s="338"/>
      <c r="CO87" s="338"/>
      <c r="CP87" s="338"/>
      <c r="CQ87" s="338"/>
      <c r="CR87" s="338"/>
      <c r="CS87" s="338"/>
      <c r="CT87" s="338"/>
      <c r="CU87" s="338"/>
      <c r="CV87" s="338"/>
      <c r="CW87" s="338"/>
      <c r="CX87" s="338"/>
      <c r="CY87" s="338"/>
      <c r="CZ87" s="338"/>
      <c r="DA87" s="338"/>
      <c r="DB87" s="338"/>
      <c r="DC87" s="338"/>
      <c r="DD87" s="338"/>
      <c r="DE87" s="338"/>
      <c r="DF87" s="338"/>
      <c r="DG87" s="338"/>
      <c r="DH87" s="338"/>
      <c r="DI87" s="338"/>
      <c r="DJ87" s="338"/>
      <c r="DK87" s="338"/>
      <c r="DL87" s="338"/>
      <c r="DM87" s="338"/>
      <c r="DN87" s="338"/>
      <c r="DO87" s="338"/>
      <c r="DP87" s="338"/>
      <c r="DQ87" s="338"/>
      <c r="DR87" s="338"/>
      <c r="DS87" s="338"/>
      <c r="DT87" s="338"/>
      <c r="DU87" s="338"/>
      <c r="DV87" s="338"/>
      <c r="DW87" s="338"/>
      <c r="DX87" s="338"/>
      <c r="DY87" s="338"/>
      <c r="DZ87" s="338"/>
      <c r="EA87" s="338"/>
      <c r="EB87" s="338"/>
      <c r="EC87" s="338"/>
      <c r="ED87" s="338"/>
      <c r="EE87" s="338"/>
      <c r="EF87" s="338"/>
      <c r="EG87" s="338"/>
      <c r="EH87" s="338"/>
      <c r="EI87" s="338"/>
      <c r="EJ87" s="338"/>
    </row>
  </sheetData>
  <pageMargins left="0.74803149606299213" right="0.74803149606299213" top="0.59055118110236227" bottom="0.59055118110236227" header="0" footer="0"/>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dimension ref="A1:K39"/>
  <sheetViews>
    <sheetView workbookViewId="0"/>
  </sheetViews>
  <sheetFormatPr baseColWidth="10" defaultColWidth="0" defaultRowHeight="0" customHeight="1" zeroHeight="1"/>
  <cols>
    <col min="1" max="1" width="19.5703125" style="52" customWidth="1"/>
    <col min="2" max="2" width="9.28515625" style="52" customWidth="1"/>
    <col min="3" max="6" width="10.42578125" style="52" customWidth="1"/>
    <col min="7" max="8" width="11.5703125" style="52" customWidth="1"/>
    <col min="9" max="9" width="11" style="52" customWidth="1"/>
    <col min="10" max="10" width="11.140625" style="52" customWidth="1"/>
    <col min="11" max="11" width="11" style="52" customWidth="1"/>
    <col min="12" max="16384" width="0" style="51" hidden="1"/>
  </cols>
  <sheetData>
    <row r="1" spans="1:11" ht="11.25" customHeight="1">
      <c r="A1" s="87" t="s">
        <v>52</v>
      </c>
      <c r="B1" s="87"/>
      <c r="C1" s="54"/>
      <c r="D1" s="54"/>
      <c r="E1" s="54"/>
      <c r="F1" s="54"/>
      <c r="G1" s="54"/>
      <c r="H1" s="54"/>
      <c r="I1" s="54"/>
      <c r="J1" s="54"/>
      <c r="K1" s="54"/>
    </row>
    <row r="2" spans="1:11" ht="11.25" customHeight="1">
      <c r="A2" s="54"/>
      <c r="B2" s="54"/>
      <c r="C2" s="54"/>
      <c r="D2" s="54"/>
      <c r="E2" s="54"/>
      <c r="F2" s="54"/>
      <c r="G2" s="54"/>
      <c r="H2" s="54"/>
      <c r="I2" s="54"/>
      <c r="J2" s="54"/>
      <c r="K2" s="54"/>
    </row>
    <row r="3" spans="1:11" s="57" customFormat="1" ht="21" customHeight="1">
      <c r="A3" s="86" t="s">
        <v>32</v>
      </c>
      <c r="B3" s="85" t="s">
        <v>42</v>
      </c>
      <c r="C3" s="84"/>
      <c r="D3" s="84"/>
      <c r="E3" s="83"/>
      <c r="F3" s="82" t="s">
        <v>51</v>
      </c>
      <c r="G3" s="82" t="s">
        <v>50</v>
      </c>
      <c r="H3" s="82" t="s">
        <v>49</v>
      </c>
      <c r="I3" s="82" t="s">
        <v>48</v>
      </c>
      <c r="J3" s="82" t="s">
        <v>47</v>
      </c>
      <c r="K3" s="82" t="s">
        <v>46</v>
      </c>
    </row>
    <row r="4" spans="1:11" s="57" customFormat="1" ht="21" customHeight="1">
      <c r="A4" s="81"/>
      <c r="B4" s="80">
        <v>1980</v>
      </c>
      <c r="C4" s="79">
        <v>1991</v>
      </c>
      <c r="D4" s="79">
        <v>2001</v>
      </c>
      <c r="E4" s="78">
        <v>2008</v>
      </c>
      <c r="F4" s="77"/>
      <c r="G4" s="77"/>
      <c r="H4" s="77"/>
      <c r="I4" s="77"/>
      <c r="J4" s="77"/>
      <c r="K4" s="77"/>
    </row>
    <row r="5" spans="1:11" s="57" customFormat="1" ht="21" customHeight="1">
      <c r="A5" s="76" t="s">
        <v>28</v>
      </c>
      <c r="B5" s="74">
        <v>2407754</v>
      </c>
      <c r="C5" s="74">
        <v>2766683</v>
      </c>
      <c r="D5" s="74">
        <v>3066801</v>
      </c>
      <c r="E5" s="75">
        <v>3243621</v>
      </c>
      <c r="F5" s="74">
        <v>358929</v>
      </c>
      <c r="G5" s="74">
        <v>300118</v>
      </c>
      <c r="H5" s="74">
        <v>176820</v>
      </c>
      <c r="I5" s="73">
        <v>14.90721228165336</v>
      </c>
      <c r="J5" s="72">
        <v>10.8</v>
      </c>
      <c r="K5" s="71">
        <v>5.7656170061246232</v>
      </c>
    </row>
    <row r="6" spans="1:11" s="57" customFormat="1" ht="12.75" customHeight="1">
      <c r="A6" s="70" t="s">
        <v>45</v>
      </c>
      <c r="B6" s="67">
        <v>38980</v>
      </c>
      <c r="C6" s="67">
        <v>38804</v>
      </c>
      <c r="D6" s="67">
        <v>45418</v>
      </c>
      <c r="E6" s="69">
        <v>53346</v>
      </c>
      <c r="F6" s="67">
        <v>-176</v>
      </c>
      <c r="G6" s="67">
        <v>6614</v>
      </c>
      <c r="H6" s="67">
        <v>7928</v>
      </c>
      <c r="I6" s="66">
        <v>-0.45151359671626479</v>
      </c>
      <c r="J6" s="65">
        <v>17</v>
      </c>
      <c r="K6" s="64">
        <v>17.45563433000132</v>
      </c>
    </row>
    <row r="7" spans="1:11" s="57" customFormat="1" ht="12.75" customHeight="1">
      <c r="A7" s="70" t="s">
        <v>26</v>
      </c>
      <c r="B7" s="67">
        <v>993055</v>
      </c>
      <c r="C7" s="67">
        <v>1179372</v>
      </c>
      <c r="D7" s="67">
        <v>1284582</v>
      </c>
      <c r="E7" s="69">
        <v>1315423</v>
      </c>
      <c r="F7" s="67">
        <v>186317</v>
      </c>
      <c r="G7" s="67">
        <v>105210</v>
      </c>
      <c r="H7" s="67">
        <v>30841</v>
      </c>
      <c r="I7" s="66">
        <v>18.762002104616563</v>
      </c>
      <c r="J7" s="65">
        <v>8.9</v>
      </c>
      <c r="K7" s="64">
        <v>2.4008588007616485</v>
      </c>
    </row>
    <row r="8" spans="1:11" s="57" customFormat="1" ht="12.75" customHeight="1">
      <c r="A8" s="70" t="s">
        <v>25</v>
      </c>
      <c r="B8" s="67">
        <v>95422</v>
      </c>
      <c r="C8" s="67">
        <v>125402</v>
      </c>
      <c r="D8" s="67">
        <v>171067</v>
      </c>
      <c r="E8" s="69">
        <v>208244</v>
      </c>
      <c r="F8" s="67">
        <v>29980</v>
      </c>
      <c r="G8" s="67">
        <v>45665</v>
      </c>
      <c r="H8" s="67">
        <v>37177</v>
      </c>
      <c r="I8" s="66">
        <v>31.418331202448073</v>
      </c>
      <c r="J8" s="65">
        <v>36.4</v>
      </c>
      <c r="K8" s="64">
        <v>21.73242063051319</v>
      </c>
    </row>
    <row r="9" spans="1:11" s="57" customFormat="1" ht="12.75" customHeight="1">
      <c r="A9" s="70" t="s">
        <v>24</v>
      </c>
      <c r="B9" s="67">
        <v>46894</v>
      </c>
      <c r="C9" s="67">
        <v>48650</v>
      </c>
      <c r="D9" s="67">
        <v>52172</v>
      </c>
      <c r="E9" s="69">
        <v>56218</v>
      </c>
      <c r="F9" s="67">
        <v>1756</v>
      </c>
      <c r="G9" s="67">
        <v>3522</v>
      </c>
      <c r="H9" s="67">
        <v>4046</v>
      </c>
      <c r="I9" s="66">
        <v>3.7446155158442442</v>
      </c>
      <c r="J9" s="65">
        <v>7.2</v>
      </c>
      <c r="K9" s="64">
        <v>7.7551176876485464</v>
      </c>
    </row>
    <row r="10" spans="1:11" s="57" customFormat="1" ht="12.75" customHeight="1">
      <c r="A10" s="70" t="s">
        <v>23</v>
      </c>
      <c r="B10" s="67">
        <v>29787</v>
      </c>
      <c r="C10" s="67">
        <v>32866</v>
      </c>
      <c r="D10" s="67">
        <v>33323</v>
      </c>
      <c r="E10" s="69">
        <v>35939</v>
      </c>
      <c r="F10" s="67">
        <v>3079</v>
      </c>
      <c r="G10" s="68">
        <v>457</v>
      </c>
      <c r="H10" s="67">
        <v>2616</v>
      </c>
      <c r="I10" s="66">
        <v>10.336724074260584</v>
      </c>
      <c r="J10" s="65">
        <v>1.4</v>
      </c>
      <c r="K10" s="64">
        <v>7.8504336344266719</v>
      </c>
    </row>
    <row r="11" spans="1:11" s="57" customFormat="1" ht="12.75" customHeight="1">
      <c r="A11" s="70" t="s">
        <v>22</v>
      </c>
      <c r="B11" s="67">
        <v>93590</v>
      </c>
      <c r="C11" s="67">
        <v>105161</v>
      </c>
      <c r="D11" s="67">
        <v>116107</v>
      </c>
      <c r="E11" s="69">
        <v>124337</v>
      </c>
      <c r="F11" s="67">
        <v>11571</v>
      </c>
      <c r="G11" s="67">
        <v>10946</v>
      </c>
      <c r="H11" s="67">
        <v>8230</v>
      </c>
      <c r="I11" s="66">
        <v>12.363500373971577</v>
      </c>
      <c r="J11" s="65">
        <v>10.4</v>
      </c>
      <c r="K11" s="64">
        <v>7.0882892504327906</v>
      </c>
    </row>
    <row r="12" spans="1:11" s="57" customFormat="1" ht="12.75" customHeight="1">
      <c r="A12" s="70" t="s">
        <v>21</v>
      </c>
      <c r="B12" s="67">
        <v>25990</v>
      </c>
      <c r="C12" s="67">
        <v>28339</v>
      </c>
      <c r="D12" s="67">
        <v>30105</v>
      </c>
      <c r="E12" s="69">
        <v>31708</v>
      </c>
      <c r="F12" s="67">
        <v>2349</v>
      </c>
      <c r="G12" s="67">
        <v>1766</v>
      </c>
      <c r="H12" s="67">
        <v>1603</v>
      </c>
      <c r="I12" s="66">
        <v>9.0380915736821859</v>
      </c>
      <c r="J12" s="65">
        <v>6.2</v>
      </c>
      <c r="K12" s="64">
        <v>5.3246968942036208</v>
      </c>
    </row>
    <row r="13" spans="1:11" s="57" customFormat="1" ht="12.75" customHeight="1">
      <c r="A13" s="70" t="s">
        <v>20</v>
      </c>
      <c r="B13" s="67">
        <v>45565</v>
      </c>
      <c r="C13" s="67">
        <v>51490</v>
      </c>
      <c r="D13" s="67">
        <v>55348</v>
      </c>
      <c r="E13" s="69">
        <v>59134</v>
      </c>
      <c r="F13" s="67">
        <v>5925</v>
      </c>
      <c r="G13" s="67">
        <v>3858</v>
      </c>
      <c r="H13" s="67">
        <v>3786</v>
      </c>
      <c r="I13" s="66">
        <v>13.003401733786898</v>
      </c>
      <c r="J13" s="65">
        <v>7.5</v>
      </c>
      <c r="K13" s="64">
        <v>6.840355568403556</v>
      </c>
    </row>
    <row r="14" spans="1:11" s="57" customFormat="1" ht="12.75" customHeight="1">
      <c r="A14" s="70" t="s">
        <v>19</v>
      </c>
      <c r="B14" s="67">
        <v>94364</v>
      </c>
      <c r="C14" s="67">
        <v>97595</v>
      </c>
      <c r="D14" s="67">
        <v>99761</v>
      </c>
      <c r="E14" s="69">
        <v>105232</v>
      </c>
      <c r="F14" s="67">
        <v>3231</v>
      </c>
      <c r="G14" s="67">
        <v>2166</v>
      </c>
      <c r="H14" s="67">
        <v>5471</v>
      </c>
      <c r="I14" s="66">
        <v>3.4239752447967446</v>
      </c>
      <c r="J14" s="65">
        <v>2.2000000000000002</v>
      </c>
      <c r="K14" s="64">
        <v>5.4841070157676848</v>
      </c>
    </row>
    <row r="15" spans="1:11" s="57" customFormat="1" ht="12.75" customHeight="1">
      <c r="A15" s="70" t="s">
        <v>18</v>
      </c>
      <c r="B15" s="67">
        <v>4834</v>
      </c>
      <c r="C15" s="67">
        <v>4800</v>
      </c>
      <c r="D15" s="67">
        <v>4881</v>
      </c>
      <c r="E15" s="69">
        <v>5343</v>
      </c>
      <c r="F15" s="67">
        <v>-34</v>
      </c>
      <c r="G15" s="68">
        <v>81</v>
      </c>
      <c r="H15" s="67">
        <v>462</v>
      </c>
      <c r="I15" s="66">
        <v>-0.70335126189491104</v>
      </c>
      <c r="J15" s="65">
        <v>1.7</v>
      </c>
      <c r="K15" s="64">
        <v>9.4652735095267371</v>
      </c>
    </row>
    <row r="16" spans="1:11" s="57" customFormat="1" ht="12.75" customHeight="1">
      <c r="A16" s="70" t="s">
        <v>17</v>
      </c>
      <c r="B16" s="67">
        <v>5438</v>
      </c>
      <c r="C16" s="67">
        <v>5057</v>
      </c>
      <c r="D16" s="67">
        <v>5132</v>
      </c>
      <c r="E16" s="69">
        <v>5147</v>
      </c>
      <c r="F16" s="67">
        <v>-381</v>
      </c>
      <c r="G16" s="68">
        <v>75</v>
      </c>
      <c r="H16" s="67">
        <v>15</v>
      </c>
      <c r="I16" s="66">
        <v>-7.0062522986392057</v>
      </c>
      <c r="J16" s="65">
        <v>1.5</v>
      </c>
      <c r="K16" s="64">
        <v>0.29228371005455961</v>
      </c>
    </row>
    <row r="17" spans="1:11" s="57" customFormat="1" ht="12.75" customHeight="1">
      <c r="A17" s="70" t="s">
        <v>16</v>
      </c>
      <c r="B17" s="67">
        <v>32461</v>
      </c>
      <c r="C17" s="67">
        <v>34495</v>
      </c>
      <c r="D17" s="67">
        <v>34647</v>
      </c>
      <c r="E17" s="69">
        <v>36537</v>
      </c>
      <c r="F17" s="67">
        <v>2034</v>
      </c>
      <c r="G17" s="68">
        <v>152</v>
      </c>
      <c r="H17" s="67">
        <v>1890</v>
      </c>
      <c r="I17" s="66">
        <v>6.2659807153199232</v>
      </c>
      <c r="J17" s="65">
        <v>0.4</v>
      </c>
      <c r="K17" s="64">
        <v>5.4550177504545845</v>
      </c>
    </row>
    <row r="18" spans="1:11" s="57" customFormat="1" ht="12.75" customHeight="1">
      <c r="A18" s="70" t="s">
        <v>15</v>
      </c>
      <c r="B18" s="67">
        <v>99358</v>
      </c>
      <c r="C18" s="67">
        <v>121215</v>
      </c>
      <c r="D18" s="67">
        <v>155124</v>
      </c>
      <c r="E18" s="69">
        <v>164165</v>
      </c>
      <c r="F18" s="67">
        <v>21857</v>
      </c>
      <c r="G18" s="67">
        <v>33909</v>
      </c>
      <c r="H18" s="67">
        <v>9041</v>
      </c>
      <c r="I18" s="66">
        <v>21.998228627790414</v>
      </c>
      <c r="J18" s="65">
        <v>28</v>
      </c>
      <c r="K18" s="64">
        <v>5.8282406332998118</v>
      </c>
    </row>
    <row r="19" spans="1:11" s="57" customFormat="1" ht="12.75" customHeight="1">
      <c r="A19" s="70" t="s">
        <v>14</v>
      </c>
      <c r="B19" s="67">
        <v>191006</v>
      </c>
      <c r="C19" s="67">
        <v>217876</v>
      </c>
      <c r="D19" s="67">
        <v>229728</v>
      </c>
      <c r="E19" s="69">
        <v>246351</v>
      </c>
      <c r="F19" s="67">
        <v>26870</v>
      </c>
      <c r="G19" s="67">
        <v>11852</v>
      </c>
      <c r="H19" s="67">
        <v>16623</v>
      </c>
      <c r="I19" s="66">
        <v>14.067620912432069</v>
      </c>
      <c r="J19" s="65">
        <v>5.4</v>
      </c>
      <c r="K19" s="64">
        <v>7.235948600083578</v>
      </c>
    </row>
    <row r="20" spans="1:11" s="57" customFormat="1" ht="12.75" customHeight="1">
      <c r="A20" s="70" t="s">
        <v>13</v>
      </c>
      <c r="B20" s="67">
        <v>34653</v>
      </c>
      <c r="C20" s="67">
        <v>37386</v>
      </c>
      <c r="D20" s="67">
        <v>42429</v>
      </c>
      <c r="E20" s="69">
        <v>46125</v>
      </c>
      <c r="F20" s="67">
        <v>2733</v>
      </c>
      <c r="G20" s="67">
        <v>5043</v>
      </c>
      <c r="H20" s="67">
        <v>3696</v>
      </c>
      <c r="I20" s="66">
        <v>7.8867630508181117</v>
      </c>
      <c r="J20" s="65">
        <v>13.5</v>
      </c>
      <c r="K20" s="64">
        <v>8.7110231209785756</v>
      </c>
    </row>
    <row r="21" spans="1:11" s="57" customFormat="1" ht="12.75" customHeight="1">
      <c r="A21" s="70" t="s">
        <v>12</v>
      </c>
      <c r="B21" s="67">
        <v>9976</v>
      </c>
      <c r="C21" s="67">
        <v>10595</v>
      </c>
      <c r="D21" s="67">
        <v>12635</v>
      </c>
      <c r="E21" s="69">
        <v>13205</v>
      </c>
      <c r="F21" s="67">
        <v>619</v>
      </c>
      <c r="G21" s="67">
        <v>2040</v>
      </c>
      <c r="H21" s="67">
        <v>570</v>
      </c>
      <c r="I21" s="66">
        <v>6.2048917401764232</v>
      </c>
      <c r="J21" s="65">
        <v>19.3</v>
      </c>
      <c r="K21" s="64">
        <v>4.5112781954887211</v>
      </c>
    </row>
    <row r="22" spans="1:11" s="57" customFormat="1" ht="12.75" customHeight="1">
      <c r="A22" s="70" t="s">
        <v>11</v>
      </c>
      <c r="B22" s="67">
        <v>75075</v>
      </c>
      <c r="C22" s="67">
        <v>84393</v>
      </c>
      <c r="D22" s="67">
        <v>95803</v>
      </c>
      <c r="E22" s="69">
        <v>100150</v>
      </c>
      <c r="F22" s="67">
        <v>9318</v>
      </c>
      <c r="G22" s="67">
        <v>11410</v>
      </c>
      <c r="H22" s="67">
        <v>4347</v>
      </c>
      <c r="I22" s="66">
        <v>12.411588411588411</v>
      </c>
      <c r="J22" s="65">
        <v>13.5</v>
      </c>
      <c r="K22" s="64">
        <v>4.53743619719633</v>
      </c>
    </row>
    <row r="23" spans="1:11" s="57" customFormat="1" ht="12.75" customHeight="1">
      <c r="A23" s="70" t="s">
        <v>10</v>
      </c>
      <c r="B23" s="67">
        <v>22033</v>
      </c>
      <c r="C23" s="67">
        <v>25104</v>
      </c>
      <c r="D23" s="67">
        <v>32395</v>
      </c>
      <c r="E23" s="69">
        <v>37185</v>
      </c>
      <c r="F23" s="67">
        <v>3071</v>
      </c>
      <c r="G23" s="67">
        <v>7291</v>
      </c>
      <c r="H23" s="67">
        <v>4790</v>
      </c>
      <c r="I23" s="66">
        <v>13.938183633640449</v>
      </c>
      <c r="J23" s="65">
        <v>29</v>
      </c>
      <c r="K23" s="64">
        <v>14.786232443278283</v>
      </c>
    </row>
    <row r="24" spans="1:11" s="57" customFormat="1" ht="12.75" customHeight="1">
      <c r="A24" s="70" t="s">
        <v>9</v>
      </c>
      <c r="B24" s="67">
        <v>36456</v>
      </c>
      <c r="C24" s="67">
        <v>42569</v>
      </c>
      <c r="D24" s="67">
        <v>48951</v>
      </c>
      <c r="E24" s="69">
        <v>51692</v>
      </c>
      <c r="F24" s="67">
        <v>6113</v>
      </c>
      <c r="G24" s="67">
        <v>6382</v>
      </c>
      <c r="H24" s="67">
        <v>2741</v>
      </c>
      <c r="I24" s="66">
        <v>16.768158876453807</v>
      </c>
      <c r="J24" s="65">
        <v>15</v>
      </c>
      <c r="K24" s="64">
        <v>5.5994770280484563</v>
      </c>
    </row>
    <row r="25" spans="1:11" s="57" customFormat="1" ht="12.75" customHeight="1">
      <c r="A25" s="70" t="s">
        <v>8</v>
      </c>
      <c r="B25" s="67">
        <v>160132</v>
      </c>
      <c r="C25" s="67">
        <v>176697</v>
      </c>
      <c r="D25" s="67">
        <v>190182</v>
      </c>
      <c r="E25" s="69">
        <v>203237</v>
      </c>
      <c r="F25" s="67">
        <v>16565</v>
      </c>
      <c r="G25" s="67">
        <v>13485</v>
      </c>
      <c r="H25" s="67">
        <v>13055</v>
      </c>
      <c r="I25" s="66">
        <v>10.344590712662054</v>
      </c>
      <c r="J25" s="65">
        <v>7.6</v>
      </c>
      <c r="K25" s="64">
        <v>6.8644771850122508</v>
      </c>
    </row>
    <row r="26" spans="1:11" s="57" customFormat="1" ht="12.75" customHeight="1">
      <c r="A26" s="70" t="s">
        <v>7</v>
      </c>
      <c r="B26" s="67">
        <v>60840</v>
      </c>
      <c r="C26" s="67">
        <v>69470</v>
      </c>
      <c r="D26" s="67">
        <v>86083</v>
      </c>
      <c r="E26" s="69">
        <v>94772</v>
      </c>
      <c r="F26" s="67">
        <v>8630</v>
      </c>
      <c r="G26" s="67">
        <v>16613</v>
      </c>
      <c r="H26" s="67">
        <v>8689</v>
      </c>
      <c r="I26" s="66">
        <v>14.184746877054568</v>
      </c>
      <c r="J26" s="65">
        <v>23.9</v>
      </c>
      <c r="K26" s="64">
        <v>10.093746732804386</v>
      </c>
    </row>
    <row r="27" spans="1:11" s="57" customFormat="1" ht="12.75" customHeight="1">
      <c r="A27" s="70" t="s">
        <v>6</v>
      </c>
      <c r="B27" s="67">
        <v>4488</v>
      </c>
      <c r="C27" s="67">
        <v>4196</v>
      </c>
      <c r="D27" s="67">
        <v>4531</v>
      </c>
      <c r="E27" s="69">
        <v>5023</v>
      </c>
      <c r="F27" s="67">
        <v>-292</v>
      </c>
      <c r="G27" s="68">
        <v>335</v>
      </c>
      <c r="H27" s="67">
        <v>492</v>
      </c>
      <c r="I27" s="66">
        <v>-6.5062388591800353</v>
      </c>
      <c r="J27" s="65">
        <v>8</v>
      </c>
      <c r="K27" s="64">
        <v>10.858530125800044</v>
      </c>
    </row>
    <row r="28" spans="1:11" s="57" customFormat="1" ht="12.75" customHeight="1">
      <c r="A28" s="70" t="s">
        <v>5</v>
      </c>
      <c r="B28" s="67">
        <v>92572</v>
      </c>
      <c r="C28" s="67">
        <v>103716</v>
      </c>
      <c r="D28" s="67">
        <v>107460</v>
      </c>
      <c r="E28" s="69">
        <v>109535</v>
      </c>
      <c r="F28" s="67">
        <v>11144</v>
      </c>
      <c r="G28" s="67">
        <v>3744</v>
      </c>
      <c r="H28" s="67">
        <v>2075</v>
      </c>
      <c r="I28" s="66">
        <v>12.038197295078426</v>
      </c>
      <c r="J28" s="65">
        <v>3.6</v>
      </c>
      <c r="K28" s="64">
        <v>1.9309510515540667</v>
      </c>
    </row>
    <row r="29" spans="1:11" s="57" customFormat="1" ht="12.75" customHeight="1">
      <c r="A29" s="70" t="s">
        <v>4</v>
      </c>
      <c r="B29" s="67">
        <v>12546</v>
      </c>
      <c r="C29" s="67">
        <v>13827</v>
      </c>
      <c r="D29" s="67">
        <v>16479</v>
      </c>
      <c r="E29" s="69">
        <v>18025</v>
      </c>
      <c r="F29" s="67">
        <v>1281</v>
      </c>
      <c r="G29" s="67">
        <v>2652</v>
      </c>
      <c r="H29" s="67">
        <v>1546</v>
      </c>
      <c r="I29" s="66">
        <v>10.210425633668102</v>
      </c>
      <c r="J29" s="65">
        <v>19.2</v>
      </c>
      <c r="K29" s="64">
        <v>9.38163723526913</v>
      </c>
    </row>
    <row r="30" spans="1:11" s="57" customFormat="1" ht="12.75" customHeight="1">
      <c r="A30" s="70" t="s">
        <v>3</v>
      </c>
      <c r="B30" s="67">
        <v>11377</v>
      </c>
      <c r="C30" s="67">
        <v>11291</v>
      </c>
      <c r="D30" s="67">
        <v>12211</v>
      </c>
      <c r="E30" s="69">
        <v>13666</v>
      </c>
      <c r="F30" s="67">
        <v>-86</v>
      </c>
      <c r="G30" s="68">
        <v>920</v>
      </c>
      <c r="H30" s="67">
        <v>1455</v>
      </c>
      <c r="I30" s="66">
        <v>-0.75591104860683833</v>
      </c>
      <c r="J30" s="65">
        <v>8.1</v>
      </c>
      <c r="K30" s="64">
        <v>11.915486037179592</v>
      </c>
    </row>
    <row r="31" spans="1:11" s="57" customFormat="1" ht="12.75" customHeight="1">
      <c r="A31" s="63" t="s">
        <v>2</v>
      </c>
      <c r="B31" s="61">
        <v>90862</v>
      </c>
      <c r="C31" s="61">
        <v>96317</v>
      </c>
      <c r="D31" s="61">
        <v>100247</v>
      </c>
      <c r="E31" s="62">
        <v>103882</v>
      </c>
      <c r="F31" s="61">
        <v>5455</v>
      </c>
      <c r="G31" s="61">
        <v>3930</v>
      </c>
      <c r="H31" s="61">
        <v>3635</v>
      </c>
      <c r="I31" s="60">
        <v>6.0036098699126148</v>
      </c>
      <c r="J31" s="59">
        <v>4.0999999999999996</v>
      </c>
      <c r="K31" s="58">
        <v>3.6260436721298395</v>
      </c>
    </row>
    <row r="32" spans="1:11" ht="11.25" customHeight="1">
      <c r="A32" s="56"/>
      <c r="B32" s="56"/>
      <c r="C32" s="54"/>
      <c r="D32" s="54"/>
      <c r="E32" s="54"/>
      <c r="F32" s="54"/>
      <c r="G32" s="54"/>
      <c r="H32" s="54"/>
      <c r="I32" s="54"/>
      <c r="J32" s="54"/>
      <c r="K32" s="54"/>
    </row>
    <row r="33" spans="1:11" ht="12">
      <c r="A33" s="34" t="s">
        <v>38</v>
      </c>
      <c r="B33" s="33"/>
      <c r="C33" s="33"/>
      <c r="D33" s="33"/>
      <c r="E33" s="55"/>
      <c r="F33" s="55"/>
      <c r="G33" s="55"/>
      <c r="H33" s="55"/>
      <c r="I33" s="55"/>
      <c r="J33" s="55"/>
      <c r="K33" s="55"/>
    </row>
    <row r="34" spans="1:11" ht="12">
      <c r="A34" s="33" t="s">
        <v>37</v>
      </c>
      <c r="B34" s="33"/>
      <c r="C34" s="33"/>
      <c r="D34" s="33"/>
      <c r="E34" s="55"/>
      <c r="F34" s="55"/>
      <c r="G34" s="55"/>
      <c r="H34" s="55"/>
      <c r="I34" s="55"/>
      <c r="J34" s="55"/>
      <c r="K34" s="55"/>
    </row>
    <row r="35" spans="1:11" ht="12">
      <c r="A35" s="33" t="s">
        <v>36</v>
      </c>
      <c r="B35" s="33"/>
      <c r="C35" s="33"/>
      <c r="D35" s="33"/>
      <c r="E35" s="55"/>
      <c r="F35" s="55"/>
      <c r="G35" s="55"/>
      <c r="H35" s="55"/>
      <c r="I35" s="55"/>
      <c r="J35" s="55"/>
      <c r="K35" s="55"/>
    </row>
    <row r="36" spans="1:11" ht="12">
      <c r="A36" s="33" t="s">
        <v>35</v>
      </c>
      <c r="B36" s="33"/>
      <c r="C36" s="33"/>
      <c r="D36" s="33"/>
      <c r="E36" s="55"/>
      <c r="F36" s="55"/>
      <c r="G36" s="55"/>
      <c r="H36" s="55"/>
      <c r="I36" s="55"/>
      <c r="J36" s="55"/>
      <c r="K36" s="55"/>
    </row>
    <row r="37" spans="1:11" ht="11.25" customHeight="1">
      <c r="A37" s="33" t="s">
        <v>34</v>
      </c>
      <c r="B37" s="32"/>
      <c r="C37" s="32"/>
      <c r="D37" s="32"/>
      <c r="E37" s="54"/>
      <c r="F37" s="54"/>
      <c r="G37" s="54"/>
      <c r="H37" s="54"/>
      <c r="I37" s="54"/>
      <c r="J37" s="54"/>
      <c r="K37" s="54"/>
    </row>
    <row r="38" spans="1:11" ht="11.25" hidden="1" customHeight="1"/>
    <row r="39" spans="1:11" ht="11.25" hidden="1" customHeight="1">
      <c r="E39" s="53"/>
      <c r="F39" s="53"/>
    </row>
  </sheetData>
  <mergeCells count="8">
    <mergeCell ref="J3:J4"/>
    <mergeCell ref="K3:K4"/>
    <mergeCell ref="A3:A4"/>
    <mergeCell ref="B3:E3"/>
    <mergeCell ref="F3:F4"/>
    <mergeCell ref="G3:G4"/>
    <mergeCell ref="H3:H4"/>
    <mergeCell ref="I3:I4"/>
  </mergeCells>
  <pageMargins left="0.78740157480314965" right="0.78740157480314965" top="0.78740157480314965" bottom="0.78740157480314965" header="0" footer="0"/>
  <pageSetup paperSize="9" orientation="landscape" horizontalDpi="300" verticalDpi="300" r:id="rId1"/>
  <headerFooter alignWithMargins="0"/>
</worksheet>
</file>

<file path=xl/worksheets/sheet40.xml><?xml version="1.0" encoding="utf-8"?>
<worksheet xmlns="http://schemas.openxmlformats.org/spreadsheetml/2006/main" xmlns:r="http://schemas.openxmlformats.org/officeDocument/2006/relationships">
  <dimension ref="A1:EJ87"/>
  <sheetViews>
    <sheetView workbookViewId="0"/>
  </sheetViews>
  <sheetFormatPr baseColWidth="10" defaultColWidth="0" defaultRowHeight="11.25" zeroHeight="1"/>
  <cols>
    <col min="1" max="1" width="20.42578125" style="331" customWidth="1"/>
    <col min="2" max="10" width="11.140625" style="331" customWidth="1"/>
    <col min="11" max="11" width="20" style="331" customWidth="1"/>
    <col min="12" max="20" width="11.140625" style="331" customWidth="1"/>
    <col min="21" max="21" width="10.5703125" style="331" customWidth="1"/>
    <col min="22" max="16384" width="0" style="331" hidden="1"/>
  </cols>
  <sheetData>
    <row r="1" spans="1:21" ht="12">
      <c r="A1" s="202" t="s">
        <v>255</v>
      </c>
      <c r="B1" s="332"/>
      <c r="C1" s="332"/>
      <c r="D1" s="332"/>
      <c r="E1" s="332"/>
      <c r="F1" s="332"/>
      <c r="G1" s="332"/>
      <c r="H1" s="332"/>
      <c r="I1" s="332"/>
      <c r="J1" s="332"/>
      <c r="K1" s="332"/>
      <c r="L1" s="332"/>
      <c r="M1" s="332"/>
      <c r="N1" s="332"/>
      <c r="O1" s="332"/>
      <c r="P1" s="332"/>
      <c r="Q1" s="332"/>
      <c r="R1" s="332"/>
      <c r="S1" s="332"/>
      <c r="T1" s="332"/>
      <c r="U1" s="332"/>
    </row>
    <row r="2" spans="1:21">
      <c r="A2" s="332"/>
      <c r="B2" s="332"/>
      <c r="C2" s="332"/>
      <c r="D2" s="332"/>
      <c r="E2" s="332"/>
      <c r="F2" s="332"/>
      <c r="G2" s="332"/>
      <c r="H2" s="332"/>
      <c r="I2" s="332"/>
      <c r="J2" s="332"/>
      <c r="K2" s="332"/>
      <c r="L2" s="332"/>
      <c r="M2" s="332"/>
      <c r="N2" s="332"/>
      <c r="O2" s="332"/>
      <c r="P2" s="332"/>
      <c r="Q2" s="332"/>
      <c r="R2" s="332"/>
      <c r="S2" s="332"/>
      <c r="T2" s="332"/>
      <c r="U2" s="332"/>
    </row>
    <row r="3" spans="1:21" s="385" customFormat="1" ht="22.5" customHeight="1">
      <c r="A3" s="340" t="s">
        <v>32</v>
      </c>
      <c r="B3" s="340" t="s">
        <v>253</v>
      </c>
      <c r="C3" s="340" t="s">
        <v>189</v>
      </c>
      <c r="D3" s="340" t="s">
        <v>188</v>
      </c>
      <c r="E3" s="340" t="s">
        <v>187</v>
      </c>
      <c r="F3" s="340" t="s">
        <v>186</v>
      </c>
      <c r="G3" s="340" t="s">
        <v>185</v>
      </c>
      <c r="H3" s="340" t="s">
        <v>184</v>
      </c>
      <c r="I3" s="340" t="s">
        <v>183</v>
      </c>
      <c r="J3" s="340" t="s">
        <v>182</v>
      </c>
      <c r="K3" s="340" t="s">
        <v>32</v>
      </c>
      <c r="L3" s="340" t="s">
        <v>181</v>
      </c>
      <c r="M3" s="340" t="s">
        <v>180</v>
      </c>
      <c r="N3" s="340" t="s">
        <v>179</v>
      </c>
      <c r="O3" s="340" t="s">
        <v>178</v>
      </c>
      <c r="P3" s="340" t="s">
        <v>177</v>
      </c>
      <c r="Q3" s="340" t="s">
        <v>176</v>
      </c>
      <c r="R3" s="340" t="s">
        <v>175</v>
      </c>
      <c r="S3" s="340" t="s">
        <v>174</v>
      </c>
      <c r="T3" s="340" t="s">
        <v>173</v>
      </c>
      <c r="U3" s="340" t="s">
        <v>66</v>
      </c>
    </row>
    <row r="4" spans="1:21">
      <c r="A4" s="354"/>
      <c r="B4" s="354"/>
      <c r="C4" s="354"/>
      <c r="D4" s="354"/>
      <c r="E4" s="354"/>
      <c r="F4" s="354"/>
      <c r="G4" s="354"/>
      <c r="H4" s="354"/>
      <c r="I4" s="354"/>
      <c r="J4" s="354"/>
      <c r="K4" s="354"/>
      <c r="L4" s="354"/>
      <c r="M4" s="354"/>
      <c r="N4" s="354"/>
      <c r="O4" s="354"/>
      <c r="P4" s="354"/>
      <c r="Q4" s="354"/>
      <c r="R4" s="354"/>
      <c r="S4" s="354"/>
      <c r="T4" s="354"/>
      <c r="U4" s="354"/>
    </row>
    <row r="5" spans="1:21" s="373" customFormat="1">
      <c r="A5" s="320" t="s">
        <v>28</v>
      </c>
      <c r="B5" s="360">
        <v>679</v>
      </c>
      <c r="C5" s="360">
        <v>16930</v>
      </c>
      <c r="D5" s="360">
        <v>20563</v>
      </c>
      <c r="E5" s="360">
        <v>13722</v>
      </c>
      <c r="F5" s="360">
        <v>8261</v>
      </c>
      <c r="G5" s="360">
        <v>6781</v>
      </c>
      <c r="H5" s="360">
        <v>5887</v>
      </c>
      <c r="I5" s="360">
        <v>4731</v>
      </c>
      <c r="J5" s="360">
        <v>5179</v>
      </c>
      <c r="K5" s="320" t="s">
        <v>28</v>
      </c>
      <c r="L5" s="360">
        <v>3767</v>
      </c>
      <c r="M5" s="360">
        <v>2464</v>
      </c>
      <c r="N5" s="360">
        <v>1017</v>
      </c>
      <c r="O5" s="360">
        <v>422</v>
      </c>
      <c r="P5" s="360">
        <v>180</v>
      </c>
      <c r="Q5" s="360">
        <v>40</v>
      </c>
      <c r="R5" s="360">
        <v>23</v>
      </c>
      <c r="S5" s="360">
        <v>4</v>
      </c>
      <c r="T5" s="360">
        <v>6</v>
      </c>
      <c r="U5" s="360">
        <v>90656</v>
      </c>
    </row>
    <row r="6" spans="1:21">
      <c r="A6" s="359"/>
      <c r="B6" s="354"/>
      <c r="C6" s="354"/>
      <c r="D6" s="354"/>
      <c r="E6" s="354"/>
      <c r="F6" s="354"/>
      <c r="G6" s="354"/>
      <c r="H6" s="354"/>
      <c r="I6" s="354"/>
      <c r="J6" s="354"/>
      <c r="K6" s="359"/>
      <c r="L6" s="354"/>
      <c r="M6" s="354"/>
      <c r="N6" s="354"/>
      <c r="O6" s="354"/>
      <c r="P6" s="354"/>
      <c r="Q6" s="354"/>
      <c r="R6" s="354"/>
      <c r="S6" s="354"/>
      <c r="T6" s="354"/>
      <c r="U6" s="354"/>
    </row>
    <row r="7" spans="1:21">
      <c r="A7" s="358" t="s">
        <v>27</v>
      </c>
      <c r="B7" s="354">
        <v>11</v>
      </c>
      <c r="C7" s="354">
        <v>182</v>
      </c>
      <c r="D7" s="354">
        <v>215</v>
      </c>
      <c r="E7" s="354">
        <v>148</v>
      </c>
      <c r="F7" s="354">
        <v>95</v>
      </c>
      <c r="G7" s="354">
        <v>73</v>
      </c>
      <c r="H7" s="354">
        <v>73</v>
      </c>
      <c r="I7" s="354">
        <v>88</v>
      </c>
      <c r="J7" s="354">
        <v>73</v>
      </c>
      <c r="K7" s="358" t="s">
        <v>27</v>
      </c>
      <c r="L7" s="354">
        <v>66</v>
      </c>
      <c r="M7" s="354">
        <v>61</v>
      </c>
      <c r="N7" s="354">
        <v>15</v>
      </c>
      <c r="O7" s="354">
        <v>5</v>
      </c>
      <c r="P7" s="354">
        <v>5</v>
      </c>
      <c r="Q7" s="354">
        <v>0</v>
      </c>
      <c r="R7" s="354">
        <v>0</v>
      </c>
      <c r="S7" s="354">
        <v>0</v>
      </c>
      <c r="T7" s="354">
        <v>0</v>
      </c>
      <c r="U7" s="354">
        <v>1110</v>
      </c>
    </row>
    <row r="8" spans="1:21">
      <c r="A8" s="357" t="s">
        <v>135</v>
      </c>
      <c r="B8" s="354">
        <v>8</v>
      </c>
      <c r="C8" s="354">
        <v>67</v>
      </c>
      <c r="D8" s="354">
        <v>70</v>
      </c>
      <c r="E8" s="354">
        <v>40</v>
      </c>
      <c r="F8" s="354">
        <v>29</v>
      </c>
      <c r="G8" s="354">
        <v>19</v>
      </c>
      <c r="H8" s="354">
        <v>25</v>
      </c>
      <c r="I8" s="354">
        <v>28</v>
      </c>
      <c r="J8" s="354">
        <v>38</v>
      </c>
      <c r="K8" s="357" t="s">
        <v>135</v>
      </c>
      <c r="L8" s="354">
        <v>37</v>
      </c>
      <c r="M8" s="354">
        <v>22</v>
      </c>
      <c r="N8" s="354">
        <v>10</v>
      </c>
      <c r="O8" s="354">
        <v>4</v>
      </c>
      <c r="P8" s="354">
        <v>5</v>
      </c>
      <c r="Q8" s="354">
        <v>0</v>
      </c>
      <c r="R8" s="354">
        <v>0</v>
      </c>
      <c r="S8" s="354">
        <v>0</v>
      </c>
      <c r="T8" s="354">
        <v>0</v>
      </c>
      <c r="U8" s="354">
        <v>402</v>
      </c>
    </row>
    <row r="9" spans="1:21">
      <c r="A9" s="357" t="s">
        <v>29</v>
      </c>
      <c r="B9" s="354">
        <v>3</v>
      </c>
      <c r="C9" s="354">
        <v>115</v>
      </c>
      <c r="D9" s="354">
        <v>145</v>
      </c>
      <c r="E9" s="354">
        <v>108</v>
      </c>
      <c r="F9" s="354">
        <v>66</v>
      </c>
      <c r="G9" s="354">
        <v>54</v>
      </c>
      <c r="H9" s="354">
        <v>48</v>
      </c>
      <c r="I9" s="354">
        <v>60</v>
      </c>
      <c r="J9" s="354">
        <v>35</v>
      </c>
      <c r="K9" s="357" t="s">
        <v>29</v>
      </c>
      <c r="L9" s="354">
        <v>29</v>
      </c>
      <c r="M9" s="354">
        <v>39</v>
      </c>
      <c r="N9" s="354">
        <v>5</v>
      </c>
      <c r="O9" s="354">
        <v>1</v>
      </c>
      <c r="P9" s="354">
        <v>0</v>
      </c>
      <c r="Q9" s="354">
        <v>0</v>
      </c>
      <c r="R9" s="354">
        <v>0</v>
      </c>
      <c r="S9" s="354">
        <v>0</v>
      </c>
      <c r="T9" s="354">
        <v>0</v>
      </c>
      <c r="U9" s="354">
        <v>708</v>
      </c>
    </row>
    <row r="10" spans="1:21">
      <c r="A10" s="358" t="s">
        <v>26</v>
      </c>
      <c r="B10" s="354">
        <v>229</v>
      </c>
      <c r="C10" s="354">
        <v>8488</v>
      </c>
      <c r="D10" s="354">
        <v>11383</v>
      </c>
      <c r="E10" s="354">
        <v>7288</v>
      </c>
      <c r="F10" s="354">
        <v>4278</v>
      </c>
      <c r="G10" s="354">
        <v>3402</v>
      </c>
      <c r="H10" s="354">
        <v>3047</v>
      </c>
      <c r="I10" s="354">
        <v>2270</v>
      </c>
      <c r="J10" s="354">
        <v>2400</v>
      </c>
      <c r="K10" s="358" t="s">
        <v>26</v>
      </c>
      <c r="L10" s="354">
        <v>1733</v>
      </c>
      <c r="M10" s="354">
        <v>1120</v>
      </c>
      <c r="N10" s="354">
        <v>473</v>
      </c>
      <c r="O10" s="354">
        <v>197</v>
      </c>
      <c r="P10" s="354">
        <v>81</v>
      </c>
      <c r="Q10" s="354">
        <v>22</v>
      </c>
      <c r="R10" s="354">
        <v>10</v>
      </c>
      <c r="S10" s="354">
        <v>2</v>
      </c>
      <c r="T10" s="354">
        <v>3</v>
      </c>
      <c r="U10" s="354">
        <v>46426</v>
      </c>
    </row>
    <row r="11" spans="1:21">
      <c r="A11" s="357" t="s">
        <v>135</v>
      </c>
      <c r="B11" s="354">
        <v>126</v>
      </c>
      <c r="C11" s="354">
        <v>3824</v>
      </c>
      <c r="D11" s="354">
        <v>4247</v>
      </c>
      <c r="E11" s="354">
        <v>2418</v>
      </c>
      <c r="F11" s="354">
        <v>1087</v>
      </c>
      <c r="G11" s="354">
        <v>812</v>
      </c>
      <c r="H11" s="354">
        <v>897</v>
      </c>
      <c r="I11" s="354">
        <v>665</v>
      </c>
      <c r="J11" s="354">
        <v>1054</v>
      </c>
      <c r="K11" s="357" t="s">
        <v>135</v>
      </c>
      <c r="L11" s="354">
        <v>701</v>
      </c>
      <c r="M11" s="354">
        <v>552</v>
      </c>
      <c r="N11" s="354">
        <v>257</v>
      </c>
      <c r="O11" s="354">
        <v>108</v>
      </c>
      <c r="P11" s="354">
        <v>43</v>
      </c>
      <c r="Q11" s="354">
        <v>12</v>
      </c>
      <c r="R11" s="354">
        <v>5</v>
      </c>
      <c r="S11" s="354">
        <v>1</v>
      </c>
      <c r="T11" s="354">
        <v>1</v>
      </c>
      <c r="U11" s="354">
        <v>16810</v>
      </c>
    </row>
    <row r="12" spans="1:21">
      <c r="A12" s="357" t="s">
        <v>29</v>
      </c>
      <c r="B12" s="354">
        <v>103</v>
      </c>
      <c r="C12" s="354">
        <v>4664</v>
      </c>
      <c r="D12" s="354">
        <v>7136</v>
      </c>
      <c r="E12" s="354">
        <v>4870</v>
      </c>
      <c r="F12" s="354">
        <v>3191</v>
      </c>
      <c r="G12" s="354">
        <v>2590</v>
      </c>
      <c r="H12" s="354">
        <v>2150</v>
      </c>
      <c r="I12" s="354">
        <v>1605</v>
      </c>
      <c r="J12" s="354">
        <v>1346</v>
      </c>
      <c r="K12" s="357" t="s">
        <v>29</v>
      </c>
      <c r="L12" s="354">
        <v>1032</v>
      </c>
      <c r="M12" s="354">
        <v>568</v>
      </c>
      <c r="N12" s="354">
        <v>216</v>
      </c>
      <c r="O12" s="354">
        <v>89</v>
      </c>
      <c r="P12" s="354">
        <v>38</v>
      </c>
      <c r="Q12" s="354">
        <v>10</v>
      </c>
      <c r="R12" s="354">
        <v>5</v>
      </c>
      <c r="S12" s="354">
        <v>1</v>
      </c>
      <c r="T12" s="354">
        <v>2</v>
      </c>
      <c r="U12" s="354">
        <v>29616</v>
      </c>
    </row>
    <row r="13" spans="1:21">
      <c r="A13" s="358" t="s">
        <v>25</v>
      </c>
      <c r="B13" s="354">
        <v>54</v>
      </c>
      <c r="C13" s="354">
        <v>1246</v>
      </c>
      <c r="D13" s="354">
        <v>1266</v>
      </c>
      <c r="E13" s="354">
        <v>864</v>
      </c>
      <c r="F13" s="354">
        <v>549</v>
      </c>
      <c r="G13" s="354">
        <v>537</v>
      </c>
      <c r="H13" s="354">
        <v>370</v>
      </c>
      <c r="I13" s="354">
        <v>303</v>
      </c>
      <c r="J13" s="354">
        <v>382</v>
      </c>
      <c r="K13" s="358" t="s">
        <v>25</v>
      </c>
      <c r="L13" s="354">
        <v>264</v>
      </c>
      <c r="M13" s="354">
        <v>144</v>
      </c>
      <c r="N13" s="354">
        <v>58</v>
      </c>
      <c r="O13" s="354">
        <v>27</v>
      </c>
      <c r="P13" s="354">
        <v>10</v>
      </c>
      <c r="Q13" s="354">
        <v>4</v>
      </c>
      <c r="R13" s="354">
        <v>1</v>
      </c>
      <c r="S13" s="354">
        <v>0</v>
      </c>
      <c r="T13" s="354">
        <v>0</v>
      </c>
      <c r="U13" s="354">
        <v>6079</v>
      </c>
    </row>
    <row r="14" spans="1:21">
      <c r="A14" s="357" t="s">
        <v>135</v>
      </c>
      <c r="B14" s="354">
        <v>33</v>
      </c>
      <c r="C14" s="354">
        <v>525</v>
      </c>
      <c r="D14" s="354">
        <v>395</v>
      </c>
      <c r="E14" s="354">
        <v>225</v>
      </c>
      <c r="F14" s="354">
        <v>121</v>
      </c>
      <c r="G14" s="354">
        <v>104</v>
      </c>
      <c r="H14" s="354">
        <v>106</v>
      </c>
      <c r="I14" s="354">
        <v>76</v>
      </c>
      <c r="J14" s="354">
        <v>178</v>
      </c>
      <c r="K14" s="357" t="s">
        <v>135</v>
      </c>
      <c r="L14" s="354">
        <v>109</v>
      </c>
      <c r="M14" s="354">
        <v>78</v>
      </c>
      <c r="N14" s="354">
        <v>36</v>
      </c>
      <c r="O14" s="354">
        <v>19</v>
      </c>
      <c r="P14" s="354">
        <v>8</v>
      </c>
      <c r="Q14" s="354">
        <v>1</v>
      </c>
      <c r="R14" s="354">
        <v>1</v>
      </c>
      <c r="S14" s="354">
        <v>0</v>
      </c>
      <c r="T14" s="354">
        <v>0</v>
      </c>
      <c r="U14" s="354">
        <v>2015</v>
      </c>
    </row>
    <row r="15" spans="1:21">
      <c r="A15" s="357" t="s">
        <v>29</v>
      </c>
      <c r="B15" s="354">
        <v>21</v>
      </c>
      <c r="C15" s="354">
        <v>721</v>
      </c>
      <c r="D15" s="354">
        <v>871</v>
      </c>
      <c r="E15" s="354">
        <v>639</v>
      </c>
      <c r="F15" s="354">
        <v>428</v>
      </c>
      <c r="G15" s="354">
        <v>433</v>
      </c>
      <c r="H15" s="354">
        <v>264</v>
      </c>
      <c r="I15" s="354">
        <v>227</v>
      </c>
      <c r="J15" s="354">
        <v>204</v>
      </c>
      <c r="K15" s="357" t="s">
        <v>29</v>
      </c>
      <c r="L15" s="354">
        <v>155</v>
      </c>
      <c r="M15" s="354">
        <v>66</v>
      </c>
      <c r="N15" s="354">
        <v>22</v>
      </c>
      <c r="O15" s="354">
        <v>8</v>
      </c>
      <c r="P15" s="354">
        <v>2</v>
      </c>
      <c r="Q15" s="354">
        <v>3</v>
      </c>
      <c r="R15" s="354">
        <v>0</v>
      </c>
      <c r="S15" s="354">
        <v>0</v>
      </c>
      <c r="T15" s="354">
        <v>0</v>
      </c>
      <c r="U15" s="354">
        <v>4064</v>
      </c>
    </row>
    <row r="16" spans="1:21">
      <c r="A16" s="358" t="s">
        <v>24</v>
      </c>
      <c r="B16" s="354">
        <v>12</v>
      </c>
      <c r="C16" s="354">
        <v>344</v>
      </c>
      <c r="D16" s="354">
        <v>292</v>
      </c>
      <c r="E16" s="354">
        <v>242</v>
      </c>
      <c r="F16" s="354">
        <v>144</v>
      </c>
      <c r="G16" s="354">
        <v>97</v>
      </c>
      <c r="H16" s="354">
        <v>113</v>
      </c>
      <c r="I16" s="354">
        <v>86</v>
      </c>
      <c r="J16" s="354">
        <v>91</v>
      </c>
      <c r="K16" s="358" t="s">
        <v>24</v>
      </c>
      <c r="L16" s="354">
        <v>64</v>
      </c>
      <c r="M16" s="354">
        <v>31</v>
      </c>
      <c r="N16" s="354">
        <v>14</v>
      </c>
      <c r="O16" s="354">
        <v>5</v>
      </c>
      <c r="P16" s="354">
        <v>2</v>
      </c>
      <c r="Q16" s="354">
        <v>0</v>
      </c>
      <c r="R16" s="354">
        <v>2</v>
      </c>
      <c r="S16" s="354">
        <v>1</v>
      </c>
      <c r="T16" s="354">
        <v>0</v>
      </c>
      <c r="U16" s="354">
        <v>1540</v>
      </c>
    </row>
    <row r="17" spans="1:21">
      <c r="A17" s="357" t="s">
        <v>135</v>
      </c>
      <c r="B17" s="354">
        <v>5</v>
      </c>
      <c r="C17" s="354">
        <v>153</v>
      </c>
      <c r="D17" s="354">
        <v>89</v>
      </c>
      <c r="E17" s="354">
        <v>75</v>
      </c>
      <c r="F17" s="354">
        <v>46</v>
      </c>
      <c r="G17" s="354">
        <v>24</v>
      </c>
      <c r="H17" s="354">
        <v>36</v>
      </c>
      <c r="I17" s="354">
        <v>39</v>
      </c>
      <c r="J17" s="354">
        <v>61</v>
      </c>
      <c r="K17" s="357" t="s">
        <v>135</v>
      </c>
      <c r="L17" s="354">
        <v>36</v>
      </c>
      <c r="M17" s="354">
        <v>16</v>
      </c>
      <c r="N17" s="354">
        <v>11</v>
      </c>
      <c r="O17" s="354">
        <v>5</v>
      </c>
      <c r="P17" s="354">
        <v>1</v>
      </c>
      <c r="Q17" s="354">
        <v>0</v>
      </c>
      <c r="R17" s="354">
        <v>2</v>
      </c>
      <c r="S17" s="354">
        <v>0</v>
      </c>
      <c r="T17" s="354">
        <v>0</v>
      </c>
      <c r="U17" s="354">
        <v>599</v>
      </c>
    </row>
    <row r="18" spans="1:21">
      <c r="A18" s="357" t="s">
        <v>29</v>
      </c>
      <c r="B18" s="354">
        <v>7</v>
      </c>
      <c r="C18" s="354">
        <v>191</v>
      </c>
      <c r="D18" s="354">
        <v>203</v>
      </c>
      <c r="E18" s="354">
        <v>167</v>
      </c>
      <c r="F18" s="354">
        <v>98</v>
      </c>
      <c r="G18" s="354">
        <v>73</v>
      </c>
      <c r="H18" s="354">
        <v>77</v>
      </c>
      <c r="I18" s="354">
        <v>47</v>
      </c>
      <c r="J18" s="354">
        <v>30</v>
      </c>
      <c r="K18" s="357" t="s">
        <v>29</v>
      </c>
      <c r="L18" s="354">
        <v>28</v>
      </c>
      <c r="M18" s="354">
        <v>15</v>
      </c>
      <c r="N18" s="354">
        <v>3</v>
      </c>
      <c r="O18" s="354">
        <v>0</v>
      </c>
      <c r="P18" s="354">
        <v>1</v>
      </c>
      <c r="Q18" s="354">
        <v>0</v>
      </c>
      <c r="R18" s="354">
        <v>0</v>
      </c>
      <c r="S18" s="354">
        <v>1</v>
      </c>
      <c r="T18" s="354">
        <v>0</v>
      </c>
      <c r="U18" s="354">
        <v>941</v>
      </c>
    </row>
    <row r="19" spans="1:21">
      <c r="A19" s="358" t="s">
        <v>23</v>
      </c>
      <c r="B19" s="354">
        <v>8</v>
      </c>
      <c r="C19" s="354">
        <v>113</v>
      </c>
      <c r="D19" s="354">
        <v>129</v>
      </c>
      <c r="E19" s="354">
        <v>80</v>
      </c>
      <c r="F19" s="354">
        <v>56</v>
      </c>
      <c r="G19" s="354">
        <v>42</v>
      </c>
      <c r="H19" s="354">
        <v>39</v>
      </c>
      <c r="I19" s="354">
        <v>17</v>
      </c>
      <c r="J19" s="354">
        <v>29</v>
      </c>
      <c r="K19" s="358" t="s">
        <v>23</v>
      </c>
      <c r="L19" s="354">
        <v>21</v>
      </c>
      <c r="M19" s="354">
        <v>19</v>
      </c>
      <c r="N19" s="354">
        <v>6</v>
      </c>
      <c r="O19" s="354">
        <v>2</v>
      </c>
      <c r="P19" s="354">
        <v>1</v>
      </c>
      <c r="Q19" s="354">
        <v>0</v>
      </c>
      <c r="R19" s="354">
        <v>0</v>
      </c>
      <c r="S19" s="354">
        <v>0</v>
      </c>
      <c r="T19" s="354">
        <v>0</v>
      </c>
      <c r="U19" s="354">
        <v>562</v>
      </c>
    </row>
    <row r="20" spans="1:21">
      <c r="A20" s="357" t="s">
        <v>135</v>
      </c>
      <c r="B20" s="354">
        <v>4</v>
      </c>
      <c r="C20" s="354">
        <v>41</v>
      </c>
      <c r="D20" s="354">
        <v>41</v>
      </c>
      <c r="E20" s="354">
        <v>26</v>
      </c>
      <c r="F20" s="354">
        <v>13</v>
      </c>
      <c r="G20" s="354">
        <v>10</v>
      </c>
      <c r="H20" s="354">
        <v>11</v>
      </c>
      <c r="I20" s="354">
        <v>7</v>
      </c>
      <c r="J20" s="354">
        <v>20</v>
      </c>
      <c r="K20" s="357" t="s">
        <v>135</v>
      </c>
      <c r="L20" s="354">
        <v>9</v>
      </c>
      <c r="M20" s="354">
        <v>8</v>
      </c>
      <c r="N20" s="354">
        <v>4</v>
      </c>
      <c r="O20" s="354">
        <v>1</v>
      </c>
      <c r="P20" s="354">
        <v>0</v>
      </c>
      <c r="Q20" s="354">
        <v>0</v>
      </c>
      <c r="R20" s="354">
        <v>0</v>
      </c>
      <c r="S20" s="354">
        <v>0</v>
      </c>
      <c r="T20" s="354">
        <v>0</v>
      </c>
      <c r="U20" s="354">
        <v>195</v>
      </c>
    </row>
    <row r="21" spans="1:21">
      <c r="A21" s="357" t="s">
        <v>29</v>
      </c>
      <c r="B21" s="354">
        <v>4</v>
      </c>
      <c r="C21" s="354">
        <v>72</v>
      </c>
      <c r="D21" s="354">
        <v>88</v>
      </c>
      <c r="E21" s="354">
        <v>54</v>
      </c>
      <c r="F21" s="354">
        <v>43</v>
      </c>
      <c r="G21" s="354">
        <v>32</v>
      </c>
      <c r="H21" s="354">
        <v>28</v>
      </c>
      <c r="I21" s="354">
        <v>10</v>
      </c>
      <c r="J21" s="354">
        <v>9</v>
      </c>
      <c r="K21" s="357" t="s">
        <v>29</v>
      </c>
      <c r="L21" s="354">
        <v>12</v>
      </c>
      <c r="M21" s="354">
        <v>11</v>
      </c>
      <c r="N21" s="354">
        <v>2</v>
      </c>
      <c r="O21" s="354">
        <v>1</v>
      </c>
      <c r="P21" s="354">
        <v>1</v>
      </c>
      <c r="Q21" s="354">
        <v>0</v>
      </c>
      <c r="R21" s="354">
        <v>0</v>
      </c>
      <c r="S21" s="354">
        <v>0</v>
      </c>
      <c r="T21" s="354">
        <v>0</v>
      </c>
      <c r="U21" s="354">
        <v>367</v>
      </c>
    </row>
    <row r="22" spans="1:21">
      <c r="A22" s="358" t="s">
        <v>22</v>
      </c>
      <c r="B22" s="354">
        <v>25</v>
      </c>
      <c r="C22" s="354">
        <v>479</v>
      </c>
      <c r="D22" s="354">
        <v>563</v>
      </c>
      <c r="E22" s="354">
        <v>362</v>
      </c>
      <c r="F22" s="354">
        <v>184</v>
      </c>
      <c r="G22" s="354">
        <v>162</v>
      </c>
      <c r="H22" s="354">
        <v>132</v>
      </c>
      <c r="I22" s="354">
        <v>155</v>
      </c>
      <c r="J22" s="354">
        <v>133</v>
      </c>
      <c r="K22" s="358" t="s">
        <v>22</v>
      </c>
      <c r="L22" s="354">
        <v>113</v>
      </c>
      <c r="M22" s="354">
        <v>79</v>
      </c>
      <c r="N22" s="354">
        <v>38</v>
      </c>
      <c r="O22" s="354">
        <v>12</v>
      </c>
      <c r="P22" s="354">
        <v>2</v>
      </c>
      <c r="Q22" s="354">
        <v>0</v>
      </c>
      <c r="R22" s="354">
        <v>1</v>
      </c>
      <c r="S22" s="354">
        <v>0</v>
      </c>
      <c r="T22" s="354">
        <v>1</v>
      </c>
      <c r="U22" s="354">
        <v>2441</v>
      </c>
    </row>
    <row r="23" spans="1:21">
      <c r="A23" s="357" t="s">
        <v>135</v>
      </c>
      <c r="B23" s="354">
        <v>14</v>
      </c>
      <c r="C23" s="354">
        <v>171</v>
      </c>
      <c r="D23" s="354">
        <v>194</v>
      </c>
      <c r="E23" s="354">
        <v>90</v>
      </c>
      <c r="F23" s="354">
        <v>35</v>
      </c>
      <c r="G23" s="354">
        <v>32</v>
      </c>
      <c r="H23" s="354">
        <v>31</v>
      </c>
      <c r="I23" s="354">
        <v>52</v>
      </c>
      <c r="J23" s="354">
        <v>58</v>
      </c>
      <c r="K23" s="357" t="s">
        <v>135</v>
      </c>
      <c r="L23" s="354">
        <v>50</v>
      </c>
      <c r="M23" s="354">
        <v>39</v>
      </c>
      <c r="N23" s="354">
        <v>23</v>
      </c>
      <c r="O23" s="354">
        <v>9</v>
      </c>
      <c r="P23" s="354">
        <v>1</v>
      </c>
      <c r="Q23" s="354">
        <v>0</v>
      </c>
      <c r="R23" s="354">
        <v>0</v>
      </c>
      <c r="S23" s="354">
        <v>0</v>
      </c>
      <c r="T23" s="354">
        <v>1</v>
      </c>
      <c r="U23" s="354">
        <v>800</v>
      </c>
    </row>
    <row r="24" spans="1:21">
      <c r="A24" s="357" t="s">
        <v>29</v>
      </c>
      <c r="B24" s="354">
        <v>11</v>
      </c>
      <c r="C24" s="354">
        <v>308</v>
      </c>
      <c r="D24" s="354">
        <v>369</v>
      </c>
      <c r="E24" s="354">
        <v>272</v>
      </c>
      <c r="F24" s="354">
        <v>149</v>
      </c>
      <c r="G24" s="354">
        <v>130</v>
      </c>
      <c r="H24" s="354">
        <v>101</v>
      </c>
      <c r="I24" s="354">
        <v>103</v>
      </c>
      <c r="J24" s="354">
        <v>75</v>
      </c>
      <c r="K24" s="357" t="s">
        <v>29</v>
      </c>
      <c r="L24" s="354">
        <v>63</v>
      </c>
      <c r="M24" s="354">
        <v>40</v>
      </c>
      <c r="N24" s="354">
        <v>15</v>
      </c>
      <c r="O24" s="354">
        <v>3</v>
      </c>
      <c r="P24" s="354">
        <v>1</v>
      </c>
      <c r="Q24" s="354">
        <v>0</v>
      </c>
      <c r="R24" s="354">
        <v>1</v>
      </c>
      <c r="S24" s="354">
        <v>0</v>
      </c>
      <c r="T24" s="354">
        <v>0</v>
      </c>
      <c r="U24" s="354">
        <v>1641</v>
      </c>
    </row>
    <row r="25" spans="1:21">
      <c r="A25" s="358" t="s">
        <v>21</v>
      </c>
      <c r="B25" s="354">
        <v>5</v>
      </c>
      <c r="C25" s="354">
        <v>158</v>
      </c>
      <c r="D25" s="354">
        <v>191</v>
      </c>
      <c r="E25" s="354">
        <v>135</v>
      </c>
      <c r="F25" s="354">
        <v>87</v>
      </c>
      <c r="G25" s="354">
        <v>56</v>
      </c>
      <c r="H25" s="354">
        <v>58</v>
      </c>
      <c r="I25" s="354">
        <v>53</v>
      </c>
      <c r="J25" s="354">
        <v>54</v>
      </c>
      <c r="K25" s="358" t="s">
        <v>21</v>
      </c>
      <c r="L25" s="354">
        <v>27</v>
      </c>
      <c r="M25" s="354">
        <v>17</v>
      </c>
      <c r="N25" s="354">
        <v>7</v>
      </c>
      <c r="O25" s="354">
        <v>1</v>
      </c>
      <c r="P25" s="354">
        <v>2</v>
      </c>
      <c r="Q25" s="354">
        <v>0</v>
      </c>
      <c r="R25" s="354">
        <v>0</v>
      </c>
      <c r="S25" s="354">
        <v>0</v>
      </c>
      <c r="T25" s="354">
        <v>0</v>
      </c>
      <c r="U25" s="354">
        <v>851</v>
      </c>
    </row>
    <row r="26" spans="1:21">
      <c r="A26" s="357" t="s">
        <v>135</v>
      </c>
      <c r="B26" s="354">
        <v>1</v>
      </c>
      <c r="C26" s="354">
        <v>71</v>
      </c>
      <c r="D26" s="354">
        <v>70</v>
      </c>
      <c r="E26" s="354">
        <v>45</v>
      </c>
      <c r="F26" s="354">
        <v>29</v>
      </c>
      <c r="G26" s="354">
        <v>15</v>
      </c>
      <c r="H26" s="354">
        <v>14</v>
      </c>
      <c r="I26" s="354">
        <v>21</v>
      </c>
      <c r="J26" s="354">
        <v>34</v>
      </c>
      <c r="K26" s="357" t="s">
        <v>135</v>
      </c>
      <c r="L26" s="354">
        <v>12</v>
      </c>
      <c r="M26" s="354">
        <v>8</v>
      </c>
      <c r="N26" s="354">
        <v>2</v>
      </c>
      <c r="O26" s="354">
        <v>1</v>
      </c>
      <c r="P26" s="354">
        <v>0</v>
      </c>
      <c r="Q26" s="354">
        <v>0</v>
      </c>
      <c r="R26" s="354">
        <v>0</v>
      </c>
      <c r="S26" s="354">
        <v>0</v>
      </c>
      <c r="T26" s="354">
        <v>0</v>
      </c>
      <c r="U26" s="354">
        <v>323</v>
      </c>
    </row>
    <row r="27" spans="1:21">
      <c r="A27" s="357" t="s">
        <v>29</v>
      </c>
      <c r="B27" s="354">
        <v>4</v>
      </c>
      <c r="C27" s="354">
        <v>87</v>
      </c>
      <c r="D27" s="354">
        <v>121</v>
      </c>
      <c r="E27" s="354">
        <v>90</v>
      </c>
      <c r="F27" s="354">
        <v>58</v>
      </c>
      <c r="G27" s="354">
        <v>41</v>
      </c>
      <c r="H27" s="354">
        <v>44</v>
      </c>
      <c r="I27" s="354">
        <v>32</v>
      </c>
      <c r="J27" s="354">
        <v>20</v>
      </c>
      <c r="K27" s="357" t="s">
        <v>29</v>
      </c>
      <c r="L27" s="354">
        <v>15</v>
      </c>
      <c r="M27" s="354">
        <v>9</v>
      </c>
      <c r="N27" s="354">
        <v>5</v>
      </c>
      <c r="O27" s="354">
        <v>0</v>
      </c>
      <c r="P27" s="354">
        <v>2</v>
      </c>
      <c r="Q27" s="354">
        <v>0</v>
      </c>
      <c r="R27" s="354">
        <v>0</v>
      </c>
      <c r="S27" s="354">
        <v>0</v>
      </c>
      <c r="T27" s="354">
        <v>0</v>
      </c>
      <c r="U27" s="354">
        <v>528</v>
      </c>
    </row>
    <row r="28" spans="1:21">
      <c r="A28" s="358" t="s">
        <v>20</v>
      </c>
      <c r="B28" s="354">
        <v>18</v>
      </c>
      <c r="C28" s="354">
        <v>194</v>
      </c>
      <c r="D28" s="354">
        <v>210</v>
      </c>
      <c r="E28" s="354">
        <v>163</v>
      </c>
      <c r="F28" s="354">
        <v>95</v>
      </c>
      <c r="G28" s="354">
        <v>94</v>
      </c>
      <c r="H28" s="354">
        <v>65</v>
      </c>
      <c r="I28" s="354">
        <v>37</v>
      </c>
      <c r="J28" s="354">
        <v>72</v>
      </c>
      <c r="K28" s="358" t="s">
        <v>20</v>
      </c>
      <c r="L28" s="354">
        <v>51</v>
      </c>
      <c r="M28" s="354">
        <v>36</v>
      </c>
      <c r="N28" s="354">
        <v>11</v>
      </c>
      <c r="O28" s="354">
        <v>7</v>
      </c>
      <c r="P28" s="354">
        <v>1</v>
      </c>
      <c r="Q28" s="354">
        <v>0</v>
      </c>
      <c r="R28" s="354">
        <v>0</v>
      </c>
      <c r="S28" s="354">
        <v>0</v>
      </c>
      <c r="T28" s="354">
        <v>0</v>
      </c>
      <c r="U28" s="354">
        <v>1054</v>
      </c>
    </row>
    <row r="29" spans="1:21">
      <c r="A29" s="357" t="s">
        <v>135</v>
      </c>
      <c r="B29" s="354">
        <v>8</v>
      </c>
      <c r="C29" s="354">
        <v>78</v>
      </c>
      <c r="D29" s="354">
        <v>68</v>
      </c>
      <c r="E29" s="354">
        <v>34</v>
      </c>
      <c r="F29" s="354">
        <v>23</v>
      </c>
      <c r="G29" s="354">
        <v>15</v>
      </c>
      <c r="H29" s="354">
        <v>15</v>
      </c>
      <c r="I29" s="354">
        <v>10</v>
      </c>
      <c r="J29" s="354">
        <v>45</v>
      </c>
      <c r="K29" s="357" t="s">
        <v>135</v>
      </c>
      <c r="L29" s="354">
        <v>30</v>
      </c>
      <c r="M29" s="354">
        <v>20</v>
      </c>
      <c r="N29" s="354">
        <v>7</v>
      </c>
      <c r="O29" s="354">
        <v>5</v>
      </c>
      <c r="P29" s="354">
        <v>1</v>
      </c>
      <c r="Q29" s="354">
        <v>0</v>
      </c>
      <c r="R29" s="354">
        <v>0</v>
      </c>
      <c r="S29" s="354">
        <v>0</v>
      </c>
      <c r="T29" s="354">
        <v>0</v>
      </c>
      <c r="U29" s="354">
        <v>359</v>
      </c>
    </row>
    <row r="30" spans="1:21">
      <c r="A30" s="357" t="s">
        <v>29</v>
      </c>
      <c r="B30" s="354">
        <v>10</v>
      </c>
      <c r="C30" s="354">
        <v>116</v>
      </c>
      <c r="D30" s="354">
        <v>142</v>
      </c>
      <c r="E30" s="354">
        <v>129</v>
      </c>
      <c r="F30" s="354">
        <v>72</v>
      </c>
      <c r="G30" s="354">
        <v>79</v>
      </c>
      <c r="H30" s="354">
        <v>50</v>
      </c>
      <c r="I30" s="354">
        <v>27</v>
      </c>
      <c r="J30" s="354">
        <v>27</v>
      </c>
      <c r="K30" s="357" t="s">
        <v>29</v>
      </c>
      <c r="L30" s="354">
        <v>21</v>
      </c>
      <c r="M30" s="354">
        <v>16</v>
      </c>
      <c r="N30" s="354">
        <v>4</v>
      </c>
      <c r="O30" s="354">
        <v>2</v>
      </c>
      <c r="P30" s="354">
        <v>0</v>
      </c>
      <c r="Q30" s="354">
        <v>0</v>
      </c>
      <c r="R30" s="354">
        <v>0</v>
      </c>
      <c r="S30" s="354">
        <v>0</v>
      </c>
      <c r="T30" s="354">
        <v>0</v>
      </c>
      <c r="U30" s="354">
        <v>695</v>
      </c>
    </row>
    <row r="31" spans="1:21">
      <c r="A31" s="358" t="s">
        <v>19</v>
      </c>
      <c r="B31" s="354">
        <v>23</v>
      </c>
      <c r="C31" s="354">
        <v>298</v>
      </c>
      <c r="D31" s="354">
        <v>338</v>
      </c>
      <c r="E31" s="354">
        <v>226</v>
      </c>
      <c r="F31" s="354">
        <v>147</v>
      </c>
      <c r="G31" s="354">
        <v>117</v>
      </c>
      <c r="H31" s="354">
        <v>85</v>
      </c>
      <c r="I31" s="354">
        <v>85</v>
      </c>
      <c r="J31" s="354">
        <v>85</v>
      </c>
      <c r="K31" s="358" t="s">
        <v>19</v>
      </c>
      <c r="L31" s="354">
        <v>63</v>
      </c>
      <c r="M31" s="354">
        <v>49</v>
      </c>
      <c r="N31" s="354">
        <v>24</v>
      </c>
      <c r="O31" s="354">
        <v>11</v>
      </c>
      <c r="P31" s="354">
        <v>7</v>
      </c>
      <c r="Q31" s="354">
        <v>1</v>
      </c>
      <c r="R31" s="354">
        <v>0</v>
      </c>
      <c r="S31" s="354">
        <v>0</v>
      </c>
      <c r="T31" s="354">
        <v>0</v>
      </c>
      <c r="U31" s="354">
        <v>1559</v>
      </c>
    </row>
    <row r="32" spans="1:21">
      <c r="A32" s="357" t="s">
        <v>135</v>
      </c>
      <c r="B32" s="354">
        <v>9</v>
      </c>
      <c r="C32" s="354">
        <v>113</v>
      </c>
      <c r="D32" s="354">
        <v>111</v>
      </c>
      <c r="E32" s="354">
        <v>75</v>
      </c>
      <c r="F32" s="354">
        <v>36</v>
      </c>
      <c r="G32" s="354">
        <v>20</v>
      </c>
      <c r="H32" s="354">
        <v>16</v>
      </c>
      <c r="I32" s="354">
        <v>20</v>
      </c>
      <c r="J32" s="354">
        <v>33</v>
      </c>
      <c r="K32" s="357" t="s">
        <v>135</v>
      </c>
      <c r="L32" s="354">
        <v>32</v>
      </c>
      <c r="M32" s="354">
        <v>32</v>
      </c>
      <c r="N32" s="354">
        <v>16</v>
      </c>
      <c r="O32" s="354">
        <v>7</v>
      </c>
      <c r="P32" s="354">
        <v>3</v>
      </c>
      <c r="Q32" s="354">
        <v>1</v>
      </c>
      <c r="R32" s="354">
        <v>0</v>
      </c>
      <c r="S32" s="354">
        <v>0</v>
      </c>
      <c r="T32" s="354">
        <v>0</v>
      </c>
      <c r="U32" s="354">
        <v>524</v>
      </c>
    </row>
    <row r="33" spans="1:21">
      <c r="A33" s="357" t="s">
        <v>29</v>
      </c>
      <c r="B33" s="354">
        <v>14</v>
      </c>
      <c r="C33" s="354">
        <v>185</v>
      </c>
      <c r="D33" s="354">
        <v>227</v>
      </c>
      <c r="E33" s="354">
        <v>151</v>
      </c>
      <c r="F33" s="354">
        <v>111</v>
      </c>
      <c r="G33" s="354">
        <v>97</v>
      </c>
      <c r="H33" s="354">
        <v>69</v>
      </c>
      <c r="I33" s="354">
        <v>65</v>
      </c>
      <c r="J33" s="354">
        <v>52</v>
      </c>
      <c r="K33" s="357" t="s">
        <v>29</v>
      </c>
      <c r="L33" s="354">
        <v>31</v>
      </c>
      <c r="M33" s="354">
        <v>17</v>
      </c>
      <c r="N33" s="354">
        <v>8</v>
      </c>
      <c r="O33" s="354">
        <v>4</v>
      </c>
      <c r="P33" s="354">
        <v>4</v>
      </c>
      <c r="Q33" s="354">
        <v>0</v>
      </c>
      <c r="R33" s="354">
        <v>0</v>
      </c>
      <c r="S33" s="354">
        <v>0</v>
      </c>
      <c r="T33" s="354">
        <v>0</v>
      </c>
      <c r="U33" s="354">
        <v>1035</v>
      </c>
    </row>
    <row r="34" spans="1:21">
      <c r="A34" s="358" t="s">
        <v>18</v>
      </c>
      <c r="B34" s="354">
        <v>0</v>
      </c>
      <c r="C34" s="354">
        <v>19</v>
      </c>
      <c r="D34" s="354">
        <v>15</v>
      </c>
      <c r="E34" s="354">
        <v>13</v>
      </c>
      <c r="F34" s="354">
        <v>6</v>
      </c>
      <c r="G34" s="354">
        <v>4</v>
      </c>
      <c r="H34" s="354">
        <v>5</v>
      </c>
      <c r="I34" s="354">
        <v>4</v>
      </c>
      <c r="J34" s="354">
        <v>4</v>
      </c>
      <c r="K34" s="358" t="s">
        <v>18</v>
      </c>
      <c r="L34" s="354">
        <v>8</v>
      </c>
      <c r="M34" s="354">
        <v>3</v>
      </c>
      <c r="N34" s="354">
        <v>0</v>
      </c>
      <c r="O34" s="354">
        <v>2</v>
      </c>
      <c r="P34" s="354">
        <v>0</v>
      </c>
      <c r="Q34" s="354">
        <v>0</v>
      </c>
      <c r="R34" s="354">
        <v>0</v>
      </c>
      <c r="S34" s="354">
        <v>0</v>
      </c>
      <c r="T34" s="354">
        <v>0</v>
      </c>
      <c r="U34" s="354">
        <v>83</v>
      </c>
    </row>
    <row r="35" spans="1:21">
      <c r="A35" s="357" t="s">
        <v>135</v>
      </c>
      <c r="B35" s="354">
        <v>0</v>
      </c>
      <c r="C35" s="354">
        <v>9</v>
      </c>
      <c r="D35" s="354">
        <v>5</v>
      </c>
      <c r="E35" s="354">
        <v>4</v>
      </c>
      <c r="F35" s="354">
        <v>3</v>
      </c>
      <c r="G35" s="354">
        <v>1</v>
      </c>
      <c r="H35" s="354">
        <v>3</v>
      </c>
      <c r="I35" s="354">
        <v>3</v>
      </c>
      <c r="J35" s="354">
        <v>3</v>
      </c>
      <c r="K35" s="357" t="s">
        <v>135</v>
      </c>
      <c r="L35" s="354">
        <v>6</v>
      </c>
      <c r="M35" s="354">
        <v>2</v>
      </c>
      <c r="N35" s="354">
        <v>0</v>
      </c>
      <c r="O35" s="354">
        <v>1</v>
      </c>
      <c r="P35" s="354">
        <v>0</v>
      </c>
      <c r="Q35" s="354">
        <v>0</v>
      </c>
      <c r="R35" s="354">
        <v>0</v>
      </c>
      <c r="S35" s="354">
        <v>0</v>
      </c>
      <c r="T35" s="354">
        <v>0</v>
      </c>
      <c r="U35" s="354">
        <v>40</v>
      </c>
    </row>
    <row r="36" spans="1:21">
      <c r="A36" s="357" t="s">
        <v>29</v>
      </c>
      <c r="B36" s="354">
        <v>0</v>
      </c>
      <c r="C36" s="354">
        <v>10</v>
      </c>
      <c r="D36" s="354">
        <v>10</v>
      </c>
      <c r="E36" s="354">
        <v>9</v>
      </c>
      <c r="F36" s="354">
        <v>3</v>
      </c>
      <c r="G36" s="354">
        <v>3</v>
      </c>
      <c r="H36" s="354">
        <v>2</v>
      </c>
      <c r="I36" s="354">
        <v>1</v>
      </c>
      <c r="J36" s="354">
        <v>1</v>
      </c>
      <c r="K36" s="357" t="s">
        <v>29</v>
      </c>
      <c r="L36" s="354">
        <v>2</v>
      </c>
      <c r="M36" s="354">
        <v>1</v>
      </c>
      <c r="N36" s="354">
        <v>0</v>
      </c>
      <c r="O36" s="354">
        <v>1</v>
      </c>
      <c r="P36" s="354">
        <v>0</v>
      </c>
      <c r="Q36" s="354">
        <v>0</v>
      </c>
      <c r="R36" s="354">
        <v>0</v>
      </c>
      <c r="S36" s="354">
        <v>0</v>
      </c>
      <c r="T36" s="354">
        <v>0</v>
      </c>
      <c r="U36" s="354">
        <v>43</v>
      </c>
    </row>
    <row r="37" spans="1:21">
      <c r="A37" s="358" t="s">
        <v>17</v>
      </c>
      <c r="B37" s="354">
        <v>1</v>
      </c>
      <c r="C37" s="354">
        <v>16</v>
      </c>
      <c r="D37" s="354">
        <v>14</v>
      </c>
      <c r="E37" s="354">
        <v>11</v>
      </c>
      <c r="F37" s="354">
        <v>15</v>
      </c>
      <c r="G37" s="354">
        <v>9</v>
      </c>
      <c r="H37" s="354">
        <v>12</v>
      </c>
      <c r="I37" s="354">
        <v>7</v>
      </c>
      <c r="J37" s="354">
        <v>8</v>
      </c>
      <c r="K37" s="358" t="s">
        <v>17</v>
      </c>
      <c r="L37" s="354">
        <v>5</v>
      </c>
      <c r="M37" s="354">
        <v>4</v>
      </c>
      <c r="N37" s="354">
        <v>3</v>
      </c>
      <c r="O37" s="354">
        <v>1</v>
      </c>
      <c r="P37" s="354">
        <v>0</v>
      </c>
      <c r="Q37" s="354">
        <v>0</v>
      </c>
      <c r="R37" s="354">
        <v>0</v>
      </c>
      <c r="S37" s="354">
        <v>0</v>
      </c>
      <c r="T37" s="354">
        <v>0</v>
      </c>
      <c r="U37" s="354">
        <v>106</v>
      </c>
    </row>
    <row r="38" spans="1:21">
      <c r="A38" s="357" t="s">
        <v>135</v>
      </c>
      <c r="B38" s="354">
        <v>0</v>
      </c>
      <c r="C38" s="354">
        <v>9</v>
      </c>
      <c r="D38" s="354">
        <v>6</v>
      </c>
      <c r="E38" s="354">
        <v>2</v>
      </c>
      <c r="F38" s="354">
        <v>6</v>
      </c>
      <c r="G38" s="354">
        <v>3</v>
      </c>
      <c r="H38" s="354">
        <v>5</v>
      </c>
      <c r="I38" s="354">
        <v>2</v>
      </c>
      <c r="J38" s="354">
        <v>4</v>
      </c>
      <c r="K38" s="357" t="s">
        <v>135</v>
      </c>
      <c r="L38" s="354">
        <v>4</v>
      </c>
      <c r="M38" s="354">
        <v>3</v>
      </c>
      <c r="N38" s="354">
        <v>3</v>
      </c>
      <c r="O38" s="354">
        <v>1</v>
      </c>
      <c r="P38" s="354">
        <v>0</v>
      </c>
      <c r="Q38" s="354">
        <v>0</v>
      </c>
      <c r="R38" s="354">
        <v>0</v>
      </c>
      <c r="S38" s="354">
        <v>0</v>
      </c>
      <c r="T38" s="354">
        <v>0</v>
      </c>
      <c r="U38" s="354">
        <v>48</v>
      </c>
    </row>
    <row r="39" spans="1:21">
      <c r="A39" s="357" t="s">
        <v>29</v>
      </c>
      <c r="B39" s="354">
        <v>1</v>
      </c>
      <c r="C39" s="354">
        <v>7</v>
      </c>
      <c r="D39" s="354">
        <v>8</v>
      </c>
      <c r="E39" s="354">
        <v>9</v>
      </c>
      <c r="F39" s="354">
        <v>9</v>
      </c>
      <c r="G39" s="354">
        <v>6</v>
      </c>
      <c r="H39" s="354">
        <v>7</v>
      </c>
      <c r="I39" s="354">
        <v>5</v>
      </c>
      <c r="J39" s="354">
        <v>4</v>
      </c>
      <c r="K39" s="357" t="s">
        <v>29</v>
      </c>
      <c r="L39" s="354">
        <v>1</v>
      </c>
      <c r="M39" s="354">
        <v>1</v>
      </c>
      <c r="N39" s="354">
        <v>0</v>
      </c>
      <c r="O39" s="354">
        <v>0</v>
      </c>
      <c r="P39" s="354">
        <v>0</v>
      </c>
      <c r="Q39" s="354">
        <v>0</v>
      </c>
      <c r="R39" s="354">
        <v>0</v>
      </c>
      <c r="S39" s="354">
        <v>0</v>
      </c>
      <c r="T39" s="354">
        <v>0</v>
      </c>
      <c r="U39" s="354">
        <v>58</v>
      </c>
    </row>
    <row r="40" spans="1:21">
      <c r="A40" s="358" t="s">
        <v>16</v>
      </c>
      <c r="B40" s="354">
        <v>15</v>
      </c>
      <c r="C40" s="354">
        <v>141</v>
      </c>
      <c r="D40" s="354">
        <v>110</v>
      </c>
      <c r="E40" s="354">
        <v>76</v>
      </c>
      <c r="F40" s="354">
        <v>41</v>
      </c>
      <c r="G40" s="354">
        <v>44</v>
      </c>
      <c r="H40" s="354">
        <v>34</v>
      </c>
      <c r="I40" s="354">
        <v>21</v>
      </c>
      <c r="J40" s="354">
        <v>38</v>
      </c>
      <c r="K40" s="358" t="s">
        <v>16</v>
      </c>
      <c r="L40" s="354">
        <v>22</v>
      </c>
      <c r="M40" s="354">
        <v>15</v>
      </c>
      <c r="N40" s="354">
        <v>11</v>
      </c>
      <c r="O40" s="354">
        <v>5</v>
      </c>
      <c r="P40" s="354">
        <v>2</v>
      </c>
      <c r="Q40" s="354">
        <v>0</v>
      </c>
      <c r="R40" s="354">
        <v>0</v>
      </c>
      <c r="S40" s="354">
        <v>0</v>
      </c>
      <c r="T40" s="354">
        <v>0</v>
      </c>
      <c r="U40" s="354">
        <v>575</v>
      </c>
    </row>
    <row r="41" spans="1:21">
      <c r="A41" s="357" t="s">
        <v>135</v>
      </c>
      <c r="B41" s="354">
        <v>6</v>
      </c>
      <c r="C41" s="354">
        <v>65</v>
      </c>
      <c r="D41" s="354">
        <v>31</v>
      </c>
      <c r="E41" s="354">
        <v>25</v>
      </c>
      <c r="F41" s="354">
        <v>9</v>
      </c>
      <c r="G41" s="354">
        <v>5</v>
      </c>
      <c r="H41" s="354">
        <v>8</v>
      </c>
      <c r="I41" s="354">
        <v>8</v>
      </c>
      <c r="J41" s="354">
        <v>18</v>
      </c>
      <c r="K41" s="357" t="s">
        <v>135</v>
      </c>
      <c r="L41" s="354">
        <v>7</v>
      </c>
      <c r="M41" s="354">
        <v>8</v>
      </c>
      <c r="N41" s="354">
        <v>8</v>
      </c>
      <c r="O41" s="354">
        <v>3</v>
      </c>
      <c r="P41" s="354">
        <v>1</v>
      </c>
      <c r="Q41" s="354">
        <v>0</v>
      </c>
      <c r="R41" s="354">
        <v>0</v>
      </c>
      <c r="S41" s="354">
        <v>0</v>
      </c>
      <c r="T41" s="354">
        <v>0</v>
      </c>
      <c r="U41" s="354">
        <v>202</v>
      </c>
    </row>
    <row r="42" spans="1:21">
      <c r="A42" s="357" t="s">
        <v>29</v>
      </c>
      <c r="B42" s="354">
        <v>9</v>
      </c>
      <c r="C42" s="354">
        <v>76</v>
      </c>
      <c r="D42" s="354">
        <v>79</v>
      </c>
      <c r="E42" s="354">
        <v>51</v>
      </c>
      <c r="F42" s="354">
        <v>32</v>
      </c>
      <c r="G42" s="354">
        <v>39</v>
      </c>
      <c r="H42" s="354">
        <v>26</v>
      </c>
      <c r="I42" s="354">
        <v>13</v>
      </c>
      <c r="J42" s="354">
        <v>20</v>
      </c>
      <c r="K42" s="357" t="s">
        <v>29</v>
      </c>
      <c r="L42" s="354">
        <v>15</v>
      </c>
      <c r="M42" s="354">
        <v>7</v>
      </c>
      <c r="N42" s="354">
        <v>3</v>
      </c>
      <c r="O42" s="354">
        <v>2</v>
      </c>
      <c r="P42" s="354">
        <v>1</v>
      </c>
      <c r="Q42" s="354">
        <v>0</v>
      </c>
      <c r="R42" s="354">
        <v>0</v>
      </c>
      <c r="S42" s="354">
        <v>0</v>
      </c>
      <c r="T42" s="354">
        <v>0</v>
      </c>
      <c r="U42" s="354">
        <v>373</v>
      </c>
    </row>
    <row r="43" spans="1:21">
      <c r="A43" s="358" t="s">
        <v>15</v>
      </c>
      <c r="B43" s="354">
        <v>39</v>
      </c>
      <c r="C43" s="354">
        <v>838</v>
      </c>
      <c r="D43" s="354">
        <v>849</v>
      </c>
      <c r="E43" s="354">
        <v>622</v>
      </c>
      <c r="F43" s="354">
        <v>400</v>
      </c>
      <c r="G43" s="354">
        <v>379</v>
      </c>
      <c r="H43" s="354">
        <v>320</v>
      </c>
      <c r="I43" s="354">
        <v>306</v>
      </c>
      <c r="J43" s="354">
        <v>340</v>
      </c>
      <c r="K43" s="358" t="s">
        <v>15</v>
      </c>
      <c r="L43" s="354">
        <v>259</v>
      </c>
      <c r="M43" s="354">
        <v>191</v>
      </c>
      <c r="N43" s="354">
        <v>74</v>
      </c>
      <c r="O43" s="354">
        <v>24</v>
      </c>
      <c r="P43" s="354">
        <v>14</v>
      </c>
      <c r="Q43" s="354">
        <v>3</v>
      </c>
      <c r="R43" s="354">
        <v>1</v>
      </c>
      <c r="S43" s="354">
        <v>0</v>
      </c>
      <c r="T43" s="354">
        <v>2</v>
      </c>
      <c r="U43" s="354">
        <v>4661</v>
      </c>
    </row>
    <row r="44" spans="1:21">
      <c r="A44" s="357" t="s">
        <v>135</v>
      </c>
      <c r="B44" s="354">
        <v>16</v>
      </c>
      <c r="C44" s="354">
        <v>330</v>
      </c>
      <c r="D44" s="354">
        <v>263</v>
      </c>
      <c r="E44" s="354">
        <v>167</v>
      </c>
      <c r="F44" s="354">
        <v>102</v>
      </c>
      <c r="G44" s="354">
        <v>88</v>
      </c>
      <c r="H44" s="354">
        <v>106</v>
      </c>
      <c r="I44" s="354">
        <v>95</v>
      </c>
      <c r="J44" s="354">
        <v>147</v>
      </c>
      <c r="K44" s="357" t="s">
        <v>135</v>
      </c>
      <c r="L44" s="354">
        <v>94</v>
      </c>
      <c r="M44" s="354">
        <v>102</v>
      </c>
      <c r="N44" s="354">
        <v>36</v>
      </c>
      <c r="O44" s="354">
        <v>12</v>
      </c>
      <c r="P44" s="354">
        <v>7</v>
      </c>
      <c r="Q44" s="354">
        <v>0</v>
      </c>
      <c r="R44" s="354">
        <v>0</v>
      </c>
      <c r="S44" s="354">
        <v>0</v>
      </c>
      <c r="T44" s="354">
        <v>0</v>
      </c>
      <c r="U44" s="354">
        <v>1565</v>
      </c>
    </row>
    <row r="45" spans="1:21">
      <c r="A45" s="357" t="s">
        <v>29</v>
      </c>
      <c r="B45" s="354">
        <v>23</v>
      </c>
      <c r="C45" s="354">
        <v>508</v>
      </c>
      <c r="D45" s="354">
        <v>586</v>
      </c>
      <c r="E45" s="354">
        <v>455</v>
      </c>
      <c r="F45" s="354">
        <v>298</v>
      </c>
      <c r="G45" s="354">
        <v>291</v>
      </c>
      <c r="H45" s="354">
        <v>214</v>
      </c>
      <c r="I45" s="354">
        <v>211</v>
      </c>
      <c r="J45" s="354">
        <v>193</v>
      </c>
      <c r="K45" s="357" t="s">
        <v>29</v>
      </c>
      <c r="L45" s="354">
        <v>165</v>
      </c>
      <c r="M45" s="354">
        <v>89</v>
      </c>
      <c r="N45" s="354">
        <v>38</v>
      </c>
      <c r="O45" s="354">
        <v>12</v>
      </c>
      <c r="P45" s="354">
        <v>7</v>
      </c>
      <c r="Q45" s="354">
        <v>3</v>
      </c>
      <c r="R45" s="354">
        <v>1</v>
      </c>
      <c r="S45" s="354">
        <v>0</v>
      </c>
      <c r="T45" s="354">
        <v>2</v>
      </c>
      <c r="U45" s="354">
        <v>3096</v>
      </c>
    </row>
    <row r="46" spans="1:21">
      <c r="A46" s="358" t="s">
        <v>14</v>
      </c>
      <c r="B46" s="354">
        <v>47</v>
      </c>
      <c r="C46" s="354">
        <v>1106</v>
      </c>
      <c r="D46" s="354">
        <v>1393</v>
      </c>
      <c r="E46" s="354">
        <v>945</v>
      </c>
      <c r="F46" s="354">
        <v>544</v>
      </c>
      <c r="G46" s="354">
        <v>458</v>
      </c>
      <c r="H46" s="354">
        <v>451</v>
      </c>
      <c r="I46" s="354">
        <v>364</v>
      </c>
      <c r="J46" s="354">
        <v>394</v>
      </c>
      <c r="K46" s="358" t="s">
        <v>14</v>
      </c>
      <c r="L46" s="354">
        <v>281</v>
      </c>
      <c r="M46" s="354">
        <v>177</v>
      </c>
      <c r="N46" s="354">
        <v>95</v>
      </c>
      <c r="O46" s="354">
        <v>44</v>
      </c>
      <c r="P46" s="354">
        <v>17</v>
      </c>
      <c r="Q46" s="354">
        <v>3</v>
      </c>
      <c r="R46" s="354">
        <v>3</v>
      </c>
      <c r="S46" s="354">
        <v>0</v>
      </c>
      <c r="T46" s="354">
        <v>0</v>
      </c>
      <c r="U46" s="354">
        <v>6322</v>
      </c>
    </row>
    <row r="47" spans="1:21">
      <c r="A47" s="357" t="s">
        <v>135</v>
      </c>
      <c r="B47" s="354">
        <v>23</v>
      </c>
      <c r="C47" s="354">
        <v>450</v>
      </c>
      <c r="D47" s="354">
        <v>442</v>
      </c>
      <c r="E47" s="354">
        <v>293</v>
      </c>
      <c r="F47" s="354">
        <v>136</v>
      </c>
      <c r="G47" s="354">
        <v>110</v>
      </c>
      <c r="H47" s="354">
        <v>101</v>
      </c>
      <c r="I47" s="354">
        <v>107</v>
      </c>
      <c r="J47" s="354">
        <v>168</v>
      </c>
      <c r="K47" s="357" t="s">
        <v>135</v>
      </c>
      <c r="L47" s="354">
        <v>120</v>
      </c>
      <c r="M47" s="354">
        <v>103</v>
      </c>
      <c r="N47" s="354">
        <v>58</v>
      </c>
      <c r="O47" s="354">
        <v>26</v>
      </c>
      <c r="P47" s="354">
        <v>9</v>
      </c>
      <c r="Q47" s="354">
        <v>1</v>
      </c>
      <c r="R47" s="354">
        <v>0</v>
      </c>
      <c r="S47" s="354">
        <v>0</v>
      </c>
      <c r="T47" s="354">
        <v>0</v>
      </c>
      <c r="U47" s="354">
        <v>2147</v>
      </c>
    </row>
    <row r="48" spans="1:21">
      <c r="A48" s="357" t="s">
        <v>29</v>
      </c>
      <c r="B48" s="354">
        <v>24</v>
      </c>
      <c r="C48" s="354">
        <v>656</v>
      </c>
      <c r="D48" s="354">
        <v>951</v>
      </c>
      <c r="E48" s="354">
        <v>652</v>
      </c>
      <c r="F48" s="354">
        <v>408</v>
      </c>
      <c r="G48" s="354">
        <v>348</v>
      </c>
      <c r="H48" s="354">
        <v>350</v>
      </c>
      <c r="I48" s="354">
        <v>257</v>
      </c>
      <c r="J48" s="354">
        <v>226</v>
      </c>
      <c r="K48" s="357" t="s">
        <v>29</v>
      </c>
      <c r="L48" s="354">
        <v>161</v>
      </c>
      <c r="M48" s="354">
        <v>74</v>
      </c>
      <c r="N48" s="354">
        <v>37</v>
      </c>
      <c r="O48" s="354">
        <v>18</v>
      </c>
      <c r="P48" s="354">
        <v>8</v>
      </c>
      <c r="Q48" s="354">
        <v>2</v>
      </c>
      <c r="R48" s="354">
        <v>3</v>
      </c>
      <c r="S48" s="354">
        <v>0</v>
      </c>
      <c r="T48" s="354">
        <v>0</v>
      </c>
      <c r="U48" s="354">
        <v>4175</v>
      </c>
    </row>
    <row r="49" spans="1:21">
      <c r="A49" s="358" t="s">
        <v>13</v>
      </c>
      <c r="B49" s="354">
        <v>16</v>
      </c>
      <c r="C49" s="354">
        <v>211</v>
      </c>
      <c r="D49" s="354">
        <v>185</v>
      </c>
      <c r="E49" s="354">
        <v>131</v>
      </c>
      <c r="F49" s="354">
        <v>87</v>
      </c>
      <c r="G49" s="354">
        <v>73</v>
      </c>
      <c r="H49" s="354">
        <v>57</v>
      </c>
      <c r="I49" s="354">
        <v>49</v>
      </c>
      <c r="J49" s="354">
        <v>66</v>
      </c>
      <c r="K49" s="358" t="s">
        <v>13</v>
      </c>
      <c r="L49" s="354">
        <v>38</v>
      </c>
      <c r="M49" s="354">
        <v>28</v>
      </c>
      <c r="N49" s="354">
        <v>10</v>
      </c>
      <c r="O49" s="354">
        <v>4</v>
      </c>
      <c r="P49" s="354">
        <v>0</v>
      </c>
      <c r="Q49" s="354">
        <v>0</v>
      </c>
      <c r="R49" s="354">
        <v>0</v>
      </c>
      <c r="S49" s="354">
        <v>0</v>
      </c>
      <c r="T49" s="354">
        <v>0</v>
      </c>
      <c r="U49" s="354">
        <v>955</v>
      </c>
    </row>
    <row r="50" spans="1:21">
      <c r="A50" s="357" t="s">
        <v>135</v>
      </c>
      <c r="B50" s="354">
        <v>14</v>
      </c>
      <c r="C50" s="354">
        <v>82</v>
      </c>
      <c r="D50" s="354">
        <v>46</v>
      </c>
      <c r="E50" s="354">
        <v>25</v>
      </c>
      <c r="F50" s="354">
        <v>16</v>
      </c>
      <c r="G50" s="354">
        <v>12</v>
      </c>
      <c r="H50" s="354">
        <v>18</v>
      </c>
      <c r="I50" s="354">
        <v>10</v>
      </c>
      <c r="J50" s="354">
        <v>42</v>
      </c>
      <c r="K50" s="357" t="s">
        <v>135</v>
      </c>
      <c r="L50" s="354">
        <v>16</v>
      </c>
      <c r="M50" s="354">
        <v>15</v>
      </c>
      <c r="N50" s="354">
        <v>3</v>
      </c>
      <c r="O50" s="354">
        <v>2</v>
      </c>
      <c r="P50" s="354">
        <v>0</v>
      </c>
      <c r="Q50" s="354">
        <v>0</v>
      </c>
      <c r="R50" s="354">
        <v>0</v>
      </c>
      <c r="S50" s="354">
        <v>0</v>
      </c>
      <c r="T50" s="354">
        <v>0</v>
      </c>
      <c r="U50" s="354">
        <v>301</v>
      </c>
    </row>
    <row r="51" spans="1:21">
      <c r="A51" s="357" t="s">
        <v>29</v>
      </c>
      <c r="B51" s="354">
        <v>2</v>
      </c>
      <c r="C51" s="354">
        <v>129</v>
      </c>
      <c r="D51" s="354">
        <v>139</v>
      </c>
      <c r="E51" s="354">
        <v>106</v>
      </c>
      <c r="F51" s="354">
        <v>71</v>
      </c>
      <c r="G51" s="354">
        <v>61</v>
      </c>
      <c r="H51" s="354">
        <v>39</v>
      </c>
      <c r="I51" s="354">
        <v>39</v>
      </c>
      <c r="J51" s="354">
        <v>24</v>
      </c>
      <c r="K51" s="357" t="s">
        <v>29</v>
      </c>
      <c r="L51" s="354">
        <v>22</v>
      </c>
      <c r="M51" s="354">
        <v>13</v>
      </c>
      <c r="N51" s="354">
        <v>7</v>
      </c>
      <c r="O51" s="354">
        <v>2</v>
      </c>
      <c r="P51" s="354">
        <v>0</v>
      </c>
      <c r="Q51" s="354">
        <v>0</v>
      </c>
      <c r="R51" s="354">
        <v>0</v>
      </c>
      <c r="S51" s="354">
        <v>0</v>
      </c>
      <c r="T51" s="354">
        <v>0</v>
      </c>
      <c r="U51" s="354">
        <v>654</v>
      </c>
    </row>
    <row r="52" spans="1:21">
      <c r="A52" s="358" t="s">
        <v>12</v>
      </c>
      <c r="B52" s="354">
        <v>4</v>
      </c>
      <c r="C52" s="354">
        <v>59</v>
      </c>
      <c r="D52" s="354">
        <v>64</v>
      </c>
      <c r="E52" s="354">
        <v>38</v>
      </c>
      <c r="F52" s="354">
        <v>24</v>
      </c>
      <c r="G52" s="354">
        <v>23</v>
      </c>
      <c r="H52" s="354">
        <v>21</v>
      </c>
      <c r="I52" s="354">
        <v>20</v>
      </c>
      <c r="J52" s="354">
        <v>28</v>
      </c>
      <c r="K52" s="358" t="s">
        <v>12</v>
      </c>
      <c r="L52" s="354">
        <v>14</v>
      </c>
      <c r="M52" s="354">
        <v>7</v>
      </c>
      <c r="N52" s="354">
        <v>4</v>
      </c>
      <c r="O52" s="354">
        <v>2</v>
      </c>
      <c r="P52" s="354">
        <v>2</v>
      </c>
      <c r="Q52" s="354">
        <v>0</v>
      </c>
      <c r="R52" s="354">
        <v>0</v>
      </c>
      <c r="S52" s="354">
        <v>0</v>
      </c>
      <c r="T52" s="354">
        <v>0</v>
      </c>
      <c r="U52" s="354">
        <v>310</v>
      </c>
    </row>
    <row r="53" spans="1:21">
      <c r="A53" s="357" t="s">
        <v>135</v>
      </c>
      <c r="B53" s="354">
        <v>2</v>
      </c>
      <c r="C53" s="354">
        <v>28</v>
      </c>
      <c r="D53" s="354">
        <v>23</v>
      </c>
      <c r="E53" s="354">
        <v>10</v>
      </c>
      <c r="F53" s="354">
        <v>6</v>
      </c>
      <c r="G53" s="354">
        <v>8</v>
      </c>
      <c r="H53" s="354">
        <v>13</v>
      </c>
      <c r="I53" s="354">
        <v>11</v>
      </c>
      <c r="J53" s="354">
        <v>19</v>
      </c>
      <c r="K53" s="357" t="s">
        <v>135</v>
      </c>
      <c r="L53" s="354">
        <v>10</v>
      </c>
      <c r="M53" s="354">
        <v>4</v>
      </c>
      <c r="N53" s="354">
        <v>3</v>
      </c>
      <c r="O53" s="354">
        <v>2</v>
      </c>
      <c r="P53" s="354">
        <v>1</v>
      </c>
      <c r="Q53" s="354">
        <v>0</v>
      </c>
      <c r="R53" s="354">
        <v>0</v>
      </c>
      <c r="S53" s="354">
        <v>0</v>
      </c>
      <c r="T53" s="354">
        <v>0</v>
      </c>
      <c r="U53" s="354">
        <v>140</v>
      </c>
    </row>
    <row r="54" spans="1:21">
      <c r="A54" s="357" t="s">
        <v>29</v>
      </c>
      <c r="B54" s="354">
        <v>2</v>
      </c>
      <c r="C54" s="354">
        <v>31</v>
      </c>
      <c r="D54" s="354">
        <v>41</v>
      </c>
      <c r="E54" s="354">
        <v>28</v>
      </c>
      <c r="F54" s="354">
        <v>18</v>
      </c>
      <c r="G54" s="354">
        <v>15</v>
      </c>
      <c r="H54" s="354">
        <v>8</v>
      </c>
      <c r="I54" s="354">
        <v>9</v>
      </c>
      <c r="J54" s="354">
        <v>9</v>
      </c>
      <c r="K54" s="357" t="s">
        <v>29</v>
      </c>
      <c r="L54" s="354">
        <v>4</v>
      </c>
      <c r="M54" s="354">
        <v>3</v>
      </c>
      <c r="N54" s="354">
        <v>1</v>
      </c>
      <c r="O54" s="354">
        <v>0</v>
      </c>
      <c r="P54" s="354">
        <v>1</v>
      </c>
      <c r="Q54" s="354">
        <v>0</v>
      </c>
      <c r="R54" s="354">
        <v>0</v>
      </c>
      <c r="S54" s="354">
        <v>0</v>
      </c>
      <c r="T54" s="354">
        <v>0</v>
      </c>
      <c r="U54" s="354">
        <v>170</v>
      </c>
    </row>
    <row r="55" spans="1:21">
      <c r="A55" s="358" t="s">
        <v>11</v>
      </c>
      <c r="B55" s="354">
        <v>30</v>
      </c>
      <c r="C55" s="354">
        <v>402</v>
      </c>
      <c r="D55" s="354">
        <v>429</v>
      </c>
      <c r="E55" s="354">
        <v>309</v>
      </c>
      <c r="F55" s="354">
        <v>203</v>
      </c>
      <c r="G55" s="354">
        <v>141</v>
      </c>
      <c r="H55" s="354">
        <v>116</v>
      </c>
      <c r="I55" s="354">
        <v>106</v>
      </c>
      <c r="J55" s="354">
        <v>113</v>
      </c>
      <c r="K55" s="358" t="s">
        <v>11</v>
      </c>
      <c r="L55" s="354">
        <v>81</v>
      </c>
      <c r="M55" s="354">
        <v>65</v>
      </c>
      <c r="N55" s="354">
        <v>22</v>
      </c>
      <c r="O55" s="354">
        <v>9</v>
      </c>
      <c r="P55" s="354">
        <v>7</v>
      </c>
      <c r="Q55" s="354">
        <v>1</v>
      </c>
      <c r="R55" s="354">
        <v>0</v>
      </c>
      <c r="S55" s="354">
        <v>0</v>
      </c>
      <c r="T55" s="354">
        <v>0</v>
      </c>
      <c r="U55" s="354">
        <v>2034</v>
      </c>
    </row>
    <row r="56" spans="1:21">
      <c r="A56" s="357" t="s">
        <v>135</v>
      </c>
      <c r="B56" s="354">
        <v>18</v>
      </c>
      <c r="C56" s="354">
        <v>175</v>
      </c>
      <c r="D56" s="354">
        <v>126</v>
      </c>
      <c r="E56" s="354">
        <v>77</v>
      </c>
      <c r="F56" s="354">
        <v>38</v>
      </c>
      <c r="G56" s="354">
        <v>26</v>
      </c>
      <c r="H56" s="354">
        <v>25</v>
      </c>
      <c r="I56" s="354">
        <v>35</v>
      </c>
      <c r="J56" s="354">
        <v>53</v>
      </c>
      <c r="K56" s="357" t="s">
        <v>135</v>
      </c>
      <c r="L56" s="354">
        <v>30</v>
      </c>
      <c r="M56" s="354">
        <v>39</v>
      </c>
      <c r="N56" s="354">
        <v>18</v>
      </c>
      <c r="O56" s="354">
        <v>6</v>
      </c>
      <c r="P56" s="354">
        <v>5</v>
      </c>
      <c r="Q56" s="354">
        <v>0</v>
      </c>
      <c r="R56" s="354">
        <v>0</v>
      </c>
      <c r="S56" s="354">
        <v>0</v>
      </c>
      <c r="T56" s="354">
        <v>0</v>
      </c>
      <c r="U56" s="354">
        <v>671</v>
      </c>
    </row>
    <row r="57" spans="1:21">
      <c r="A57" s="357" t="s">
        <v>29</v>
      </c>
      <c r="B57" s="354">
        <v>12</v>
      </c>
      <c r="C57" s="354">
        <v>227</v>
      </c>
      <c r="D57" s="354">
        <v>303</v>
      </c>
      <c r="E57" s="354">
        <v>232</v>
      </c>
      <c r="F57" s="354">
        <v>165</v>
      </c>
      <c r="G57" s="354">
        <v>115</v>
      </c>
      <c r="H57" s="354">
        <v>91</v>
      </c>
      <c r="I57" s="354">
        <v>71</v>
      </c>
      <c r="J57" s="354">
        <v>60</v>
      </c>
      <c r="K57" s="357" t="s">
        <v>29</v>
      </c>
      <c r="L57" s="354">
        <v>51</v>
      </c>
      <c r="M57" s="354">
        <v>26</v>
      </c>
      <c r="N57" s="354">
        <v>4</v>
      </c>
      <c r="O57" s="354">
        <v>3</v>
      </c>
      <c r="P57" s="354">
        <v>2</v>
      </c>
      <c r="Q57" s="354">
        <v>1</v>
      </c>
      <c r="R57" s="354">
        <v>0</v>
      </c>
      <c r="S57" s="354">
        <v>0</v>
      </c>
      <c r="T57" s="354">
        <v>0</v>
      </c>
      <c r="U57" s="354">
        <v>1363</v>
      </c>
    </row>
    <row r="58" spans="1:21">
      <c r="A58" s="358" t="s">
        <v>10</v>
      </c>
      <c r="B58" s="354">
        <v>8</v>
      </c>
      <c r="C58" s="354">
        <v>153</v>
      </c>
      <c r="D58" s="354">
        <v>167</v>
      </c>
      <c r="E58" s="354">
        <v>103</v>
      </c>
      <c r="F58" s="354">
        <v>70</v>
      </c>
      <c r="G58" s="354">
        <v>81</v>
      </c>
      <c r="H58" s="354">
        <v>60</v>
      </c>
      <c r="I58" s="354">
        <v>53</v>
      </c>
      <c r="J58" s="354">
        <v>66</v>
      </c>
      <c r="K58" s="358" t="s">
        <v>10</v>
      </c>
      <c r="L58" s="354">
        <v>34</v>
      </c>
      <c r="M58" s="354">
        <v>20</v>
      </c>
      <c r="N58" s="354">
        <v>13</v>
      </c>
      <c r="O58" s="354">
        <v>0</v>
      </c>
      <c r="P58" s="354">
        <v>1</v>
      </c>
      <c r="Q58" s="354">
        <v>0</v>
      </c>
      <c r="R58" s="354">
        <v>0</v>
      </c>
      <c r="S58" s="354">
        <v>0</v>
      </c>
      <c r="T58" s="354">
        <v>0</v>
      </c>
      <c r="U58" s="354">
        <v>829</v>
      </c>
    </row>
    <row r="59" spans="1:21">
      <c r="A59" s="357" t="s">
        <v>135</v>
      </c>
      <c r="B59" s="354">
        <v>7</v>
      </c>
      <c r="C59" s="354">
        <v>59</v>
      </c>
      <c r="D59" s="354">
        <v>58</v>
      </c>
      <c r="E59" s="354">
        <v>28</v>
      </c>
      <c r="F59" s="354">
        <v>14</v>
      </c>
      <c r="G59" s="354">
        <v>21</v>
      </c>
      <c r="H59" s="354">
        <v>16</v>
      </c>
      <c r="I59" s="354">
        <v>20</v>
      </c>
      <c r="J59" s="354">
        <v>33</v>
      </c>
      <c r="K59" s="357" t="s">
        <v>135</v>
      </c>
      <c r="L59" s="354">
        <v>17</v>
      </c>
      <c r="M59" s="354">
        <v>8</v>
      </c>
      <c r="N59" s="354">
        <v>10</v>
      </c>
      <c r="O59" s="354">
        <v>0</v>
      </c>
      <c r="P59" s="354">
        <v>1</v>
      </c>
      <c r="Q59" s="354">
        <v>0</v>
      </c>
      <c r="R59" s="354">
        <v>0</v>
      </c>
      <c r="S59" s="354">
        <v>0</v>
      </c>
      <c r="T59" s="354">
        <v>0</v>
      </c>
      <c r="U59" s="354">
        <v>292</v>
      </c>
    </row>
    <row r="60" spans="1:21">
      <c r="A60" s="357" t="s">
        <v>29</v>
      </c>
      <c r="B60" s="354">
        <v>1</v>
      </c>
      <c r="C60" s="354">
        <v>94</v>
      </c>
      <c r="D60" s="354">
        <v>109</v>
      </c>
      <c r="E60" s="354">
        <v>75</v>
      </c>
      <c r="F60" s="354">
        <v>56</v>
      </c>
      <c r="G60" s="354">
        <v>60</v>
      </c>
      <c r="H60" s="354">
        <v>44</v>
      </c>
      <c r="I60" s="354">
        <v>33</v>
      </c>
      <c r="J60" s="354">
        <v>33</v>
      </c>
      <c r="K60" s="357" t="s">
        <v>29</v>
      </c>
      <c r="L60" s="354">
        <v>17</v>
      </c>
      <c r="M60" s="354">
        <v>12</v>
      </c>
      <c r="N60" s="354">
        <v>3</v>
      </c>
      <c r="O60" s="354">
        <v>0</v>
      </c>
      <c r="P60" s="354">
        <v>0</v>
      </c>
      <c r="Q60" s="354">
        <v>0</v>
      </c>
      <c r="R60" s="354">
        <v>0</v>
      </c>
      <c r="S60" s="354">
        <v>0</v>
      </c>
      <c r="T60" s="354">
        <v>0</v>
      </c>
      <c r="U60" s="354">
        <v>537</v>
      </c>
    </row>
    <row r="61" spans="1:21">
      <c r="A61" s="358" t="s">
        <v>9</v>
      </c>
      <c r="B61" s="354">
        <v>15</v>
      </c>
      <c r="C61" s="354">
        <v>261</v>
      </c>
      <c r="D61" s="354">
        <v>243</v>
      </c>
      <c r="E61" s="354">
        <v>185</v>
      </c>
      <c r="F61" s="354">
        <v>136</v>
      </c>
      <c r="G61" s="354">
        <v>120</v>
      </c>
      <c r="H61" s="354">
        <v>111</v>
      </c>
      <c r="I61" s="354">
        <v>85</v>
      </c>
      <c r="J61" s="354">
        <v>79</v>
      </c>
      <c r="K61" s="358" t="s">
        <v>9</v>
      </c>
      <c r="L61" s="354">
        <v>62</v>
      </c>
      <c r="M61" s="354">
        <v>29</v>
      </c>
      <c r="N61" s="354">
        <v>7</v>
      </c>
      <c r="O61" s="354">
        <v>8</v>
      </c>
      <c r="P61" s="354">
        <v>1</v>
      </c>
      <c r="Q61" s="354">
        <v>0</v>
      </c>
      <c r="R61" s="354">
        <v>2</v>
      </c>
      <c r="S61" s="354">
        <v>0</v>
      </c>
      <c r="T61" s="354">
        <v>0</v>
      </c>
      <c r="U61" s="354">
        <v>1344</v>
      </c>
    </row>
    <row r="62" spans="1:21">
      <c r="A62" s="357" t="s">
        <v>135</v>
      </c>
      <c r="B62" s="354">
        <v>12</v>
      </c>
      <c r="C62" s="354">
        <v>103</v>
      </c>
      <c r="D62" s="354">
        <v>65</v>
      </c>
      <c r="E62" s="354">
        <v>50</v>
      </c>
      <c r="F62" s="354">
        <v>27</v>
      </c>
      <c r="G62" s="354">
        <v>24</v>
      </c>
      <c r="H62" s="354">
        <v>30</v>
      </c>
      <c r="I62" s="354">
        <v>42</v>
      </c>
      <c r="J62" s="354">
        <v>39</v>
      </c>
      <c r="K62" s="357" t="s">
        <v>135</v>
      </c>
      <c r="L62" s="354">
        <v>23</v>
      </c>
      <c r="M62" s="354">
        <v>19</v>
      </c>
      <c r="N62" s="354">
        <v>5</v>
      </c>
      <c r="O62" s="354">
        <v>5</v>
      </c>
      <c r="P62" s="354">
        <v>1</v>
      </c>
      <c r="Q62" s="354">
        <v>0</v>
      </c>
      <c r="R62" s="354">
        <v>1</v>
      </c>
      <c r="S62" s="354">
        <v>0</v>
      </c>
      <c r="T62" s="354">
        <v>0</v>
      </c>
      <c r="U62" s="354">
        <v>446</v>
      </c>
    </row>
    <row r="63" spans="1:21">
      <c r="A63" s="357" t="s">
        <v>29</v>
      </c>
      <c r="B63" s="354">
        <v>3</v>
      </c>
      <c r="C63" s="354">
        <v>158</v>
      </c>
      <c r="D63" s="354">
        <v>178</v>
      </c>
      <c r="E63" s="354">
        <v>135</v>
      </c>
      <c r="F63" s="354">
        <v>109</v>
      </c>
      <c r="G63" s="354">
        <v>96</v>
      </c>
      <c r="H63" s="354">
        <v>81</v>
      </c>
      <c r="I63" s="354">
        <v>43</v>
      </c>
      <c r="J63" s="354">
        <v>40</v>
      </c>
      <c r="K63" s="357" t="s">
        <v>29</v>
      </c>
      <c r="L63" s="354">
        <v>39</v>
      </c>
      <c r="M63" s="354">
        <v>10</v>
      </c>
      <c r="N63" s="354">
        <v>2</v>
      </c>
      <c r="O63" s="354">
        <v>3</v>
      </c>
      <c r="P63" s="354">
        <v>0</v>
      </c>
      <c r="Q63" s="354">
        <v>0</v>
      </c>
      <c r="R63" s="354">
        <v>1</v>
      </c>
      <c r="S63" s="354">
        <v>0</v>
      </c>
      <c r="T63" s="354">
        <v>0</v>
      </c>
      <c r="U63" s="354">
        <v>898</v>
      </c>
    </row>
    <row r="64" spans="1:21">
      <c r="A64" s="358" t="s">
        <v>8</v>
      </c>
      <c r="B64" s="354">
        <v>46</v>
      </c>
      <c r="C64" s="354">
        <v>745</v>
      </c>
      <c r="D64" s="354">
        <v>727</v>
      </c>
      <c r="E64" s="354">
        <v>499</v>
      </c>
      <c r="F64" s="354">
        <v>332</v>
      </c>
      <c r="G64" s="354">
        <v>250</v>
      </c>
      <c r="H64" s="354">
        <v>212</v>
      </c>
      <c r="I64" s="354">
        <v>170</v>
      </c>
      <c r="J64" s="354">
        <v>200</v>
      </c>
      <c r="K64" s="358" t="s">
        <v>8</v>
      </c>
      <c r="L64" s="354">
        <v>149</v>
      </c>
      <c r="M64" s="354">
        <v>99</v>
      </c>
      <c r="N64" s="354">
        <v>48</v>
      </c>
      <c r="O64" s="354">
        <v>23</v>
      </c>
      <c r="P64" s="354">
        <v>7</v>
      </c>
      <c r="Q64" s="354">
        <v>0</v>
      </c>
      <c r="R64" s="354">
        <v>2</v>
      </c>
      <c r="S64" s="354">
        <v>0</v>
      </c>
      <c r="T64" s="354">
        <v>0</v>
      </c>
      <c r="U64" s="354">
        <v>3509</v>
      </c>
    </row>
    <row r="65" spans="1:21">
      <c r="A65" s="357" t="s">
        <v>135</v>
      </c>
      <c r="B65" s="354">
        <v>25</v>
      </c>
      <c r="C65" s="354">
        <v>289</v>
      </c>
      <c r="D65" s="354">
        <v>208</v>
      </c>
      <c r="E65" s="354">
        <v>108</v>
      </c>
      <c r="F65" s="354">
        <v>65</v>
      </c>
      <c r="G65" s="354">
        <v>57</v>
      </c>
      <c r="H65" s="354">
        <v>48</v>
      </c>
      <c r="I65" s="354">
        <v>55</v>
      </c>
      <c r="J65" s="354">
        <v>99</v>
      </c>
      <c r="K65" s="357" t="s">
        <v>135</v>
      </c>
      <c r="L65" s="354">
        <v>66</v>
      </c>
      <c r="M65" s="354">
        <v>62</v>
      </c>
      <c r="N65" s="354">
        <v>32</v>
      </c>
      <c r="O65" s="354">
        <v>13</v>
      </c>
      <c r="P65" s="354">
        <v>6</v>
      </c>
      <c r="Q65" s="354">
        <v>0</v>
      </c>
      <c r="R65" s="354">
        <v>1</v>
      </c>
      <c r="S65" s="354">
        <v>0</v>
      </c>
      <c r="T65" s="354">
        <v>0</v>
      </c>
      <c r="U65" s="354">
        <v>1134</v>
      </c>
    </row>
    <row r="66" spans="1:21">
      <c r="A66" s="357" t="s">
        <v>29</v>
      </c>
      <c r="B66" s="354">
        <v>21</v>
      </c>
      <c r="C66" s="354">
        <v>456</v>
      </c>
      <c r="D66" s="354">
        <v>519</v>
      </c>
      <c r="E66" s="354">
        <v>391</v>
      </c>
      <c r="F66" s="354">
        <v>267</v>
      </c>
      <c r="G66" s="354">
        <v>193</v>
      </c>
      <c r="H66" s="354">
        <v>164</v>
      </c>
      <c r="I66" s="354">
        <v>115</v>
      </c>
      <c r="J66" s="354">
        <v>101</v>
      </c>
      <c r="K66" s="357" t="s">
        <v>29</v>
      </c>
      <c r="L66" s="354">
        <v>83</v>
      </c>
      <c r="M66" s="354">
        <v>37</v>
      </c>
      <c r="N66" s="354">
        <v>16</v>
      </c>
      <c r="O66" s="354">
        <v>10</v>
      </c>
      <c r="P66" s="354">
        <v>1</v>
      </c>
      <c r="Q66" s="354">
        <v>0</v>
      </c>
      <c r="R66" s="354">
        <v>1</v>
      </c>
      <c r="S66" s="354">
        <v>0</v>
      </c>
      <c r="T66" s="354">
        <v>0</v>
      </c>
      <c r="U66" s="354">
        <v>2375</v>
      </c>
    </row>
    <row r="67" spans="1:21">
      <c r="A67" s="358" t="s">
        <v>7</v>
      </c>
      <c r="B67" s="354">
        <v>25</v>
      </c>
      <c r="C67" s="354">
        <v>593</v>
      </c>
      <c r="D67" s="354">
        <v>782</v>
      </c>
      <c r="E67" s="354">
        <v>587</v>
      </c>
      <c r="F67" s="354">
        <v>338</v>
      </c>
      <c r="G67" s="354">
        <v>268</v>
      </c>
      <c r="H67" s="354">
        <v>217</v>
      </c>
      <c r="I67" s="354">
        <v>187</v>
      </c>
      <c r="J67" s="354">
        <v>201</v>
      </c>
      <c r="K67" s="358" t="s">
        <v>7</v>
      </c>
      <c r="L67" s="354">
        <v>151</v>
      </c>
      <c r="M67" s="354">
        <v>95</v>
      </c>
      <c r="N67" s="354">
        <v>22</v>
      </c>
      <c r="O67" s="354">
        <v>9</v>
      </c>
      <c r="P67" s="354">
        <v>5</v>
      </c>
      <c r="Q67" s="354">
        <v>4</v>
      </c>
      <c r="R67" s="354">
        <v>0</v>
      </c>
      <c r="S67" s="354">
        <v>0</v>
      </c>
      <c r="T67" s="354">
        <v>0</v>
      </c>
      <c r="U67" s="354">
        <v>3484</v>
      </c>
    </row>
    <row r="68" spans="1:21">
      <c r="A68" s="357" t="s">
        <v>135</v>
      </c>
      <c r="B68" s="354">
        <v>17</v>
      </c>
      <c r="C68" s="354">
        <v>261</v>
      </c>
      <c r="D68" s="354">
        <v>320</v>
      </c>
      <c r="E68" s="354">
        <v>238</v>
      </c>
      <c r="F68" s="354">
        <v>109</v>
      </c>
      <c r="G68" s="354">
        <v>103</v>
      </c>
      <c r="H68" s="354">
        <v>64</v>
      </c>
      <c r="I68" s="354">
        <v>58</v>
      </c>
      <c r="J68" s="354">
        <v>81</v>
      </c>
      <c r="K68" s="357" t="s">
        <v>135</v>
      </c>
      <c r="L68" s="354">
        <v>69</v>
      </c>
      <c r="M68" s="354">
        <v>61</v>
      </c>
      <c r="N68" s="354">
        <v>13</v>
      </c>
      <c r="O68" s="354">
        <v>7</v>
      </c>
      <c r="P68" s="354">
        <v>2</v>
      </c>
      <c r="Q68" s="354">
        <v>2</v>
      </c>
      <c r="R68" s="354">
        <v>0</v>
      </c>
      <c r="S68" s="354">
        <v>0</v>
      </c>
      <c r="T68" s="354">
        <v>0</v>
      </c>
      <c r="U68" s="354">
        <v>1405</v>
      </c>
    </row>
    <row r="69" spans="1:21">
      <c r="A69" s="357" t="s">
        <v>29</v>
      </c>
      <c r="B69" s="354">
        <v>8</v>
      </c>
      <c r="C69" s="354">
        <v>332</v>
      </c>
      <c r="D69" s="354">
        <v>462</v>
      </c>
      <c r="E69" s="354">
        <v>349</v>
      </c>
      <c r="F69" s="354">
        <v>229</v>
      </c>
      <c r="G69" s="354">
        <v>165</v>
      </c>
      <c r="H69" s="354">
        <v>153</v>
      </c>
      <c r="I69" s="354">
        <v>129</v>
      </c>
      <c r="J69" s="354">
        <v>120</v>
      </c>
      <c r="K69" s="357" t="s">
        <v>29</v>
      </c>
      <c r="L69" s="354">
        <v>82</v>
      </c>
      <c r="M69" s="354">
        <v>34</v>
      </c>
      <c r="N69" s="354">
        <v>9</v>
      </c>
      <c r="O69" s="354">
        <v>2</v>
      </c>
      <c r="P69" s="354">
        <v>3</v>
      </c>
      <c r="Q69" s="354">
        <v>2</v>
      </c>
      <c r="R69" s="354">
        <v>0</v>
      </c>
      <c r="S69" s="354">
        <v>0</v>
      </c>
      <c r="T69" s="354">
        <v>0</v>
      </c>
      <c r="U69" s="354">
        <v>2079</v>
      </c>
    </row>
    <row r="70" spans="1:21">
      <c r="A70" s="358" t="s">
        <v>6</v>
      </c>
      <c r="B70" s="354">
        <v>3</v>
      </c>
      <c r="C70" s="354">
        <v>13</v>
      </c>
      <c r="D70" s="354">
        <v>13</v>
      </c>
      <c r="E70" s="354">
        <v>14</v>
      </c>
      <c r="F70" s="354">
        <v>13</v>
      </c>
      <c r="G70" s="354">
        <v>9</v>
      </c>
      <c r="H70" s="354">
        <v>11</v>
      </c>
      <c r="I70" s="354">
        <v>5</v>
      </c>
      <c r="J70" s="354">
        <v>6</v>
      </c>
      <c r="K70" s="358" t="s">
        <v>6</v>
      </c>
      <c r="L70" s="354">
        <v>4</v>
      </c>
      <c r="M70" s="354">
        <v>5</v>
      </c>
      <c r="N70" s="354">
        <v>2</v>
      </c>
      <c r="O70" s="354">
        <v>0</v>
      </c>
      <c r="P70" s="354">
        <v>0</v>
      </c>
      <c r="Q70" s="354">
        <v>0</v>
      </c>
      <c r="R70" s="354">
        <v>0</v>
      </c>
      <c r="S70" s="354">
        <v>0</v>
      </c>
      <c r="T70" s="354">
        <v>0</v>
      </c>
      <c r="U70" s="354">
        <v>98</v>
      </c>
    </row>
    <row r="71" spans="1:21">
      <c r="A71" s="357" t="s">
        <v>135</v>
      </c>
      <c r="B71" s="354">
        <v>2</v>
      </c>
      <c r="C71" s="354">
        <v>6</v>
      </c>
      <c r="D71" s="354">
        <v>7</v>
      </c>
      <c r="E71" s="354">
        <v>7</v>
      </c>
      <c r="F71" s="354">
        <v>5</v>
      </c>
      <c r="G71" s="354">
        <v>3</v>
      </c>
      <c r="H71" s="354">
        <v>5</v>
      </c>
      <c r="I71" s="354">
        <v>2</v>
      </c>
      <c r="J71" s="354">
        <v>5</v>
      </c>
      <c r="K71" s="357" t="s">
        <v>135</v>
      </c>
      <c r="L71" s="354">
        <v>4</v>
      </c>
      <c r="M71" s="354">
        <v>3</v>
      </c>
      <c r="N71" s="354">
        <v>2</v>
      </c>
      <c r="O71" s="354">
        <v>0</v>
      </c>
      <c r="P71" s="354">
        <v>0</v>
      </c>
      <c r="Q71" s="354">
        <v>0</v>
      </c>
      <c r="R71" s="354">
        <v>0</v>
      </c>
      <c r="S71" s="354">
        <v>0</v>
      </c>
      <c r="T71" s="354">
        <v>0</v>
      </c>
      <c r="U71" s="354">
        <v>51</v>
      </c>
    </row>
    <row r="72" spans="1:21">
      <c r="A72" s="357" t="s">
        <v>29</v>
      </c>
      <c r="B72" s="354">
        <v>1</v>
      </c>
      <c r="C72" s="354">
        <v>7</v>
      </c>
      <c r="D72" s="354">
        <v>6</v>
      </c>
      <c r="E72" s="354">
        <v>7</v>
      </c>
      <c r="F72" s="354">
        <v>8</v>
      </c>
      <c r="G72" s="354">
        <v>6</v>
      </c>
      <c r="H72" s="354">
        <v>6</v>
      </c>
      <c r="I72" s="354">
        <v>3</v>
      </c>
      <c r="J72" s="354">
        <v>1</v>
      </c>
      <c r="K72" s="357" t="s">
        <v>29</v>
      </c>
      <c r="L72" s="354">
        <v>0</v>
      </c>
      <c r="M72" s="354">
        <v>2</v>
      </c>
      <c r="N72" s="354">
        <v>0</v>
      </c>
      <c r="O72" s="354">
        <v>0</v>
      </c>
      <c r="P72" s="354">
        <v>0</v>
      </c>
      <c r="Q72" s="354">
        <v>0</v>
      </c>
      <c r="R72" s="354">
        <v>0</v>
      </c>
      <c r="S72" s="354">
        <v>0</v>
      </c>
      <c r="T72" s="354">
        <v>0</v>
      </c>
      <c r="U72" s="354">
        <v>47</v>
      </c>
    </row>
    <row r="73" spans="1:21">
      <c r="A73" s="358" t="s">
        <v>5</v>
      </c>
      <c r="B73" s="354">
        <v>23</v>
      </c>
      <c r="C73" s="354">
        <v>421</v>
      </c>
      <c r="D73" s="354">
        <v>454</v>
      </c>
      <c r="E73" s="354">
        <v>308</v>
      </c>
      <c r="F73" s="354">
        <v>185</v>
      </c>
      <c r="G73" s="354">
        <v>165</v>
      </c>
      <c r="H73" s="354">
        <v>136</v>
      </c>
      <c r="I73" s="354">
        <v>129</v>
      </c>
      <c r="J73" s="354">
        <v>149</v>
      </c>
      <c r="K73" s="358" t="s">
        <v>5</v>
      </c>
      <c r="L73" s="354">
        <v>121</v>
      </c>
      <c r="M73" s="354">
        <v>76</v>
      </c>
      <c r="N73" s="354">
        <v>29</v>
      </c>
      <c r="O73" s="354">
        <v>15</v>
      </c>
      <c r="P73" s="354">
        <v>6</v>
      </c>
      <c r="Q73" s="354">
        <v>1</v>
      </c>
      <c r="R73" s="354">
        <v>1</v>
      </c>
      <c r="S73" s="354">
        <v>0</v>
      </c>
      <c r="T73" s="354">
        <v>0</v>
      </c>
      <c r="U73" s="354">
        <v>2219</v>
      </c>
    </row>
    <row r="74" spans="1:21">
      <c r="A74" s="357" t="s">
        <v>135</v>
      </c>
      <c r="B74" s="354">
        <v>10</v>
      </c>
      <c r="C74" s="354">
        <v>163</v>
      </c>
      <c r="D74" s="354">
        <v>147</v>
      </c>
      <c r="E74" s="354">
        <v>96</v>
      </c>
      <c r="F74" s="354">
        <v>47</v>
      </c>
      <c r="G74" s="354">
        <v>43</v>
      </c>
      <c r="H74" s="354">
        <v>42</v>
      </c>
      <c r="I74" s="354">
        <v>41</v>
      </c>
      <c r="J74" s="354">
        <v>82</v>
      </c>
      <c r="K74" s="357" t="s">
        <v>135</v>
      </c>
      <c r="L74" s="354">
        <v>60</v>
      </c>
      <c r="M74" s="354">
        <v>44</v>
      </c>
      <c r="N74" s="354">
        <v>18</v>
      </c>
      <c r="O74" s="354">
        <v>12</v>
      </c>
      <c r="P74" s="354">
        <v>6</v>
      </c>
      <c r="Q74" s="354">
        <v>1</v>
      </c>
      <c r="R74" s="354">
        <v>0</v>
      </c>
      <c r="S74" s="354">
        <v>0</v>
      </c>
      <c r="T74" s="354">
        <v>0</v>
      </c>
      <c r="U74" s="354">
        <v>812</v>
      </c>
    </row>
    <row r="75" spans="1:21">
      <c r="A75" s="357" t="s">
        <v>29</v>
      </c>
      <c r="B75" s="354">
        <v>13</v>
      </c>
      <c r="C75" s="354">
        <v>258</v>
      </c>
      <c r="D75" s="354">
        <v>307</v>
      </c>
      <c r="E75" s="354">
        <v>212</v>
      </c>
      <c r="F75" s="354">
        <v>138</v>
      </c>
      <c r="G75" s="354">
        <v>122</v>
      </c>
      <c r="H75" s="354">
        <v>94</v>
      </c>
      <c r="I75" s="354">
        <v>88</v>
      </c>
      <c r="J75" s="354">
        <v>67</v>
      </c>
      <c r="K75" s="357" t="s">
        <v>29</v>
      </c>
      <c r="L75" s="354">
        <v>61</v>
      </c>
      <c r="M75" s="354">
        <v>32</v>
      </c>
      <c r="N75" s="354">
        <v>11</v>
      </c>
      <c r="O75" s="354">
        <v>3</v>
      </c>
      <c r="P75" s="354">
        <v>0</v>
      </c>
      <c r="Q75" s="354">
        <v>0</v>
      </c>
      <c r="R75" s="354">
        <v>1</v>
      </c>
      <c r="S75" s="354">
        <v>0</v>
      </c>
      <c r="T75" s="354">
        <v>0</v>
      </c>
      <c r="U75" s="354">
        <v>1407</v>
      </c>
    </row>
    <row r="76" spans="1:21">
      <c r="A76" s="358" t="s">
        <v>4</v>
      </c>
      <c r="B76" s="354">
        <v>3</v>
      </c>
      <c r="C76" s="354">
        <v>95</v>
      </c>
      <c r="D76" s="354">
        <v>96</v>
      </c>
      <c r="E76" s="354">
        <v>68</v>
      </c>
      <c r="F76" s="354">
        <v>28</v>
      </c>
      <c r="G76" s="354">
        <v>21</v>
      </c>
      <c r="H76" s="354">
        <v>32</v>
      </c>
      <c r="I76" s="354">
        <v>14</v>
      </c>
      <c r="J76" s="354">
        <v>23</v>
      </c>
      <c r="K76" s="358" t="s">
        <v>4</v>
      </c>
      <c r="L76" s="354">
        <v>21</v>
      </c>
      <c r="M76" s="354">
        <v>14</v>
      </c>
      <c r="N76" s="354">
        <v>3</v>
      </c>
      <c r="O76" s="354">
        <v>2</v>
      </c>
      <c r="P76" s="354">
        <v>0</v>
      </c>
      <c r="Q76" s="354">
        <v>0</v>
      </c>
      <c r="R76" s="354">
        <v>0</v>
      </c>
      <c r="S76" s="354">
        <v>0</v>
      </c>
      <c r="T76" s="354">
        <v>0</v>
      </c>
      <c r="U76" s="354">
        <v>420</v>
      </c>
    </row>
    <row r="77" spans="1:21">
      <c r="A77" s="357" t="s">
        <v>135</v>
      </c>
      <c r="B77" s="354">
        <v>1</v>
      </c>
      <c r="C77" s="354">
        <v>42</v>
      </c>
      <c r="D77" s="354">
        <v>29</v>
      </c>
      <c r="E77" s="354">
        <v>18</v>
      </c>
      <c r="F77" s="354">
        <v>8</v>
      </c>
      <c r="G77" s="354">
        <v>8</v>
      </c>
      <c r="H77" s="354">
        <v>11</v>
      </c>
      <c r="I77" s="354">
        <v>7</v>
      </c>
      <c r="J77" s="354">
        <v>13</v>
      </c>
      <c r="K77" s="357" t="s">
        <v>135</v>
      </c>
      <c r="L77" s="354">
        <v>11</v>
      </c>
      <c r="M77" s="354">
        <v>10</v>
      </c>
      <c r="N77" s="354">
        <v>3</v>
      </c>
      <c r="O77" s="354">
        <v>2</v>
      </c>
      <c r="P77" s="354">
        <v>0</v>
      </c>
      <c r="Q77" s="354">
        <v>0</v>
      </c>
      <c r="R77" s="354">
        <v>0</v>
      </c>
      <c r="S77" s="354">
        <v>0</v>
      </c>
      <c r="T77" s="354">
        <v>0</v>
      </c>
      <c r="U77" s="354">
        <v>163</v>
      </c>
    </row>
    <row r="78" spans="1:21">
      <c r="A78" s="357" t="s">
        <v>29</v>
      </c>
      <c r="B78" s="354">
        <v>2</v>
      </c>
      <c r="C78" s="354">
        <v>53</v>
      </c>
      <c r="D78" s="354">
        <v>67</v>
      </c>
      <c r="E78" s="354">
        <v>50</v>
      </c>
      <c r="F78" s="354">
        <v>20</v>
      </c>
      <c r="G78" s="354">
        <v>13</v>
      </c>
      <c r="H78" s="354">
        <v>21</v>
      </c>
      <c r="I78" s="354">
        <v>7</v>
      </c>
      <c r="J78" s="354">
        <v>10</v>
      </c>
      <c r="K78" s="357" t="s">
        <v>29</v>
      </c>
      <c r="L78" s="354">
        <v>10</v>
      </c>
      <c r="M78" s="354">
        <v>4</v>
      </c>
      <c r="N78" s="354">
        <v>0</v>
      </c>
      <c r="O78" s="354">
        <v>0</v>
      </c>
      <c r="P78" s="354">
        <v>0</v>
      </c>
      <c r="Q78" s="354">
        <v>0</v>
      </c>
      <c r="R78" s="354">
        <v>0</v>
      </c>
      <c r="S78" s="354">
        <v>0</v>
      </c>
      <c r="T78" s="354">
        <v>0</v>
      </c>
      <c r="U78" s="354">
        <v>257</v>
      </c>
    </row>
    <row r="79" spans="1:21">
      <c r="A79" s="358" t="s">
        <v>3</v>
      </c>
      <c r="B79" s="354">
        <v>4</v>
      </c>
      <c r="C79" s="354">
        <v>45</v>
      </c>
      <c r="D79" s="354">
        <v>47</v>
      </c>
      <c r="E79" s="354">
        <v>29</v>
      </c>
      <c r="F79" s="354">
        <v>16</v>
      </c>
      <c r="G79" s="354">
        <v>20</v>
      </c>
      <c r="H79" s="354">
        <v>19</v>
      </c>
      <c r="I79" s="354">
        <v>11</v>
      </c>
      <c r="J79" s="354">
        <v>17</v>
      </c>
      <c r="K79" s="358" t="s">
        <v>3</v>
      </c>
      <c r="L79" s="354">
        <v>11</v>
      </c>
      <c r="M79" s="354">
        <v>4</v>
      </c>
      <c r="N79" s="354">
        <v>3</v>
      </c>
      <c r="O79" s="354">
        <v>1</v>
      </c>
      <c r="P79" s="354">
        <v>1</v>
      </c>
      <c r="Q79" s="354">
        <v>0</v>
      </c>
      <c r="R79" s="354">
        <v>0</v>
      </c>
      <c r="S79" s="354">
        <v>0</v>
      </c>
      <c r="T79" s="354">
        <v>0</v>
      </c>
      <c r="U79" s="354">
        <v>228</v>
      </c>
    </row>
    <row r="80" spans="1:21">
      <c r="A80" s="357" t="s">
        <v>135</v>
      </c>
      <c r="B80" s="354">
        <v>4</v>
      </c>
      <c r="C80" s="354">
        <v>26</v>
      </c>
      <c r="D80" s="354">
        <v>20</v>
      </c>
      <c r="E80" s="354">
        <v>12</v>
      </c>
      <c r="F80" s="354">
        <v>7</v>
      </c>
      <c r="G80" s="354">
        <v>5</v>
      </c>
      <c r="H80" s="354">
        <v>5</v>
      </c>
      <c r="I80" s="354">
        <v>8</v>
      </c>
      <c r="J80" s="354">
        <v>13</v>
      </c>
      <c r="K80" s="357" t="s">
        <v>135</v>
      </c>
      <c r="L80" s="354">
        <v>4</v>
      </c>
      <c r="M80" s="354">
        <v>2</v>
      </c>
      <c r="N80" s="354">
        <v>3</v>
      </c>
      <c r="O80" s="354">
        <v>1</v>
      </c>
      <c r="P80" s="354">
        <v>1</v>
      </c>
      <c r="Q80" s="354">
        <v>0</v>
      </c>
      <c r="R80" s="354">
        <v>0</v>
      </c>
      <c r="S80" s="354">
        <v>0</v>
      </c>
      <c r="T80" s="354">
        <v>0</v>
      </c>
      <c r="U80" s="354">
        <v>111</v>
      </c>
    </row>
    <row r="81" spans="1:140">
      <c r="A81" s="357" t="s">
        <v>29</v>
      </c>
      <c r="B81" s="354">
        <v>0</v>
      </c>
      <c r="C81" s="354">
        <v>19</v>
      </c>
      <c r="D81" s="354">
        <v>27</v>
      </c>
      <c r="E81" s="354">
        <v>17</v>
      </c>
      <c r="F81" s="354">
        <v>9</v>
      </c>
      <c r="G81" s="354">
        <v>15</v>
      </c>
      <c r="H81" s="354">
        <v>14</v>
      </c>
      <c r="I81" s="354">
        <v>3</v>
      </c>
      <c r="J81" s="354">
        <v>4</v>
      </c>
      <c r="K81" s="357" t="s">
        <v>29</v>
      </c>
      <c r="L81" s="354">
        <v>7</v>
      </c>
      <c r="M81" s="354">
        <v>2</v>
      </c>
      <c r="N81" s="354">
        <v>0</v>
      </c>
      <c r="O81" s="354">
        <v>0</v>
      </c>
      <c r="P81" s="354">
        <v>0</v>
      </c>
      <c r="Q81" s="354">
        <v>0</v>
      </c>
      <c r="R81" s="354">
        <v>0</v>
      </c>
      <c r="S81" s="354">
        <v>0</v>
      </c>
      <c r="T81" s="354">
        <v>0</v>
      </c>
      <c r="U81" s="354">
        <v>117</v>
      </c>
    </row>
    <row r="82" spans="1:140">
      <c r="A82" s="358" t="s">
        <v>2</v>
      </c>
      <c r="B82" s="354">
        <v>15</v>
      </c>
      <c r="C82" s="354">
        <v>310</v>
      </c>
      <c r="D82" s="354">
        <v>388</v>
      </c>
      <c r="E82" s="354">
        <v>276</v>
      </c>
      <c r="F82" s="354">
        <v>188</v>
      </c>
      <c r="G82" s="354">
        <v>136</v>
      </c>
      <c r="H82" s="354">
        <v>91</v>
      </c>
      <c r="I82" s="354">
        <v>106</v>
      </c>
      <c r="J82" s="354">
        <v>128</v>
      </c>
      <c r="K82" s="358" t="s">
        <v>2</v>
      </c>
      <c r="L82" s="354">
        <v>104</v>
      </c>
      <c r="M82" s="354">
        <v>76</v>
      </c>
      <c r="N82" s="354">
        <v>25</v>
      </c>
      <c r="O82" s="354">
        <v>6</v>
      </c>
      <c r="P82" s="354">
        <v>6</v>
      </c>
      <c r="Q82" s="354">
        <v>1</v>
      </c>
      <c r="R82" s="354">
        <v>0</v>
      </c>
      <c r="S82" s="354">
        <v>1</v>
      </c>
      <c r="T82" s="354">
        <v>0</v>
      </c>
      <c r="U82" s="354">
        <v>1857</v>
      </c>
    </row>
    <row r="83" spans="1:140">
      <c r="A83" s="357" t="s">
        <v>135</v>
      </c>
      <c r="B83" s="354">
        <v>10</v>
      </c>
      <c r="C83" s="354">
        <v>131</v>
      </c>
      <c r="D83" s="354">
        <v>114</v>
      </c>
      <c r="E83" s="354">
        <v>88</v>
      </c>
      <c r="F83" s="354">
        <v>55</v>
      </c>
      <c r="G83" s="354">
        <v>29</v>
      </c>
      <c r="H83" s="354">
        <v>26</v>
      </c>
      <c r="I83" s="354">
        <v>41</v>
      </c>
      <c r="J83" s="354">
        <v>72</v>
      </c>
      <c r="K83" s="357" t="s">
        <v>135</v>
      </c>
      <c r="L83" s="354">
        <v>44</v>
      </c>
      <c r="M83" s="354">
        <v>40</v>
      </c>
      <c r="N83" s="354">
        <v>13</v>
      </c>
      <c r="O83" s="354">
        <v>6</v>
      </c>
      <c r="P83" s="354">
        <v>3</v>
      </c>
      <c r="Q83" s="354">
        <v>0</v>
      </c>
      <c r="R83" s="354">
        <v>0</v>
      </c>
      <c r="S83" s="354">
        <v>0</v>
      </c>
      <c r="T83" s="354">
        <v>0</v>
      </c>
      <c r="U83" s="354">
        <v>672</v>
      </c>
    </row>
    <row r="84" spans="1:140">
      <c r="A84" s="357" t="s">
        <v>29</v>
      </c>
      <c r="B84" s="354">
        <v>5</v>
      </c>
      <c r="C84" s="354">
        <v>179</v>
      </c>
      <c r="D84" s="354">
        <v>274</v>
      </c>
      <c r="E84" s="354">
        <v>188</v>
      </c>
      <c r="F84" s="354">
        <v>133</v>
      </c>
      <c r="G84" s="354">
        <v>107</v>
      </c>
      <c r="H84" s="354">
        <v>65</v>
      </c>
      <c r="I84" s="354">
        <v>65</v>
      </c>
      <c r="J84" s="354">
        <v>56</v>
      </c>
      <c r="K84" s="357" t="s">
        <v>29</v>
      </c>
      <c r="L84" s="354">
        <v>60</v>
      </c>
      <c r="M84" s="354">
        <v>36</v>
      </c>
      <c r="N84" s="354">
        <v>12</v>
      </c>
      <c r="O84" s="354">
        <v>0</v>
      </c>
      <c r="P84" s="354">
        <v>3</v>
      </c>
      <c r="Q84" s="354">
        <v>1</v>
      </c>
      <c r="R84" s="354">
        <v>0</v>
      </c>
      <c r="S84" s="354">
        <v>1</v>
      </c>
      <c r="T84" s="354">
        <v>0</v>
      </c>
      <c r="U84" s="354">
        <v>1185</v>
      </c>
    </row>
    <row r="85" spans="1:140">
      <c r="A85" s="332"/>
      <c r="B85" s="332"/>
      <c r="C85" s="332"/>
      <c r="D85" s="332"/>
      <c r="E85" s="332"/>
      <c r="F85" s="332"/>
      <c r="G85" s="332"/>
      <c r="H85" s="332"/>
      <c r="I85" s="332"/>
      <c r="J85" s="332"/>
      <c r="K85" s="332"/>
      <c r="L85" s="332"/>
      <c r="M85" s="332"/>
      <c r="N85" s="332"/>
      <c r="O85" s="332"/>
      <c r="P85" s="332"/>
      <c r="Q85" s="332"/>
      <c r="R85" s="332"/>
      <c r="S85" s="332"/>
      <c r="T85" s="332"/>
      <c r="U85" s="332"/>
    </row>
    <row r="86" spans="1:140" s="199" customFormat="1" ht="12">
      <c r="A86" s="103" t="s">
        <v>59</v>
      </c>
      <c r="B86" s="103"/>
      <c r="C86" s="103"/>
      <c r="D86" s="103"/>
      <c r="E86" s="203"/>
      <c r="F86" s="203"/>
      <c r="G86" s="203"/>
      <c r="H86" s="203"/>
      <c r="I86" s="203"/>
      <c r="J86" s="203"/>
      <c r="K86" s="203"/>
      <c r="L86" s="203"/>
      <c r="M86" s="203"/>
      <c r="N86" s="203"/>
      <c r="O86" s="203"/>
      <c r="P86" s="203"/>
      <c r="Q86" s="203"/>
      <c r="R86" s="203"/>
      <c r="S86" s="203"/>
      <c r="T86" s="203"/>
      <c r="U86" s="203"/>
      <c r="V86" s="203"/>
      <c r="W86" s="203"/>
      <c r="X86" s="203"/>
      <c r="Y86" s="203"/>
      <c r="Z86" s="203"/>
      <c r="AA86" s="203"/>
      <c r="AB86" s="203"/>
      <c r="AC86" s="203"/>
      <c r="AD86" s="203"/>
      <c r="AE86" s="203"/>
      <c r="AF86" s="203"/>
      <c r="AG86" s="203"/>
      <c r="AH86" s="203"/>
      <c r="AI86" s="203"/>
      <c r="AJ86" s="203"/>
      <c r="AK86" s="203"/>
      <c r="AL86" s="203"/>
      <c r="AM86" s="203"/>
      <c r="AN86" s="203"/>
      <c r="AO86" s="203"/>
      <c r="AP86" s="203"/>
      <c r="AQ86" s="203"/>
      <c r="AR86" s="203"/>
      <c r="AS86" s="203"/>
      <c r="AT86" s="203"/>
      <c r="AU86" s="203"/>
      <c r="AV86" s="203"/>
      <c r="AW86" s="203"/>
      <c r="AX86" s="203"/>
      <c r="AY86" s="203"/>
      <c r="AZ86" s="203"/>
      <c r="BA86" s="203"/>
      <c r="BB86" s="203"/>
      <c r="BC86" s="203"/>
      <c r="BD86" s="203"/>
      <c r="BE86" s="203"/>
      <c r="BF86" s="203"/>
      <c r="BG86" s="203"/>
      <c r="BH86" s="203"/>
      <c r="BI86" s="203"/>
      <c r="BJ86" s="203"/>
      <c r="BK86" s="203"/>
      <c r="BL86" s="203"/>
      <c r="BM86" s="203"/>
      <c r="BN86" s="203"/>
      <c r="BO86" s="203"/>
      <c r="BP86" s="203"/>
      <c r="BQ86" s="203"/>
      <c r="BR86" s="203"/>
      <c r="BS86" s="203"/>
      <c r="BT86" s="203"/>
      <c r="BU86" s="203"/>
      <c r="BV86" s="203"/>
      <c r="BW86" s="203"/>
      <c r="BX86" s="203"/>
      <c r="BY86" s="203"/>
      <c r="BZ86" s="203"/>
      <c r="CA86" s="203"/>
      <c r="CB86" s="203"/>
      <c r="CC86" s="203"/>
      <c r="CD86" s="203"/>
      <c r="CE86" s="203"/>
      <c r="CF86" s="203"/>
      <c r="CG86" s="203"/>
      <c r="CH86" s="203"/>
      <c r="CI86" s="203"/>
      <c r="CJ86" s="203"/>
      <c r="CK86" s="203"/>
      <c r="CL86" s="203"/>
      <c r="CM86" s="203"/>
      <c r="CN86" s="203"/>
      <c r="CO86" s="203"/>
      <c r="CP86" s="203"/>
      <c r="CQ86" s="203"/>
      <c r="CR86" s="203"/>
      <c r="CS86" s="203"/>
      <c r="CT86" s="203"/>
      <c r="CU86" s="203"/>
      <c r="CV86" s="203"/>
      <c r="CW86" s="203"/>
      <c r="CX86" s="203"/>
      <c r="CY86" s="203"/>
      <c r="CZ86" s="203"/>
      <c r="DA86" s="203"/>
      <c r="DB86" s="203"/>
      <c r="DC86" s="203"/>
      <c r="DD86" s="203"/>
      <c r="DE86" s="203"/>
      <c r="DF86" s="203"/>
      <c r="DG86" s="203"/>
      <c r="DH86" s="203"/>
      <c r="DI86" s="203"/>
      <c r="DJ86" s="203"/>
      <c r="DK86" s="203"/>
      <c r="DL86" s="203"/>
      <c r="DM86" s="203"/>
      <c r="DN86" s="203"/>
      <c r="DO86" s="203"/>
      <c r="DP86" s="203"/>
      <c r="DQ86" s="203"/>
      <c r="DR86" s="203"/>
      <c r="DS86" s="203"/>
      <c r="DT86" s="203"/>
      <c r="DU86" s="203"/>
      <c r="DV86" s="203"/>
      <c r="DW86" s="203"/>
      <c r="DX86" s="203"/>
      <c r="DY86" s="203"/>
      <c r="DZ86" s="203"/>
      <c r="EA86" s="203"/>
      <c r="EB86" s="203"/>
      <c r="EC86" s="203"/>
      <c r="ED86" s="203"/>
      <c r="EE86" s="203"/>
      <c r="EF86" s="203"/>
      <c r="EG86" s="203"/>
      <c r="EH86" s="203"/>
      <c r="EI86" s="203"/>
      <c r="EJ86" s="203"/>
    </row>
    <row r="87" spans="1:140" s="199" customFormat="1" ht="12">
      <c r="A87" s="103" t="s">
        <v>58</v>
      </c>
      <c r="B87" s="103"/>
      <c r="C87" s="103"/>
      <c r="D87" s="103"/>
      <c r="E87" s="203"/>
      <c r="F87" s="203"/>
      <c r="G87" s="203"/>
      <c r="H87" s="203"/>
      <c r="I87" s="203"/>
      <c r="J87" s="203"/>
      <c r="K87" s="203"/>
      <c r="L87" s="203"/>
      <c r="M87" s="203"/>
      <c r="N87" s="203"/>
      <c r="O87" s="203"/>
      <c r="P87" s="203"/>
      <c r="Q87" s="203"/>
      <c r="R87" s="203"/>
      <c r="S87" s="203"/>
      <c r="T87" s="203"/>
      <c r="U87" s="203"/>
      <c r="V87" s="203"/>
      <c r="W87" s="203"/>
      <c r="X87" s="203"/>
      <c r="Y87" s="203"/>
      <c r="Z87" s="203"/>
      <c r="AA87" s="203"/>
      <c r="AB87" s="203"/>
      <c r="AC87" s="203"/>
      <c r="AD87" s="203"/>
      <c r="AE87" s="203"/>
      <c r="AF87" s="203"/>
      <c r="AG87" s="203"/>
      <c r="AH87" s="203"/>
      <c r="AI87" s="203"/>
      <c r="AJ87" s="203"/>
      <c r="AK87" s="203"/>
      <c r="AL87" s="203"/>
      <c r="AM87" s="203"/>
      <c r="AN87" s="203"/>
      <c r="AO87" s="203"/>
      <c r="AP87" s="203"/>
      <c r="AQ87" s="203"/>
      <c r="AR87" s="203"/>
      <c r="AS87" s="203"/>
      <c r="AT87" s="203"/>
      <c r="AU87" s="203"/>
      <c r="AV87" s="203"/>
      <c r="AW87" s="203"/>
      <c r="AX87" s="203"/>
      <c r="AY87" s="203"/>
      <c r="AZ87" s="203"/>
      <c r="BA87" s="203"/>
      <c r="BB87" s="203"/>
      <c r="BC87" s="203"/>
      <c r="BD87" s="203"/>
      <c r="BE87" s="203"/>
      <c r="BF87" s="203"/>
      <c r="BG87" s="203"/>
      <c r="BH87" s="203"/>
      <c r="BI87" s="203"/>
      <c r="BJ87" s="203"/>
      <c r="BK87" s="203"/>
      <c r="BL87" s="203"/>
      <c r="BM87" s="203"/>
      <c r="BN87" s="203"/>
      <c r="BO87" s="203"/>
      <c r="BP87" s="203"/>
      <c r="BQ87" s="203"/>
      <c r="BR87" s="203"/>
      <c r="BS87" s="203"/>
      <c r="BT87" s="203"/>
      <c r="BU87" s="203"/>
      <c r="BV87" s="203"/>
      <c r="BW87" s="203"/>
      <c r="BX87" s="203"/>
      <c r="BY87" s="203"/>
      <c r="BZ87" s="203"/>
      <c r="CA87" s="203"/>
      <c r="CB87" s="203"/>
      <c r="CC87" s="203"/>
      <c r="CD87" s="203"/>
      <c r="CE87" s="203"/>
      <c r="CF87" s="203"/>
      <c r="CG87" s="203"/>
      <c r="CH87" s="203"/>
      <c r="CI87" s="203"/>
      <c r="CJ87" s="203"/>
      <c r="CK87" s="203"/>
      <c r="CL87" s="203"/>
      <c r="CM87" s="203"/>
      <c r="CN87" s="203"/>
      <c r="CO87" s="203"/>
      <c r="CP87" s="203"/>
      <c r="CQ87" s="203"/>
      <c r="CR87" s="203"/>
      <c r="CS87" s="203"/>
      <c r="CT87" s="203"/>
      <c r="CU87" s="203"/>
      <c r="CV87" s="203"/>
      <c r="CW87" s="203"/>
      <c r="CX87" s="203"/>
      <c r="CY87" s="203"/>
      <c r="CZ87" s="203"/>
      <c r="DA87" s="203"/>
      <c r="DB87" s="203"/>
      <c r="DC87" s="203"/>
      <c r="DD87" s="203"/>
      <c r="DE87" s="203"/>
      <c r="DF87" s="203"/>
      <c r="DG87" s="203"/>
      <c r="DH87" s="203"/>
      <c r="DI87" s="203"/>
      <c r="DJ87" s="203"/>
      <c r="DK87" s="203"/>
      <c r="DL87" s="203"/>
      <c r="DM87" s="203"/>
      <c r="DN87" s="203"/>
      <c r="DO87" s="203"/>
      <c r="DP87" s="203"/>
      <c r="DQ87" s="203"/>
      <c r="DR87" s="203"/>
      <c r="DS87" s="203"/>
      <c r="DT87" s="203"/>
      <c r="DU87" s="203"/>
      <c r="DV87" s="203"/>
      <c r="DW87" s="203"/>
      <c r="DX87" s="203"/>
      <c r="DY87" s="203"/>
      <c r="DZ87" s="203"/>
      <c r="EA87" s="203"/>
      <c r="EB87" s="203"/>
      <c r="EC87" s="203"/>
      <c r="ED87" s="203"/>
      <c r="EE87" s="203"/>
      <c r="EF87" s="203"/>
      <c r="EG87" s="203"/>
      <c r="EH87" s="203"/>
      <c r="EI87" s="203"/>
      <c r="EJ87" s="203"/>
    </row>
  </sheetData>
  <pageMargins left="0.70866141732283472" right="0.70866141732283472" top="0.74803149606299213" bottom="0.74803149606299213" header="0.31496062992125984" footer="0.31496062992125984"/>
  <pageSetup paperSize="9" orientation="landscape" r:id="rId1"/>
</worksheet>
</file>

<file path=xl/worksheets/sheet41.xml><?xml version="1.0" encoding="utf-8"?>
<worksheet xmlns="http://schemas.openxmlformats.org/spreadsheetml/2006/main" xmlns:r="http://schemas.openxmlformats.org/officeDocument/2006/relationships">
  <dimension ref="A1:EJ88"/>
  <sheetViews>
    <sheetView workbookViewId="0"/>
  </sheetViews>
  <sheetFormatPr baseColWidth="10" defaultColWidth="0" defaultRowHeight="11.25" zeroHeight="1"/>
  <cols>
    <col min="1" max="1" width="19.28515625" style="331" customWidth="1"/>
    <col min="2" max="10" width="11.140625" style="331" customWidth="1"/>
    <col min="11" max="11" width="18.7109375" style="331" customWidth="1"/>
    <col min="12" max="21" width="11.140625" style="331" customWidth="1"/>
    <col min="22" max="16384" width="0" style="331" hidden="1"/>
  </cols>
  <sheetData>
    <row r="1" spans="1:21" ht="12">
      <c r="A1" s="202" t="s">
        <v>256</v>
      </c>
      <c r="B1" s="332"/>
      <c r="C1" s="332"/>
      <c r="D1" s="332"/>
      <c r="E1" s="332"/>
      <c r="F1" s="332"/>
      <c r="G1" s="332"/>
      <c r="H1" s="332"/>
      <c r="I1" s="332"/>
      <c r="J1" s="332"/>
      <c r="K1" s="332"/>
      <c r="L1" s="332"/>
      <c r="M1" s="332"/>
      <c r="N1" s="332"/>
      <c r="O1" s="332"/>
      <c r="P1" s="332"/>
      <c r="Q1" s="332"/>
      <c r="R1" s="332"/>
      <c r="S1" s="332"/>
      <c r="T1" s="332"/>
      <c r="U1" s="332"/>
    </row>
    <row r="2" spans="1:21">
      <c r="A2" s="332"/>
      <c r="B2" s="332"/>
      <c r="C2" s="332"/>
      <c r="D2" s="332"/>
      <c r="E2" s="332"/>
      <c r="F2" s="332"/>
      <c r="G2" s="332"/>
      <c r="H2" s="332"/>
      <c r="I2" s="332"/>
      <c r="J2" s="332"/>
      <c r="K2" s="332"/>
      <c r="L2" s="332"/>
      <c r="M2" s="332"/>
      <c r="N2" s="332"/>
      <c r="O2" s="332"/>
      <c r="P2" s="332"/>
      <c r="Q2" s="332"/>
      <c r="R2" s="332"/>
      <c r="S2" s="332"/>
      <c r="T2" s="332"/>
      <c r="U2" s="332"/>
    </row>
    <row r="3" spans="1:21">
      <c r="A3" s="354" t="s">
        <v>32</v>
      </c>
      <c r="B3" s="354" t="s">
        <v>253</v>
      </c>
      <c r="C3" s="354" t="s">
        <v>189</v>
      </c>
      <c r="D3" s="354" t="s">
        <v>188</v>
      </c>
      <c r="E3" s="354" t="s">
        <v>187</v>
      </c>
      <c r="F3" s="354" t="s">
        <v>186</v>
      </c>
      <c r="G3" s="354" t="s">
        <v>185</v>
      </c>
      <c r="H3" s="354" t="s">
        <v>184</v>
      </c>
      <c r="I3" s="354" t="s">
        <v>183</v>
      </c>
      <c r="J3" s="354" t="s">
        <v>182</v>
      </c>
      <c r="K3" s="354" t="s">
        <v>32</v>
      </c>
      <c r="L3" s="354" t="s">
        <v>181</v>
      </c>
      <c r="M3" s="354" t="s">
        <v>180</v>
      </c>
      <c r="N3" s="354" t="s">
        <v>179</v>
      </c>
      <c r="O3" s="354" t="s">
        <v>178</v>
      </c>
      <c r="P3" s="354" t="s">
        <v>177</v>
      </c>
      <c r="Q3" s="354" t="s">
        <v>176</v>
      </c>
      <c r="R3" s="354" t="s">
        <v>175</v>
      </c>
      <c r="S3" s="354" t="s">
        <v>174</v>
      </c>
      <c r="T3" s="354" t="s">
        <v>173</v>
      </c>
      <c r="U3" s="354" t="s">
        <v>66</v>
      </c>
    </row>
    <row r="4" spans="1:21">
      <c r="A4" s="354"/>
      <c r="B4" s="354"/>
      <c r="C4" s="354"/>
      <c r="D4" s="354"/>
      <c r="E4" s="354"/>
      <c r="F4" s="354"/>
      <c r="G4" s="354"/>
      <c r="H4" s="354"/>
      <c r="I4" s="354"/>
      <c r="J4" s="354"/>
      <c r="K4" s="354"/>
      <c r="L4" s="354"/>
      <c r="M4" s="354"/>
      <c r="N4" s="354"/>
      <c r="O4" s="354"/>
      <c r="P4" s="354"/>
      <c r="Q4" s="354"/>
      <c r="R4" s="354"/>
      <c r="S4" s="354"/>
      <c r="T4" s="354"/>
      <c r="U4" s="354"/>
    </row>
    <row r="5" spans="1:21" s="373" customFormat="1">
      <c r="A5" s="320" t="s">
        <v>28</v>
      </c>
      <c r="B5" s="360">
        <v>239</v>
      </c>
      <c r="C5" s="360">
        <v>12250</v>
      </c>
      <c r="D5" s="360">
        <v>69693</v>
      </c>
      <c r="E5" s="360">
        <v>112722</v>
      </c>
      <c r="F5" s="360">
        <v>110224</v>
      </c>
      <c r="G5" s="360">
        <v>97289</v>
      </c>
      <c r="H5" s="360">
        <v>86098</v>
      </c>
      <c r="I5" s="360">
        <v>81570</v>
      </c>
      <c r="J5" s="360">
        <v>66729</v>
      </c>
      <c r="K5" s="320" t="s">
        <v>28</v>
      </c>
      <c r="L5" s="360">
        <v>54165</v>
      </c>
      <c r="M5" s="360">
        <v>31570</v>
      </c>
      <c r="N5" s="360">
        <v>11609</v>
      </c>
      <c r="O5" s="360">
        <v>3879</v>
      </c>
      <c r="P5" s="360">
        <v>2105</v>
      </c>
      <c r="Q5" s="360">
        <v>712</v>
      </c>
      <c r="R5" s="360">
        <v>324</v>
      </c>
      <c r="S5" s="360">
        <v>141</v>
      </c>
      <c r="T5" s="360">
        <v>68</v>
      </c>
      <c r="U5" s="360">
        <v>741387</v>
      </c>
    </row>
    <row r="6" spans="1:21">
      <c r="A6" s="359"/>
      <c r="B6" s="354"/>
      <c r="C6" s="354"/>
      <c r="D6" s="354"/>
      <c r="E6" s="354"/>
      <c r="F6" s="354"/>
      <c r="G6" s="354"/>
      <c r="H6" s="354"/>
      <c r="I6" s="354"/>
      <c r="J6" s="354"/>
      <c r="K6" s="359"/>
      <c r="L6" s="354"/>
      <c r="M6" s="354"/>
      <c r="N6" s="354"/>
      <c r="O6" s="354"/>
      <c r="P6" s="354"/>
      <c r="Q6" s="354"/>
      <c r="R6" s="354"/>
      <c r="S6" s="354"/>
      <c r="T6" s="354"/>
      <c r="U6" s="354"/>
    </row>
    <row r="7" spans="1:21">
      <c r="A7" s="358" t="s">
        <v>27</v>
      </c>
      <c r="B7" s="354">
        <v>3</v>
      </c>
      <c r="C7" s="354">
        <v>205</v>
      </c>
      <c r="D7" s="354">
        <v>846</v>
      </c>
      <c r="E7" s="354">
        <v>1414</v>
      </c>
      <c r="F7" s="354">
        <v>1554</v>
      </c>
      <c r="G7" s="354">
        <v>1466</v>
      </c>
      <c r="H7" s="354">
        <v>1288</v>
      </c>
      <c r="I7" s="354">
        <v>1306</v>
      </c>
      <c r="J7" s="354">
        <v>1100</v>
      </c>
      <c r="K7" s="358" t="s">
        <v>27</v>
      </c>
      <c r="L7" s="354">
        <v>1006</v>
      </c>
      <c r="M7" s="354">
        <v>629</v>
      </c>
      <c r="N7" s="354">
        <v>210</v>
      </c>
      <c r="O7" s="354">
        <v>89</v>
      </c>
      <c r="P7" s="354">
        <v>39</v>
      </c>
      <c r="Q7" s="354">
        <v>11</v>
      </c>
      <c r="R7" s="354">
        <v>6</v>
      </c>
      <c r="S7" s="354">
        <v>3</v>
      </c>
      <c r="T7" s="354">
        <v>1</v>
      </c>
      <c r="U7" s="354">
        <v>11176</v>
      </c>
    </row>
    <row r="8" spans="1:21">
      <c r="A8" s="357" t="s">
        <v>135</v>
      </c>
      <c r="B8" s="354">
        <v>3</v>
      </c>
      <c r="C8" s="354">
        <v>148</v>
      </c>
      <c r="D8" s="354">
        <v>579</v>
      </c>
      <c r="E8" s="354">
        <v>875</v>
      </c>
      <c r="F8" s="354">
        <v>937</v>
      </c>
      <c r="G8" s="354">
        <v>854</v>
      </c>
      <c r="H8" s="354">
        <v>747</v>
      </c>
      <c r="I8" s="354">
        <v>758</v>
      </c>
      <c r="J8" s="354">
        <v>676</v>
      </c>
      <c r="K8" s="357" t="s">
        <v>135</v>
      </c>
      <c r="L8" s="354">
        <v>622</v>
      </c>
      <c r="M8" s="354">
        <v>458</v>
      </c>
      <c r="N8" s="354">
        <v>156</v>
      </c>
      <c r="O8" s="354">
        <v>58</v>
      </c>
      <c r="P8" s="354">
        <v>17</v>
      </c>
      <c r="Q8" s="354">
        <v>5</v>
      </c>
      <c r="R8" s="354">
        <v>1</v>
      </c>
      <c r="S8" s="354">
        <v>2</v>
      </c>
      <c r="T8" s="354">
        <v>0</v>
      </c>
      <c r="U8" s="354">
        <v>6896</v>
      </c>
    </row>
    <row r="9" spans="1:21">
      <c r="A9" s="357" t="s">
        <v>29</v>
      </c>
      <c r="B9" s="354">
        <v>0</v>
      </c>
      <c r="C9" s="354">
        <v>57</v>
      </c>
      <c r="D9" s="354">
        <v>267</v>
      </c>
      <c r="E9" s="354">
        <v>539</v>
      </c>
      <c r="F9" s="354">
        <v>617</v>
      </c>
      <c r="G9" s="354">
        <v>612</v>
      </c>
      <c r="H9" s="354">
        <v>541</v>
      </c>
      <c r="I9" s="354">
        <v>548</v>
      </c>
      <c r="J9" s="354">
        <v>424</v>
      </c>
      <c r="K9" s="357" t="s">
        <v>29</v>
      </c>
      <c r="L9" s="354">
        <v>384</v>
      </c>
      <c r="M9" s="354">
        <v>171</v>
      </c>
      <c r="N9" s="354">
        <v>54</v>
      </c>
      <c r="O9" s="354">
        <v>31</v>
      </c>
      <c r="P9" s="354">
        <v>22</v>
      </c>
      <c r="Q9" s="354">
        <v>6</v>
      </c>
      <c r="R9" s="354">
        <v>5</v>
      </c>
      <c r="S9" s="354">
        <v>1</v>
      </c>
      <c r="T9" s="354">
        <v>1</v>
      </c>
      <c r="U9" s="354">
        <v>4280</v>
      </c>
    </row>
    <row r="10" spans="1:21">
      <c r="A10" s="358" t="s">
        <v>26</v>
      </c>
      <c r="B10" s="354">
        <v>102</v>
      </c>
      <c r="C10" s="354">
        <v>5485</v>
      </c>
      <c r="D10" s="354">
        <v>34973</v>
      </c>
      <c r="E10" s="354">
        <v>55577</v>
      </c>
      <c r="F10" s="354">
        <v>51465</v>
      </c>
      <c r="G10" s="354">
        <v>41715</v>
      </c>
      <c r="H10" s="354">
        <v>34589</v>
      </c>
      <c r="I10" s="354">
        <v>32744</v>
      </c>
      <c r="J10" s="354">
        <v>26581</v>
      </c>
      <c r="K10" s="358" t="s">
        <v>26</v>
      </c>
      <c r="L10" s="354">
        <v>21610</v>
      </c>
      <c r="M10" s="354">
        <v>12115</v>
      </c>
      <c r="N10" s="354">
        <v>4579</v>
      </c>
      <c r="O10" s="354">
        <v>1594</v>
      </c>
      <c r="P10" s="354">
        <v>942</v>
      </c>
      <c r="Q10" s="354">
        <v>356</v>
      </c>
      <c r="R10" s="354">
        <v>179</v>
      </c>
      <c r="S10" s="354">
        <v>80</v>
      </c>
      <c r="T10" s="354">
        <v>49</v>
      </c>
      <c r="U10" s="354">
        <v>324735</v>
      </c>
    </row>
    <row r="11" spans="1:21">
      <c r="A11" s="357" t="s">
        <v>135</v>
      </c>
      <c r="B11" s="354">
        <v>59</v>
      </c>
      <c r="C11" s="354">
        <v>3526</v>
      </c>
      <c r="D11" s="354">
        <v>20494</v>
      </c>
      <c r="E11" s="354">
        <v>31942</v>
      </c>
      <c r="F11" s="354">
        <v>30050</v>
      </c>
      <c r="G11" s="354">
        <v>24593</v>
      </c>
      <c r="H11" s="354">
        <v>19758</v>
      </c>
      <c r="I11" s="354">
        <v>18136</v>
      </c>
      <c r="J11" s="354">
        <v>14794</v>
      </c>
      <c r="K11" s="357" t="s">
        <v>135</v>
      </c>
      <c r="L11" s="354">
        <v>12622</v>
      </c>
      <c r="M11" s="354">
        <v>8042</v>
      </c>
      <c r="N11" s="354">
        <v>3035</v>
      </c>
      <c r="O11" s="354">
        <v>976</v>
      </c>
      <c r="P11" s="354">
        <v>489</v>
      </c>
      <c r="Q11" s="354">
        <v>196</v>
      </c>
      <c r="R11" s="354">
        <v>87</v>
      </c>
      <c r="S11" s="354">
        <v>44</v>
      </c>
      <c r="T11" s="354">
        <v>25</v>
      </c>
      <c r="U11" s="354">
        <v>188868</v>
      </c>
    </row>
    <row r="12" spans="1:21">
      <c r="A12" s="357" t="s">
        <v>29</v>
      </c>
      <c r="B12" s="354">
        <v>43</v>
      </c>
      <c r="C12" s="354">
        <v>1959</v>
      </c>
      <c r="D12" s="354">
        <v>14479</v>
      </c>
      <c r="E12" s="354">
        <v>23635</v>
      </c>
      <c r="F12" s="354">
        <v>21415</v>
      </c>
      <c r="G12" s="354">
        <v>17122</v>
      </c>
      <c r="H12" s="354">
        <v>14831</v>
      </c>
      <c r="I12" s="354">
        <v>14608</v>
      </c>
      <c r="J12" s="354">
        <v>11787</v>
      </c>
      <c r="K12" s="357" t="s">
        <v>29</v>
      </c>
      <c r="L12" s="354">
        <v>8988</v>
      </c>
      <c r="M12" s="354">
        <v>4073</v>
      </c>
      <c r="N12" s="354">
        <v>1544</v>
      </c>
      <c r="O12" s="354">
        <v>618</v>
      </c>
      <c r="P12" s="354">
        <v>453</v>
      </c>
      <c r="Q12" s="354">
        <v>160</v>
      </c>
      <c r="R12" s="354">
        <v>92</v>
      </c>
      <c r="S12" s="354">
        <v>36</v>
      </c>
      <c r="T12" s="354">
        <v>24</v>
      </c>
      <c r="U12" s="354">
        <v>135867</v>
      </c>
    </row>
    <row r="13" spans="1:21">
      <c r="A13" s="358" t="s">
        <v>25</v>
      </c>
      <c r="B13" s="354">
        <v>17</v>
      </c>
      <c r="C13" s="354">
        <v>1046</v>
      </c>
      <c r="D13" s="354">
        <v>5162</v>
      </c>
      <c r="E13" s="354">
        <v>6756</v>
      </c>
      <c r="F13" s="354">
        <v>6955</v>
      </c>
      <c r="G13" s="354">
        <v>6861</v>
      </c>
      <c r="H13" s="354">
        <v>5527</v>
      </c>
      <c r="I13" s="354">
        <v>4819</v>
      </c>
      <c r="J13" s="354">
        <v>3610</v>
      </c>
      <c r="K13" s="358" t="s">
        <v>25</v>
      </c>
      <c r="L13" s="354">
        <v>2670</v>
      </c>
      <c r="M13" s="354">
        <v>1458</v>
      </c>
      <c r="N13" s="354">
        <v>531</v>
      </c>
      <c r="O13" s="354">
        <v>183</v>
      </c>
      <c r="P13" s="354">
        <v>96</v>
      </c>
      <c r="Q13" s="354">
        <v>33</v>
      </c>
      <c r="R13" s="354">
        <v>19</v>
      </c>
      <c r="S13" s="354">
        <v>3</v>
      </c>
      <c r="T13" s="354">
        <v>2</v>
      </c>
      <c r="U13" s="354">
        <v>45748</v>
      </c>
    </row>
    <row r="14" spans="1:21">
      <c r="A14" s="357" t="s">
        <v>135</v>
      </c>
      <c r="B14" s="354">
        <v>14</v>
      </c>
      <c r="C14" s="354">
        <v>727</v>
      </c>
      <c r="D14" s="354">
        <v>3558</v>
      </c>
      <c r="E14" s="354">
        <v>4463</v>
      </c>
      <c r="F14" s="354">
        <v>4193</v>
      </c>
      <c r="G14" s="354">
        <v>4209</v>
      </c>
      <c r="H14" s="354">
        <v>3393</v>
      </c>
      <c r="I14" s="354">
        <v>2866</v>
      </c>
      <c r="J14" s="354">
        <v>2191</v>
      </c>
      <c r="K14" s="357" t="s">
        <v>135</v>
      </c>
      <c r="L14" s="354">
        <v>1636</v>
      </c>
      <c r="M14" s="354">
        <v>1035</v>
      </c>
      <c r="N14" s="354">
        <v>356</v>
      </c>
      <c r="O14" s="354">
        <v>107</v>
      </c>
      <c r="P14" s="354">
        <v>52</v>
      </c>
      <c r="Q14" s="354">
        <v>20</v>
      </c>
      <c r="R14" s="354">
        <v>9</v>
      </c>
      <c r="S14" s="354">
        <v>1</v>
      </c>
      <c r="T14" s="354">
        <v>1</v>
      </c>
      <c r="U14" s="354">
        <v>28831</v>
      </c>
    </row>
    <row r="15" spans="1:21">
      <c r="A15" s="357" t="s">
        <v>29</v>
      </c>
      <c r="B15" s="354">
        <v>3</v>
      </c>
      <c r="C15" s="354">
        <v>319</v>
      </c>
      <c r="D15" s="354">
        <v>1604</v>
      </c>
      <c r="E15" s="354">
        <v>2293</v>
      </c>
      <c r="F15" s="354">
        <v>2762</v>
      </c>
      <c r="G15" s="354">
        <v>2652</v>
      </c>
      <c r="H15" s="354">
        <v>2134</v>
      </c>
      <c r="I15" s="354">
        <v>1953</v>
      </c>
      <c r="J15" s="354">
        <v>1419</v>
      </c>
      <c r="K15" s="357" t="s">
        <v>29</v>
      </c>
      <c r="L15" s="354">
        <v>1034</v>
      </c>
      <c r="M15" s="354">
        <v>423</v>
      </c>
      <c r="N15" s="354">
        <v>175</v>
      </c>
      <c r="O15" s="354">
        <v>76</v>
      </c>
      <c r="P15" s="354">
        <v>44</v>
      </c>
      <c r="Q15" s="354">
        <v>13</v>
      </c>
      <c r="R15" s="354">
        <v>10</v>
      </c>
      <c r="S15" s="354">
        <v>2</v>
      </c>
      <c r="T15" s="354">
        <v>1</v>
      </c>
      <c r="U15" s="354">
        <v>16917</v>
      </c>
    </row>
    <row r="16" spans="1:21">
      <c r="A16" s="358" t="s">
        <v>24</v>
      </c>
      <c r="B16" s="354">
        <v>2</v>
      </c>
      <c r="C16" s="354">
        <v>88</v>
      </c>
      <c r="D16" s="354">
        <v>688</v>
      </c>
      <c r="E16" s="354">
        <v>1123</v>
      </c>
      <c r="F16" s="354">
        <v>1110</v>
      </c>
      <c r="G16" s="354">
        <v>1026</v>
      </c>
      <c r="H16" s="354">
        <v>933</v>
      </c>
      <c r="I16" s="354">
        <v>860</v>
      </c>
      <c r="J16" s="354">
        <v>745</v>
      </c>
      <c r="K16" s="358" t="s">
        <v>24</v>
      </c>
      <c r="L16" s="354">
        <v>564</v>
      </c>
      <c r="M16" s="354">
        <v>297</v>
      </c>
      <c r="N16" s="354">
        <v>118</v>
      </c>
      <c r="O16" s="354">
        <v>36</v>
      </c>
      <c r="P16" s="354">
        <v>30</v>
      </c>
      <c r="Q16" s="354">
        <v>13</v>
      </c>
      <c r="R16" s="354">
        <v>5</v>
      </c>
      <c r="S16" s="354">
        <v>1</v>
      </c>
      <c r="T16" s="354">
        <v>2</v>
      </c>
      <c r="U16" s="354">
        <v>7641</v>
      </c>
    </row>
    <row r="17" spans="1:21">
      <c r="A17" s="357" t="s">
        <v>135</v>
      </c>
      <c r="B17" s="354">
        <v>1</v>
      </c>
      <c r="C17" s="354">
        <v>72</v>
      </c>
      <c r="D17" s="354">
        <v>535</v>
      </c>
      <c r="E17" s="354">
        <v>774</v>
      </c>
      <c r="F17" s="354">
        <v>691</v>
      </c>
      <c r="G17" s="354">
        <v>614</v>
      </c>
      <c r="H17" s="354">
        <v>531</v>
      </c>
      <c r="I17" s="354">
        <v>455</v>
      </c>
      <c r="J17" s="354">
        <v>416</v>
      </c>
      <c r="K17" s="357" t="s">
        <v>135</v>
      </c>
      <c r="L17" s="354">
        <v>348</v>
      </c>
      <c r="M17" s="354">
        <v>197</v>
      </c>
      <c r="N17" s="354">
        <v>80</v>
      </c>
      <c r="O17" s="354">
        <v>22</v>
      </c>
      <c r="P17" s="354">
        <v>12</v>
      </c>
      <c r="Q17" s="354">
        <v>6</v>
      </c>
      <c r="R17" s="354">
        <v>2</v>
      </c>
      <c r="S17" s="354">
        <v>0</v>
      </c>
      <c r="T17" s="354">
        <v>1</v>
      </c>
      <c r="U17" s="354">
        <v>4757</v>
      </c>
    </row>
    <row r="18" spans="1:21">
      <c r="A18" s="357" t="s">
        <v>29</v>
      </c>
      <c r="B18" s="354">
        <v>1</v>
      </c>
      <c r="C18" s="354">
        <v>16</v>
      </c>
      <c r="D18" s="354">
        <v>153</v>
      </c>
      <c r="E18" s="354">
        <v>349</v>
      </c>
      <c r="F18" s="354">
        <v>419</v>
      </c>
      <c r="G18" s="354">
        <v>412</v>
      </c>
      <c r="H18" s="354">
        <v>402</v>
      </c>
      <c r="I18" s="354">
        <v>405</v>
      </c>
      <c r="J18" s="354">
        <v>329</v>
      </c>
      <c r="K18" s="357" t="s">
        <v>29</v>
      </c>
      <c r="L18" s="354">
        <v>216</v>
      </c>
      <c r="M18" s="354">
        <v>100</v>
      </c>
      <c r="N18" s="354">
        <v>38</v>
      </c>
      <c r="O18" s="354">
        <v>14</v>
      </c>
      <c r="P18" s="354">
        <v>18</v>
      </c>
      <c r="Q18" s="354">
        <v>7</v>
      </c>
      <c r="R18" s="354">
        <v>3</v>
      </c>
      <c r="S18" s="354">
        <v>1</v>
      </c>
      <c r="T18" s="354">
        <v>1</v>
      </c>
      <c r="U18" s="354">
        <v>2884</v>
      </c>
    </row>
    <row r="19" spans="1:21">
      <c r="A19" s="358" t="s">
        <v>23</v>
      </c>
      <c r="B19" s="354">
        <v>0</v>
      </c>
      <c r="C19" s="354">
        <v>140</v>
      </c>
      <c r="D19" s="354">
        <v>610</v>
      </c>
      <c r="E19" s="354">
        <v>1134</v>
      </c>
      <c r="F19" s="354">
        <v>1089</v>
      </c>
      <c r="G19" s="354">
        <v>1072</v>
      </c>
      <c r="H19" s="354">
        <v>970</v>
      </c>
      <c r="I19" s="354">
        <v>980</v>
      </c>
      <c r="J19" s="354">
        <v>885</v>
      </c>
      <c r="K19" s="358" t="s">
        <v>23</v>
      </c>
      <c r="L19" s="354">
        <v>720</v>
      </c>
      <c r="M19" s="354">
        <v>478</v>
      </c>
      <c r="N19" s="354">
        <v>187</v>
      </c>
      <c r="O19" s="354">
        <v>63</v>
      </c>
      <c r="P19" s="354">
        <v>28</v>
      </c>
      <c r="Q19" s="354">
        <v>3</v>
      </c>
      <c r="R19" s="354">
        <v>3</v>
      </c>
      <c r="S19" s="354">
        <v>0</v>
      </c>
      <c r="T19" s="354">
        <v>0</v>
      </c>
      <c r="U19" s="354">
        <v>8362</v>
      </c>
    </row>
    <row r="20" spans="1:21">
      <c r="A20" s="357" t="s">
        <v>135</v>
      </c>
      <c r="B20" s="354">
        <v>0</v>
      </c>
      <c r="C20" s="354">
        <v>119</v>
      </c>
      <c r="D20" s="354">
        <v>451</v>
      </c>
      <c r="E20" s="354">
        <v>781</v>
      </c>
      <c r="F20" s="354">
        <v>703</v>
      </c>
      <c r="G20" s="354">
        <v>688</v>
      </c>
      <c r="H20" s="354">
        <v>628</v>
      </c>
      <c r="I20" s="354">
        <v>629</v>
      </c>
      <c r="J20" s="354">
        <v>595</v>
      </c>
      <c r="K20" s="357" t="s">
        <v>135</v>
      </c>
      <c r="L20" s="354">
        <v>520</v>
      </c>
      <c r="M20" s="354">
        <v>407</v>
      </c>
      <c r="N20" s="354">
        <v>150</v>
      </c>
      <c r="O20" s="354">
        <v>52</v>
      </c>
      <c r="P20" s="354">
        <v>25</v>
      </c>
      <c r="Q20" s="354">
        <v>1</v>
      </c>
      <c r="R20" s="354">
        <v>2</v>
      </c>
      <c r="S20" s="354">
        <v>0</v>
      </c>
      <c r="T20" s="354">
        <v>0</v>
      </c>
      <c r="U20" s="354">
        <v>5751</v>
      </c>
    </row>
    <row r="21" spans="1:21">
      <c r="A21" s="357" t="s">
        <v>29</v>
      </c>
      <c r="B21" s="354">
        <v>0</v>
      </c>
      <c r="C21" s="354">
        <v>21</v>
      </c>
      <c r="D21" s="354">
        <v>159</v>
      </c>
      <c r="E21" s="354">
        <v>353</v>
      </c>
      <c r="F21" s="354">
        <v>386</v>
      </c>
      <c r="G21" s="354">
        <v>384</v>
      </c>
      <c r="H21" s="354">
        <v>342</v>
      </c>
      <c r="I21" s="354">
        <v>351</v>
      </c>
      <c r="J21" s="354">
        <v>290</v>
      </c>
      <c r="K21" s="357" t="s">
        <v>29</v>
      </c>
      <c r="L21" s="354">
        <v>200</v>
      </c>
      <c r="M21" s="354">
        <v>71</v>
      </c>
      <c r="N21" s="354">
        <v>37</v>
      </c>
      <c r="O21" s="354">
        <v>11</v>
      </c>
      <c r="P21" s="354">
        <v>3</v>
      </c>
      <c r="Q21" s="354">
        <v>2</v>
      </c>
      <c r="R21" s="354">
        <v>1</v>
      </c>
      <c r="S21" s="354">
        <v>0</v>
      </c>
      <c r="T21" s="354">
        <v>0</v>
      </c>
      <c r="U21" s="354">
        <v>2611</v>
      </c>
    </row>
    <row r="22" spans="1:21">
      <c r="A22" s="358" t="s">
        <v>22</v>
      </c>
      <c r="B22" s="354">
        <v>12</v>
      </c>
      <c r="C22" s="354">
        <v>544</v>
      </c>
      <c r="D22" s="354">
        <v>2572</v>
      </c>
      <c r="E22" s="354">
        <v>4498</v>
      </c>
      <c r="F22" s="354">
        <v>4152</v>
      </c>
      <c r="G22" s="354">
        <v>3779</v>
      </c>
      <c r="H22" s="354">
        <v>3496</v>
      </c>
      <c r="I22" s="354">
        <v>3587</v>
      </c>
      <c r="J22" s="354">
        <v>2872</v>
      </c>
      <c r="K22" s="358" t="s">
        <v>22</v>
      </c>
      <c r="L22" s="354">
        <v>2224</v>
      </c>
      <c r="M22" s="354">
        <v>1279</v>
      </c>
      <c r="N22" s="354">
        <v>454</v>
      </c>
      <c r="O22" s="354">
        <v>131</v>
      </c>
      <c r="P22" s="354">
        <v>77</v>
      </c>
      <c r="Q22" s="354">
        <v>21</v>
      </c>
      <c r="R22" s="354">
        <v>10</v>
      </c>
      <c r="S22" s="354">
        <v>5</v>
      </c>
      <c r="T22" s="354">
        <v>2</v>
      </c>
      <c r="U22" s="354">
        <v>29715</v>
      </c>
    </row>
    <row r="23" spans="1:21">
      <c r="A23" s="357" t="s">
        <v>135</v>
      </c>
      <c r="B23" s="354">
        <v>9</v>
      </c>
      <c r="C23" s="354">
        <v>436</v>
      </c>
      <c r="D23" s="354">
        <v>1670</v>
      </c>
      <c r="E23" s="354">
        <v>2715</v>
      </c>
      <c r="F23" s="354">
        <v>2474</v>
      </c>
      <c r="G23" s="354">
        <v>2212</v>
      </c>
      <c r="H23" s="354">
        <v>2062</v>
      </c>
      <c r="I23" s="354">
        <v>2121</v>
      </c>
      <c r="J23" s="354">
        <v>1741</v>
      </c>
      <c r="K23" s="357" t="s">
        <v>135</v>
      </c>
      <c r="L23" s="354">
        <v>1447</v>
      </c>
      <c r="M23" s="354">
        <v>968</v>
      </c>
      <c r="N23" s="354">
        <v>347</v>
      </c>
      <c r="O23" s="354">
        <v>98</v>
      </c>
      <c r="P23" s="354">
        <v>43</v>
      </c>
      <c r="Q23" s="354">
        <v>13</v>
      </c>
      <c r="R23" s="354">
        <v>6</v>
      </c>
      <c r="S23" s="354">
        <v>2</v>
      </c>
      <c r="T23" s="354">
        <v>1</v>
      </c>
      <c r="U23" s="354">
        <v>18365</v>
      </c>
    </row>
    <row r="24" spans="1:21">
      <c r="A24" s="357" t="s">
        <v>29</v>
      </c>
      <c r="B24" s="354">
        <v>3</v>
      </c>
      <c r="C24" s="354">
        <v>108</v>
      </c>
      <c r="D24" s="354">
        <v>902</v>
      </c>
      <c r="E24" s="354">
        <v>1783</v>
      </c>
      <c r="F24" s="354">
        <v>1678</v>
      </c>
      <c r="G24" s="354">
        <v>1567</v>
      </c>
      <c r="H24" s="354">
        <v>1434</v>
      </c>
      <c r="I24" s="354">
        <v>1466</v>
      </c>
      <c r="J24" s="354">
        <v>1131</v>
      </c>
      <c r="K24" s="357" t="s">
        <v>29</v>
      </c>
      <c r="L24" s="354">
        <v>777</v>
      </c>
      <c r="M24" s="354">
        <v>311</v>
      </c>
      <c r="N24" s="354">
        <v>107</v>
      </c>
      <c r="O24" s="354">
        <v>33</v>
      </c>
      <c r="P24" s="354">
        <v>34</v>
      </c>
      <c r="Q24" s="354">
        <v>8</v>
      </c>
      <c r="R24" s="354">
        <v>4</v>
      </c>
      <c r="S24" s="354">
        <v>3</v>
      </c>
      <c r="T24" s="354">
        <v>1</v>
      </c>
      <c r="U24" s="354">
        <v>11350</v>
      </c>
    </row>
    <row r="25" spans="1:21">
      <c r="A25" s="358" t="s">
        <v>21</v>
      </c>
      <c r="B25" s="354">
        <v>7</v>
      </c>
      <c r="C25" s="354">
        <v>56</v>
      </c>
      <c r="D25" s="354">
        <v>327</v>
      </c>
      <c r="E25" s="354">
        <v>647</v>
      </c>
      <c r="F25" s="354">
        <v>678</v>
      </c>
      <c r="G25" s="354">
        <v>699</v>
      </c>
      <c r="H25" s="354">
        <v>656</v>
      </c>
      <c r="I25" s="354">
        <v>514</v>
      </c>
      <c r="J25" s="354">
        <v>436</v>
      </c>
      <c r="K25" s="358" t="s">
        <v>21</v>
      </c>
      <c r="L25" s="354">
        <v>360</v>
      </c>
      <c r="M25" s="354">
        <v>216</v>
      </c>
      <c r="N25" s="354">
        <v>76</v>
      </c>
      <c r="O25" s="354">
        <v>21</v>
      </c>
      <c r="P25" s="354">
        <v>14</v>
      </c>
      <c r="Q25" s="354">
        <v>9</v>
      </c>
      <c r="R25" s="354">
        <v>0</v>
      </c>
      <c r="S25" s="354">
        <v>1</v>
      </c>
      <c r="T25" s="354">
        <v>0</v>
      </c>
      <c r="U25" s="354">
        <v>4717</v>
      </c>
    </row>
    <row r="26" spans="1:21">
      <c r="A26" s="357" t="s">
        <v>135</v>
      </c>
      <c r="B26" s="354">
        <v>5</v>
      </c>
      <c r="C26" s="354">
        <v>36</v>
      </c>
      <c r="D26" s="354">
        <v>218</v>
      </c>
      <c r="E26" s="354">
        <v>410</v>
      </c>
      <c r="F26" s="354">
        <v>398</v>
      </c>
      <c r="G26" s="354">
        <v>425</v>
      </c>
      <c r="H26" s="354">
        <v>365</v>
      </c>
      <c r="I26" s="354">
        <v>293</v>
      </c>
      <c r="J26" s="354">
        <v>259</v>
      </c>
      <c r="K26" s="357" t="s">
        <v>135</v>
      </c>
      <c r="L26" s="354">
        <v>226</v>
      </c>
      <c r="M26" s="354">
        <v>151</v>
      </c>
      <c r="N26" s="354">
        <v>59</v>
      </c>
      <c r="O26" s="354">
        <v>14</v>
      </c>
      <c r="P26" s="354">
        <v>5</v>
      </c>
      <c r="Q26" s="354">
        <v>6</v>
      </c>
      <c r="R26" s="354">
        <v>0</v>
      </c>
      <c r="S26" s="354">
        <v>0</v>
      </c>
      <c r="T26" s="354">
        <v>0</v>
      </c>
      <c r="U26" s="354">
        <v>2870</v>
      </c>
    </row>
    <row r="27" spans="1:21">
      <c r="A27" s="357" t="s">
        <v>29</v>
      </c>
      <c r="B27" s="354">
        <v>2</v>
      </c>
      <c r="C27" s="354">
        <v>20</v>
      </c>
      <c r="D27" s="354">
        <v>109</v>
      </c>
      <c r="E27" s="354">
        <v>237</v>
      </c>
      <c r="F27" s="354">
        <v>280</v>
      </c>
      <c r="G27" s="354">
        <v>274</v>
      </c>
      <c r="H27" s="354">
        <v>291</v>
      </c>
      <c r="I27" s="354">
        <v>221</v>
      </c>
      <c r="J27" s="354">
        <v>177</v>
      </c>
      <c r="K27" s="357" t="s">
        <v>29</v>
      </c>
      <c r="L27" s="354">
        <v>134</v>
      </c>
      <c r="M27" s="354">
        <v>65</v>
      </c>
      <c r="N27" s="354">
        <v>17</v>
      </c>
      <c r="O27" s="354">
        <v>7</v>
      </c>
      <c r="P27" s="354">
        <v>9</v>
      </c>
      <c r="Q27" s="354">
        <v>3</v>
      </c>
      <c r="R27" s="354">
        <v>0</v>
      </c>
      <c r="S27" s="354">
        <v>1</v>
      </c>
      <c r="T27" s="354">
        <v>0</v>
      </c>
      <c r="U27" s="354">
        <v>1847</v>
      </c>
    </row>
    <row r="28" spans="1:21">
      <c r="A28" s="358" t="s">
        <v>20</v>
      </c>
      <c r="B28" s="354">
        <v>1</v>
      </c>
      <c r="C28" s="354">
        <v>319</v>
      </c>
      <c r="D28" s="354">
        <v>1338</v>
      </c>
      <c r="E28" s="354">
        <v>2047</v>
      </c>
      <c r="F28" s="354">
        <v>2082</v>
      </c>
      <c r="G28" s="354">
        <v>2010</v>
      </c>
      <c r="H28" s="354">
        <v>1928</v>
      </c>
      <c r="I28" s="354">
        <v>1823</v>
      </c>
      <c r="J28" s="354">
        <v>1374</v>
      </c>
      <c r="K28" s="358" t="s">
        <v>20</v>
      </c>
      <c r="L28" s="354">
        <v>1172</v>
      </c>
      <c r="M28" s="354">
        <v>710</v>
      </c>
      <c r="N28" s="354">
        <v>275</v>
      </c>
      <c r="O28" s="354">
        <v>65</v>
      </c>
      <c r="P28" s="354">
        <v>30</v>
      </c>
      <c r="Q28" s="354">
        <v>7</v>
      </c>
      <c r="R28" s="354">
        <v>1</v>
      </c>
      <c r="S28" s="354">
        <v>3</v>
      </c>
      <c r="T28" s="354">
        <v>0</v>
      </c>
      <c r="U28" s="354">
        <v>15185</v>
      </c>
    </row>
    <row r="29" spans="1:21">
      <c r="A29" s="357" t="s">
        <v>135</v>
      </c>
      <c r="B29" s="354">
        <v>1</v>
      </c>
      <c r="C29" s="354">
        <v>249</v>
      </c>
      <c r="D29" s="354">
        <v>956</v>
      </c>
      <c r="E29" s="354">
        <v>1376</v>
      </c>
      <c r="F29" s="354">
        <v>1369</v>
      </c>
      <c r="G29" s="354">
        <v>1274</v>
      </c>
      <c r="H29" s="354">
        <v>1175</v>
      </c>
      <c r="I29" s="354">
        <v>1153</v>
      </c>
      <c r="J29" s="354">
        <v>903</v>
      </c>
      <c r="K29" s="357" t="s">
        <v>135</v>
      </c>
      <c r="L29" s="354">
        <v>786</v>
      </c>
      <c r="M29" s="354">
        <v>549</v>
      </c>
      <c r="N29" s="354">
        <v>218</v>
      </c>
      <c r="O29" s="354">
        <v>48</v>
      </c>
      <c r="P29" s="354">
        <v>18</v>
      </c>
      <c r="Q29" s="354">
        <v>6</v>
      </c>
      <c r="R29" s="354">
        <v>1</v>
      </c>
      <c r="S29" s="354">
        <v>2</v>
      </c>
      <c r="T29" s="354">
        <v>0</v>
      </c>
      <c r="U29" s="354">
        <v>10084</v>
      </c>
    </row>
    <row r="30" spans="1:21">
      <c r="A30" s="357" t="s">
        <v>29</v>
      </c>
      <c r="B30" s="354">
        <v>0</v>
      </c>
      <c r="C30" s="354">
        <v>70</v>
      </c>
      <c r="D30" s="354">
        <v>382</v>
      </c>
      <c r="E30" s="354">
        <v>671</v>
      </c>
      <c r="F30" s="354">
        <v>713</v>
      </c>
      <c r="G30" s="354">
        <v>736</v>
      </c>
      <c r="H30" s="354">
        <v>753</v>
      </c>
      <c r="I30" s="354">
        <v>670</v>
      </c>
      <c r="J30" s="354">
        <v>471</v>
      </c>
      <c r="K30" s="357" t="s">
        <v>29</v>
      </c>
      <c r="L30" s="354">
        <v>386</v>
      </c>
      <c r="M30" s="354">
        <v>161</v>
      </c>
      <c r="N30" s="354">
        <v>57</v>
      </c>
      <c r="O30" s="354">
        <v>17</v>
      </c>
      <c r="P30" s="354">
        <v>12</v>
      </c>
      <c r="Q30" s="354">
        <v>1</v>
      </c>
      <c r="R30" s="354">
        <v>0</v>
      </c>
      <c r="S30" s="354">
        <v>1</v>
      </c>
      <c r="T30" s="354">
        <v>0</v>
      </c>
      <c r="U30" s="354">
        <v>5101</v>
      </c>
    </row>
    <row r="31" spans="1:21">
      <c r="A31" s="358" t="s">
        <v>19</v>
      </c>
      <c r="B31" s="354">
        <v>3</v>
      </c>
      <c r="C31" s="354">
        <v>318</v>
      </c>
      <c r="D31" s="354">
        <v>1787</v>
      </c>
      <c r="E31" s="354">
        <v>3219</v>
      </c>
      <c r="F31" s="354">
        <v>3489</v>
      </c>
      <c r="G31" s="354">
        <v>3255</v>
      </c>
      <c r="H31" s="354">
        <v>3129</v>
      </c>
      <c r="I31" s="354">
        <v>3220</v>
      </c>
      <c r="J31" s="354">
        <v>2772</v>
      </c>
      <c r="K31" s="358" t="s">
        <v>19</v>
      </c>
      <c r="L31" s="354">
        <v>2337</v>
      </c>
      <c r="M31" s="354">
        <v>1458</v>
      </c>
      <c r="N31" s="354">
        <v>545</v>
      </c>
      <c r="O31" s="354">
        <v>193</v>
      </c>
      <c r="P31" s="354">
        <v>89</v>
      </c>
      <c r="Q31" s="354">
        <v>17</v>
      </c>
      <c r="R31" s="354">
        <v>9</v>
      </c>
      <c r="S31" s="354">
        <v>0</v>
      </c>
      <c r="T31" s="354">
        <v>0</v>
      </c>
      <c r="U31" s="354">
        <v>25840</v>
      </c>
    </row>
    <row r="32" spans="1:21">
      <c r="A32" s="357" t="s">
        <v>135</v>
      </c>
      <c r="B32" s="354">
        <v>2</v>
      </c>
      <c r="C32" s="354">
        <v>263</v>
      </c>
      <c r="D32" s="354">
        <v>1283</v>
      </c>
      <c r="E32" s="354">
        <v>2080</v>
      </c>
      <c r="F32" s="354">
        <v>2205</v>
      </c>
      <c r="G32" s="354">
        <v>2037</v>
      </c>
      <c r="H32" s="354">
        <v>1956</v>
      </c>
      <c r="I32" s="354">
        <v>2024</v>
      </c>
      <c r="J32" s="354">
        <v>1702</v>
      </c>
      <c r="K32" s="357" t="s">
        <v>135</v>
      </c>
      <c r="L32" s="354">
        <v>1602</v>
      </c>
      <c r="M32" s="354">
        <v>1183</v>
      </c>
      <c r="N32" s="354">
        <v>448</v>
      </c>
      <c r="O32" s="354">
        <v>158</v>
      </c>
      <c r="P32" s="354">
        <v>65</v>
      </c>
      <c r="Q32" s="354">
        <v>11</v>
      </c>
      <c r="R32" s="354">
        <v>3</v>
      </c>
      <c r="S32" s="354">
        <v>0</v>
      </c>
      <c r="T32" s="354">
        <v>0</v>
      </c>
      <c r="U32" s="354">
        <v>17022</v>
      </c>
    </row>
    <row r="33" spans="1:21">
      <c r="A33" s="357" t="s">
        <v>29</v>
      </c>
      <c r="B33" s="354">
        <v>1</v>
      </c>
      <c r="C33" s="354">
        <v>55</v>
      </c>
      <c r="D33" s="354">
        <v>504</v>
      </c>
      <c r="E33" s="354">
        <v>1139</v>
      </c>
      <c r="F33" s="354">
        <v>1284</v>
      </c>
      <c r="G33" s="354">
        <v>1218</v>
      </c>
      <c r="H33" s="354">
        <v>1173</v>
      </c>
      <c r="I33" s="354">
        <v>1196</v>
      </c>
      <c r="J33" s="354">
        <v>1070</v>
      </c>
      <c r="K33" s="357" t="s">
        <v>29</v>
      </c>
      <c r="L33" s="354">
        <v>735</v>
      </c>
      <c r="M33" s="354">
        <v>275</v>
      </c>
      <c r="N33" s="354">
        <v>97</v>
      </c>
      <c r="O33" s="354">
        <v>35</v>
      </c>
      <c r="P33" s="354">
        <v>24</v>
      </c>
      <c r="Q33" s="354">
        <v>6</v>
      </c>
      <c r="R33" s="354">
        <v>6</v>
      </c>
      <c r="S33" s="354">
        <v>0</v>
      </c>
      <c r="T33" s="354">
        <v>0</v>
      </c>
      <c r="U33" s="354">
        <v>8818</v>
      </c>
    </row>
    <row r="34" spans="1:21">
      <c r="A34" s="358" t="s">
        <v>18</v>
      </c>
      <c r="B34" s="354">
        <v>0</v>
      </c>
      <c r="C34" s="354">
        <v>8</v>
      </c>
      <c r="D34" s="354">
        <v>92</v>
      </c>
      <c r="E34" s="354">
        <v>77</v>
      </c>
      <c r="F34" s="354">
        <v>74</v>
      </c>
      <c r="G34" s="354">
        <v>66</v>
      </c>
      <c r="H34" s="354">
        <v>81</v>
      </c>
      <c r="I34" s="354">
        <v>71</v>
      </c>
      <c r="J34" s="354">
        <v>51</v>
      </c>
      <c r="K34" s="358" t="s">
        <v>18</v>
      </c>
      <c r="L34" s="354">
        <v>33</v>
      </c>
      <c r="M34" s="354">
        <v>19</v>
      </c>
      <c r="N34" s="354">
        <v>4</v>
      </c>
      <c r="O34" s="354">
        <v>1</v>
      </c>
      <c r="P34" s="354">
        <v>0</v>
      </c>
      <c r="Q34" s="354">
        <v>1</v>
      </c>
      <c r="R34" s="354">
        <v>0</v>
      </c>
      <c r="S34" s="354">
        <v>0</v>
      </c>
      <c r="T34" s="354">
        <v>0</v>
      </c>
      <c r="U34" s="354">
        <v>578</v>
      </c>
    </row>
    <row r="35" spans="1:21">
      <c r="A35" s="357" t="s">
        <v>135</v>
      </c>
      <c r="B35" s="354">
        <v>0</v>
      </c>
      <c r="C35" s="354">
        <v>6</v>
      </c>
      <c r="D35" s="354">
        <v>85</v>
      </c>
      <c r="E35" s="354">
        <v>43</v>
      </c>
      <c r="F35" s="354">
        <v>30</v>
      </c>
      <c r="G35" s="354">
        <v>42</v>
      </c>
      <c r="H35" s="354">
        <v>49</v>
      </c>
      <c r="I35" s="354">
        <v>34</v>
      </c>
      <c r="J35" s="354">
        <v>21</v>
      </c>
      <c r="K35" s="357" t="s">
        <v>135</v>
      </c>
      <c r="L35" s="354">
        <v>11</v>
      </c>
      <c r="M35" s="354">
        <v>9</v>
      </c>
      <c r="N35" s="354">
        <v>2</v>
      </c>
      <c r="O35" s="354">
        <v>0</v>
      </c>
      <c r="P35" s="354">
        <v>0</v>
      </c>
      <c r="Q35" s="354">
        <v>1</v>
      </c>
      <c r="R35" s="354">
        <v>0</v>
      </c>
      <c r="S35" s="354">
        <v>0</v>
      </c>
      <c r="T35" s="354">
        <v>0</v>
      </c>
      <c r="U35" s="354">
        <v>333</v>
      </c>
    </row>
    <row r="36" spans="1:21">
      <c r="A36" s="357" t="s">
        <v>29</v>
      </c>
      <c r="B36" s="354">
        <v>0</v>
      </c>
      <c r="C36" s="354">
        <v>2</v>
      </c>
      <c r="D36" s="354">
        <v>7</v>
      </c>
      <c r="E36" s="354">
        <v>34</v>
      </c>
      <c r="F36" s="354">
        <v>44</v>
      </c>
      <c r="G36" s="354">
        <v>24</v>
      </c>
      <c r="H36" s="354">
        <v>32</v>
      </c>
      <c r="I36" s="354">
        <v>37</v>
      </c>
      <c r="J36" s="354">
        <v>30</v>
      </c>
      <c r="K36" s="357" t="s">
        <v>29</v>
      </c>
      <c r="L36" s="354">
        <v>22</v>
      </c>
      <c r="M36" s="354">
        <v>10</v>
      </c>
      <c r="N36" s="354">
        <v>2</v>
      </c>
      <c r="O36" s="354">
        <v>1</v>
      </c>
      <c r="P36" s="354">
        <v>0</v>
      </c>
      <c r="Q36" s="354">
        <v>0</v>
      </c>
      <c r="R36" s="354">
        <v>0</v>
      </c>
      <c r="S36" s="354">
        <v>0</v>
      </c>
      <c r="T36" s="354">
        <v>0</v>
      </c>
      <c r="U36" s="354">
        <v>245</v>
      </c>
    </row>
    <row r="37" spans="1:21">
      <c r="A37" s="358" t="s">
        <v>17</v>
      </c>
      <c r="B37" s="354">
        <v>0</v>
      </c>
      <c r="C37" s="354">
        <v>1</v>
      </c>
      <c r="D37" s="354">
        <v>29</v>
      </c>
      <c r="E37" s="354">
        <v>49</v>
      </c>
      <c r="F37" s="354">
        <v>67</v>
      </c>
      <c r="G37" s="354">
        <v>68</v>
      </c>
      <c r="H37" s="354">
        <v>73</v>
      </c>
      <c r="I37" s="354">
        <v>60</v>
      </c>
      <c r="J37" s="354">
        <v>61</v>
      </c>
      <c r="K37" s="358" t="s">
        <v>17</v>
      </c>
      <c r="L37" s="354">
        <v>29</v>
      </c>
      <c r="M37" s="354">
        <v>21</v>
      </c>
      <c r="N37" s="354">
        <v>8</v>
      </c>
      <c r="O37" s="354">
        <v>6</v>
      </c>
      <c r="P37" s="354">
        <v>4</v>
      </c>
      <c r="Q37" s="354">
        <v>1</v>
      </c>
      <c r="R37" s="354">
        <v>1</v>
      </c>
      <c r="S37" s="354">
        <v>0</v>
      </c>
      <c r="T37" s="354">
        <v>0</v>
      </c>
      <c r="U37" s="354">
        <v>478</v>
      </c>
    </row>
    <row r="38" spans="1:21">
      <c r="A38" s="357" t="s">
        <v>135</v>
      </c>
      <c r="B38" s="354">
        <v>0</v>
      </c>
      <c r="C38" s="354">
        <v>0</v>
      </c>
      <c r="D38" s="354">
        <v>17</v>
      </c>
      <c r="E38" s="354">
        <v>31</v>
      </c>
      <c r="F38" s="354">
        <v>31</v>
      </c>
      <c r="G38" s="354">
        <v>35</v>
      </c>
      <c r="H38" s="354">
        <v>34</v>
      </c>
      <c r="I38" s="354">
        <v>34</v>
      </c>
      <c r="J38" s="354">
        <v>34</v>
      </c>
      <c r="K38" s="357" t="s">
        <v>135</v>
      </c>
      <c r="L38" s="354">
        <v>19</v>
      </c>
      <c r="M38" s="354">
        <v>14</v>
      </c>
      <c r="N38" s="354">
        <v>4</v>
      </c>
      <c r="O38" s="354">
        <v>4</v>
      </c>
      <c r="P38" s="354">
        <v>3</v>
      </c>
      <c r="Q38" s="354">
        <v>1</v>
      </c>
      <c r="R38" s="354">
        <v>0</v>
      </c>
      <c r="S38" s="354">
        <v>0</v>
      </c>
      <c r="T38" s="354">
        <v>0</v>
      </c>
      <c r="U38" s="354">
        <v>261</v>
      </c>
    </row>
    <row r="39" spans="1:21">
      <c r="A39" s="357" t="s">
        <v>29</v>
      </c>
      <c r="B39" s="354">
        <v>0</v>
      </c>
      <c r="C39" s="354">
        <v>1</v>
      </c>
      <c r="D39" s="354">
        <v>12</v>
      </c>
      <c r="E39" s="354">
        <v>18</v>
      </c>
      <c r="F39" s="354">
        <v>36</v>
      </c>
      <c r="G39" s="354">
        <v>33</v>
      </c>
      <c r="H39" s="354">
        <v>39</v>
      </c>
      <c r="I39" s="354">
        <v>26</v>
      </c>
      <c r="J39" s="354">
        <v>27</v>
      </c>
      <c r="K39" s="357" t="s">
        <v>29</v>
      </c>
      <c r="L39" s="354">
        <v>10</v>
      </c>
      <c r="M39" s="354">
        <v>7</v>
      </c>
      <c r="N39" s="354">
        <v>4</v>
      </c>
      <c r="O39" s="354">
        <v>2</v>
      </c>
      <c r="P39" s="354">
        <v>1</v>
      </c>
      <c r="Q39" s="354">
        <v>0</v>
      </c>
      <c r="R39" s="354">
        <v>1</v>
      </c>
      <c r="S39" s="354">
        <v>0</v>
      </c>
      <c r="T39" s="354">
        <v>0</v>
      </c>
      <c r="U39" s="354">
        <v>217</v>
      </c>
    </row>
    <row r="40" spans="1:21">
      <c r="A40" s="358" t="s">
        <v>16</v>
      </c>
      <c r="B40" s="354">
        <v>3</v>
      </c>
      <c r="C40" s="354">
        <v>112</v>
      </c>
      <c r="D40" s="354">
        <v>678</v>
      </c>
      <c r="E40" s="354">
        <v>1153</v>
      </c>
      <c r="F40" s="354">
        <v>1108</v>
      </c>
      <c r="G40" s="354">
        <v>1111</v>
      </c>
      <c r="H40" s="354">
        <v>1125</v>
      </c>
      <c r="I40" s="354">
        <v>1033</v>
      </c>
      <c r="J40" s="354">
        <v>904</v>
      </c>
      <c r="K40" s="358" t="s">
        <v>16</v>
      </c>
      <c r="L40" s="354">
        <v>762</v>
      </c>
      <c r="M40" s="354">
        <v>497</v>
      </c>
      <c r="N40" s="354">
        <v>148</v>
      </c>
      <c r="O40" s="354">
        <v>56</v>
      </c>
      <c r="P40" s="354">
        <v>23</v>
      </c>
      <c r="Q40" s="354">
        <v>6</v>
      </c>
      <c r="R40" s="354">
        <v>1</v>
      </c>
      <c r="S40" s="354">
        <v>2</v>
      </c>
      <c r="T40" s="354">
        <v>1</v>
      </c>
      <c r="U40" s="354">
        <v>8723</v>
      </c>
    </row>
    <row r="41" spans="1:21">
      <c r="A41" s="357" t="s">
        <v>135</v>
      </c>
      <c r="B41" s="354">
        <v>2</v>
      </c>
      <c r="C41" s="354">
        <v>91</v>
      </c>
      <c r="D41" s="354">
        <v>458</v>
      </c>
      <c r="E41" s="354">
        <v>745</v>
      </c>
      <c r="F41" s="354">
        <v>718</v>
      </c>
      <c r="G41" s="354">
        <v>701</v>
      </c>
      <c r="H41" s="354">
        <v>689</v>
      </c>
      <c r="I41" s="354">
        <v>627</v>
      </c>
      <c r="J41" s="354">
        <v>576</v>
      </c>
      <c r="K41" s="357" t="s">
        <v>135</v>
      </c>
      <c r="L41" s="354">
        <v>512</v>
      </c>
      <c r="M41" s="354">
        <v>404</v>
      </c>
      <c r="N41" s="354">
        <v>113</v>
      </c>
      <c r="O41" s="354">
        <v>43</v>
      </c>
      <c r="P41" s="354">
        <v>15</v>
      </c>
      <c r="Q41" s="354">
        <v>4</v>
      </c>
      <c r="R41" s="354">
        <v>0</v>
      </c>
      <c r="S41" s="354">
        <v>2</v>
      </c>
      <c r="T41" s="354">
        <v>1</v>
      </c>
      <c r="U41" s="354">
        <v>5701</v>
      </c>
    </row>
    <row r="42" spans="1:21">
      <c r="A42" s="357" t="s">
        <v>29</v>
      </c>
      <c r="B42" s="354">
        <v>1</v>
      </c>
      <c r="C42" s="354">
        <v>21</v>
      </c>
      <c r="D42" s="354">
        <v>220</v>
      </c>
      <c r="E42" s="354">
        <v>408</v>
      </c>
      <c r="F42" s="354">
        <v>390</v>
      </c>
      <c r="G42" s="354">
        <v>410</v>
      </c>
      <c r="H42" s="354">
        <v>436</v>
      </c>
      <c r="I42" s="354">
        <v>406</v>
      </c>
      <c r="J42" s="354">
        <v>328</v>
      </c>
      <c r="K42" s="357" t="s">
        <v>29</v>
      </c>
      <c r="L42" s="354">
        <v>250</v>
      </c>
      <c r="M42" s="354">
        <v>93</v>
      </c>
      <c r="N42" s="354">
        <v>35</v>
      </c>
      <c r="O42" s="354">
        <v>13</v>
      </c>
      <c r="P42" s="354">
        <v>8</v>
      </c>
      <c r="Q42" s="354">
        <v>2</v>
      </c>
      <c r="R42" s="354">
        <v>1</v>
      </c>
      <c r="S42" s="354">
        <v>0</v>
      </c>
      <c r="T42" s="354">
        <v>0</v>
      </c>
      <c r="U42" s="354">
        <v>3022</v>
      </c>
    </row>
    <row r="43" spans="1:21">
      <c r="A43" s="358" t="s">
        <v>15</v>
      </c>
      <c r="B43" s="354">
        <v>12</v>
      </c>
      <c r="C43" s="354">
        <v>409</v>
      </c>
      <c r="D43" s="354">
        <v>2217</v>
      </c>
      <c r="E43" s="354">
        <v>3910</v>
      </c>
      <c r="F43" s="354">
        <v>4320</v>
      </c>
      <c r="G43" s="354">
        <v>4243</v>
      </c>
      <c r="H43" s="354">
        <v>4005</v>
      </c>
      <c r="I43" s="354">
        <v>3976</v>
      </c>
      <c r="J43" s="354">
        <v>3265</v>
      </c>
      <c r="K43" s="358" t="s">
        <v>15</v>
      </c>
      <c r="L43" s="354">
        <v>2696</v>
      </c>
      <c r="M43" s="354">
        <v>1572</v>
      </c>
      <c r="N43" s="354">
        <v>600</v>
      </c>
      <c r="O43" s="354">
        <v>236</v>
      </c>
      <c r="P43" s="354">
        <v>118</v>
      </c>
      <c r="Q43" s="354">
        <v>36</v>
      </c>
      <c r="R43" s="354">
        <v>13</v>
      </c>
      <c r="S43" s="354">
        <v>7</v>
      </c>
      <c r="T43" s="354">
        <v>2</v>
      </c>
      <c r="U43" s="354">
        <v>31637</v>
      </c>
    </row>
    <row r="44" spans="1:21">
      <c r="A44" s="357" t="s">
        <v>135</v>
      </c>
      <c r="B44" s="354">
        <v>9</v>
      </c>
      <c r="C44" s="354">
        <v>260</v>
      </c>
      <c r="D44" s="354">
        <v>1278</v>
      </c>
      <c r="E44" s="354">
        <v>2182</v>
      </c>
      <c r="F44" s="354">
        <v>2418</v>
      </c>
      <c r="G44" s="354">
        <v>2380</v>
      </c>
      <c r="H44" s="354">
        <v>2210</v>
      </c>
      <c r="I44" s="354">
        <v>2113</v>
      </c>
      <c r="J44" s="354">
        <v>1772</v>
      </c>
      <c r="K44" s="357" t="s">
        <v>135</v>
      </c>
      <c r="L44" s="354">
        <v>1561</v>
      </c>
      <c r="M44" s="354">
        <v>1066</v>
      </c>
      <c r="N44" s="354">
        <v>412</v>
      </c>
      <c r="O44" s="354">
        <v>147</v>
      </c>
      <c r="P44" s="354">
        <v>65</v>
      </c>
      <c r="Q44" s="354">
        <v>20</v>
      </c>
      <c r="R44" s="354">
        <v>5</v>
      </c>
      <c r="S44" s="354">
        <v>3</v>
      </c>
      <c r="T44" s="354">
        <v>1</v>
      </c>
      <c r="U44" s="354">
        <v>17902</v>
      </c>
    </row>
    <row r="45" spans="1:21">
      <c r="A45" s="357" t="s">
        <v>29</v>
      </c>
      <c r="B45" s="354">
        <v>3</v>
      </c>
      <c r="C45" s="354">
        <v>149</v>
      </c>
      <c r="D45" s="354">
        <v>939</v>
      </c>
      <c r="E45" s="354">
        <v>1728</v>
      </c>
      <c r="F45" s="354">
        <v>1902</v>
      </c>
      <c r="G45" s="354">
        <v>1863</v>
      </c>
      <c r="H45" s="354">
        <v>1795</v>
      </c>
      <c r="I45" s="354">
        <v>1863</v>
      </c>
      <c r="J45" s="354">
        <v>1493</v>
      </c>
      <c r="K45" s="357" t="s">
        <v>29</v>
      </c>
      <c r="L45" s="354">
        <v>1135</v>
      </c>
      <c r="M45" s="354">
        <v>506</v>
      </c>
      <c r="N45" s="354">
        <v>188</v>
      </c>
      <c r="O45" s="354">
        <v>89</v>
      </c>
      <c r="P45" s="354">
        <v>53</v>
      </c>
      <c r="Q45" s="354">
        <v>16</v>
      </c>
      <c r="R45" s="354">
        <v>8</v>
      </c>
      <c r="S45" s="354">
        <v>4</v>
      </c>
      <c r="T45" s="354">
        <v>1</v>
      </c>
      <c r="U45" s="354">
        <v>13735</v>
      </c>
    </row>
    <row r="46" spans="1:21">
      <c r="A46" s="358" t="s">
        <v>14</v>
      </c>
      <c r="B46" s="354">
        <v>11</v>
      </c>
      <c r="C46" s="354">
        <v>770</v>
      </c>
      <c r="D46" s="354">
        <v>4407</v>
      </c>
      <c r="E46" s="354">
        <v>7980</v>
      </c>
      <c r="F46" s="354">
        <v>8077</v>
      </c>
      <c r="G46" s="354">
        <v>7475</v>
      </c>
      <c r="H46" s="354">
        <v>7091</v>
      </c>
      <c r="I46" s="354">
        <v>6684</v>
      </c>
      <c r="J46" s="354">
        <v>5678</v>
      </c>
      <c r="K46" s="358" t="s">
        <v>14</v>
      </c>
      <c r="L46" s="354">
        <v>4683</v>
      </c>
      <c r="M46" s="354">
        <v>2823</v>
      </c>
      <c r="N46" s="354">
        <v>986</v>
      </c>
      <c r="O46" s="354">
        <v>293</v>
      </c>
      <c r="P46" s="354">
        <v>151</v>
      </c>
      <c r="Q46" s="354">
        <v>49</v>
      </c>
      <c r="R46" s="354">
        <v>20</v>
      </c>
      <c r="S46" s="354">
        <v>6</v>
      </c>
      <c r="T46" s="354">
        <v>4</v>
      </c>
      <c r="U46" s="354">
        <v>57188</v>
      </c>
    </row>
    <row r="47" spans="1:21">
      <c r="A47" s="357" t="s">
        <v>135</v>
      </c>
      <c r="B47" s="354">
        <v>8</v>
      </c>
      <c r="C47" s="354">
        <v>586</v>
      </c>
      <c r="D47" s="354">
        <v>2914</v>
      </c>
      <c r="E47" s="354">
        <v>4909</v>
      </c>
      <c r="F47" s="354">
        <v>4974</v>
      </c>
      <c r="G47" s="354">
        <v>4531</v>
      </c>
      <c r="H47" s="354">
        <v>4255</v>
      </c>
      <c r="I47" s="354">
        <v>3978</v>
      </c>
      <c r="J47" s="354">
        <v>3448</v>
      </c>
      <c r="K47" s="357" t="s">
        <v>135</v>
      </c>
      <c r="L47" s="354">
        <v>3053</v>
      </c>
      <c r="M47" s="354">
        <v>2155</v>
      </c>
      <c r="N47" s="354">
        <v>736</v>
      </c>
      <c r="O47" s="354">
        <v>211</v>
      </c>
      <c r="P47" s="354">
        <v>83</v>
      </c>
      <c r="Q47" s="354">
        <v>29</v>
      </c>
      <c r="R47" s="354">
        <v>10</v>
      </c>
      <c r="S47" s="354">
        <v>2</v>
      </c>
      <c r="T47" s="354">
        <v>1</v>
      </c>
      <c r="U47" s="354">
        <v>35883</v>
      </c>
    </row>
    <row r="48" spans="1:21">
      <c r="A48" s="357" t="s">
        <v>29</v>
      </c>
      <c r="B48" s="354">
        <v>3</v>
      </c>
      <c r="C48" s="354">
        <v>184</v>
      </c>
      <c r="D48" s="354">
        <v>1493</v>
      </c>
      <c r="E48" s="354">
        <v>3071</v>
      </c>
      <c r="F48" s="354">
        <v>3103</v>
      </c>
      <c r="G48" s="354">
        <v>2944</v>
      </c>
      <c r="H48" s="354">
        <v>2836</v>
      </c>
      <c r="I48" s="354">
        <v>2706</v>
      </c>
      <c r="J48" s="354">
        <v>2230</v>
      </c>
      <c r="K48" s="357" t="s">
        <v>29</v>
      </c>
      <c r="L48" s="354">
        <v>1630</v>
      </c>
      <c r="M48" s="354">
        <v>668</v>
      </c>
      <c r="N48" s="354">
        <v>250</v>
      </c>
      <c r="O48" s="354">
        <v>82</v>
      </c>
      <c r="P48" s="354">
        <v>68</v>
      </c>
      <c r="Q48" s="354">
        <v>20</v>
      </c>
      <c r="R48" s="354">
        <v>10</v>
      </c>
      <c r="S48" s="354">
        <v>4</v>
      </c>
      <c r="T48" s="354">
        <v>3</v>
      </c>
      <c r="U48" s="354">
        <v>21305</v>
      </c>
    </row>
    <row r="49" spans="1:21">
      <c r="A49" s="358" t="s">
        <v>13</v>
      </c>
      <c r="B49" s="354">
        <v>0</v>
      </c>
      <c r="C49" s="354">
        <v>112</v>
      </c>
      <c r="D49" s="354">
        <v>733</v>
      </c>
      <c r="E49" s="354">
        <v>1200</v>
      </c>
      <c r="F49" s="354">
        <v>1327</v>
      </c>
      <c r="G49" s="354">
        <v>1166</v>
      </c>
      <c r="H49" s="354">
        <v>1060</v>
      </c>
      <c r="I49" s="354">
        <v>935</v>
      </c>
      <c r="J49" s="354">
        <v>692</v>
      </c>
      <c r="K49" s="358" t="s">
        <v>13</v>
      </c>
      <c r="L49" s="354">
        <v>502</v>
      </c>
      <c r="M49" s="354">
        <v>318</v>
      </c>
      <c r="N49" s="354">
        <v>138</v>
      </c>
      <c r="O49" s="354">
        <v>39</v>
      </c>
      <c r="P49" s="354">
        <v>19</v>
      </c>
      <c r="Q49" s="354">
        <v>7</v>
      </c>
      <c r="R49" s="354">
        <v>3</v>
      </c>
      <c r="S49" s="354">
        <v>1</v>
      </c>
      <c r="T49" s="354">
        <v>0</v>
      </c>
      <c r="U49" s="354">
        <v>8252</v>
      </c>
    </row>
    <row r="50" spans="1:21">
      <c r="A50" s="357" t="s">
        <v>135</v>
      </c>
      <c r="B50" s="354">
        <v>0</v>
      </c>
      <c r="C50" s="354">
        <v>93</v>
      </c>
      <c r="D50" s="354">
        <v>519</v>
      </c>
      <c r="E50" s="354">
        <v>768</v>
      </c>
      <c r="F50" s="354">
        <v>838</v>
      </c>
      <c r="G50" s="354">
        <v>780</v>
      </c>
      <c r="H50" s="354">
        <v>685</v>
      </c>
      <c r="I50" s="354">
        <v>618</v>
      </c>
      <c r="J50" s="354">
        <v>470</v>
      </c>
      <c r="K50" s="357" t="s">
        <v>135</v>
      </c>
      <c r="L50" s="354">
        <v>341</v>
      </c>
      <c r="M50" s="354">
        <v>241</v>
      </c>
      <c r="N50" s="354">
        <v>107</v>
      </c>
      <c r="O50" s="354">
        <v>32</v>
      </c>
      <c r="P50" s="354">
        <v>12</v>
      </c>
      <c r="Q50" s="354">
        <v>4</v>
      </c>
      <c r="R50" s="354">
        <v>3</v>
      </c>
      <c r="S50" s="354">
        <v>1</v>
      </c>
      <c r="T50" s="354">
        <v>0</v>
      </c>
      <c r="U50" s="354">
        <v>5512</v>
      </c>
    </row>
    <row r="51" spans="1:21">
      <c r="A51" s="357" t="s">
        <v>29</v>
      </c>
      <c r="B51" s="354">
        <v>0</v>
      </c>
      <c r="C51" s="354">
        <v>19</v>
      </c>
      <c r="D51" s="354">
        <v>214</v>
      </c>
      <c r="E51" s="354">
        <v>432</v>
      </c>
      <c r="F51" s="354">
        <v>489</v>
      </c>
      <c r="G51" s="354">
        <v>386</v>
      </c>
      <c r="H51" s="354">
        <v>375</v>
      </c>
      <c r="I51" s="354">
        <v>317</v>
      </c>
      <c r="J51" s="354">
        <v>222</v>
      </c>
      <c r="K51" s="357" t="s">
        <v>29</v>
      </c>
      <c r="L51" s="354">
        <v>161</v>
      </c>
      <c r="M51" s="354">
        <v>77</v>
      </c>
      <c r="N51" s="354">
        <v>31</v>
      </c>
      <c r="O51" s="354">
        <v>7</v>
      </c>
      <c r="P51" s="354">
        <v>7</v>
      </c>
      <c r="Q51" s="354">
        <v>3</v>
      </c>
      <c r="R51" s="354">
        <v>0</v>
      </c>
      <c r="S51" s="354">
        <v>0</v>
      </c>
      <c r="T51" s="354">
        <v>0</v>
      </c>
      <c r="U51" s="354">
        <v>2740</v>
      </c>
    </row>
    <row r="52" spans="1:21">
      <c r="A52" s="358" t="s">
        <v>12</v>
      </c>
      <c r="B52" s="354">
        <v>3</v>
      </c>
      <c r="C52" s="354">
        <v>17</v>
      </c>
      <c r="D52" s="354">
        <v>94</v>
      </c>
      <c r="E52" s="354">
        <v>226</v>
      </c>
      <c r="F52" s="354">
        <v>224</v>
      </c>
      <c r="G52" s="354">
        <v>212</v>
      </c>
      <c r="H52" s="354">
        <v>235</v>
      </c>
      <c r="I52" s="354">
        <v>203</v>
      </c>
      <c r="J52" s="354">
        <v>130</v>
      </c>
      <c r="K52" s="358" t="s">
        <v>12</v>
      </c>
      <c r="L52" s="354">
        <v>106</v>
      </c>
      <c r="M52" s="354">
        <v>66</v>
      </c>
      <c r="N52" s="354">
        <v>31</v>
      </c>
      <c r="O52" s="354">
        <v>7</v>
      </c>
      <c r="P52" s="354">
        <v>3</v>
      </c>
      <c r="Q52" s="354">
        <v>1</v>
      </c>
      <c r="R52" s="354">
        <v>1</v>
      </c>
      <c r="S52" s="354">
        <v>0</v>
      </c>
      <c r="T52" s="354">
        <v>0</v>
      </c>
      <c r="U52" s="354">
        <v>1559</v>
      </c>
    </row>
    <row r="53" spans="1:21">
      <c r="A53" s="357" t="s">
        <v>135</v>
      </c>
      <c r="B53" s="354">
        <v>3</v>
      </c>
      <c r="C53" s="354">
        <v>12</v>
      </c>
      <c r="D53" s="354">
        <v>70</v>
      </c>
      <c r="E53" s="354">
        <v>146</v>
      </c>
      <c r="F53" s="354">
        <v>135</v>
      </c>
      <c r="G53" s="354">
        <v>132</v>
      </c>
      <c r="H53" s="354">
        <v>145</v>
      </c>
      <c r="I53" s="354">
        <v>124</v>
      </c>
      <c r="J53" s="354">
        <v>81</v>
      </c>
      <c r="K53" s="357" t="s">
        <v>135</v>
      </c>
      <c r="L53" s="354">
        <v>72</v>
      </c>
      <c r="M53" s="354">
        <v>44</v>
      </c>
      <c r="N53" s="354">
        <v>18</v>
      </c>
      <c r="O53" s="354">
        <v>5</v>
      </c>
      <c r="P53" s="354">
        <v>2</v>
      </c>
      <c r="Q53" s="354">
        <v>0</v>
      </c>
      <c r="R53" s="354">
        <v>0</v>
      </c>
      <c r="S53" s="354">
        <v>0</v>
      </c>
      <c r="T53" s="354">
        <v>0</v>
      </c>
      <c r="U53" s="354">
        <v>989</v>
      </c>
    </row>
    <row r="54" spans="1:21">
      <c r="A54" s="357" t="s">
        <v>29</v>
      </c>
      <c r="B54" s="354">
        <v>0</v>
      </c>
      <c r="C54" s="354">
        <v>5</v>
      </c>
      <c r="D54" s="354">
        <v>24</v>
      </c>
      <c r="E54" s="354">
        <v>80</v>
      </c>
      <c r="F54" s="354">
        <v>89</v>
      </c>
      <c r="G54" s="354">
        <v>80</v>
      </c>
      <c r="H54" s="354">
        <v>90</v>
      </c>
      <c r="I54" s="354">
        <v>79</v>
      </c>
      <c r="J54" s="354">
        <v>49</v>
      </c>
      <c r="K54" s="357" t="s">
        <v>29</v>
      </c>
      <c r="L54" s="354">
        <v>34</v>
      </c>
      <c r="M54" s="354">
        <v>22</v>
      </c>
      <c r="N54" s="354">
        <v>13</v>
      </c>
      <c r="O54" s="354">
        <v>2</v>
      </c>
      <c r="P54" s="354">
        <v>1</v>
      </c>
      <c r="Q54" s="354">
        <v>1</v>
      </c>
      <c r="R54" s="354">
        <v>1</v>
      </c>
      <c r="S54" s="354">
        <v>0</v>
      </c>
      <c r="T54" s="354">
        <v>0</v>
      </c>
      <c r="U54" s="354">
        <v>570</v>
      </c>
    </row>
    <row r="55" spans="1:21">
      <c r="A55" s="358" t="s">
        <v>11</v>
      </c>
      <c r="B55" s="354">
        <v>6</v>
      </c>
      <c r="C55" s="354">
        <v>338</v>
      </c>
      <c r="D55" s="354">
        <v>1861</v>
      </c>
      <c r="E55" s="354">
        <v>3094</v>
      </c>
      <c r="F55" s="354">
        <v>3231</v>
      </c>
      <c r="G55" s="354">
        <v>3044</v>
      </c>
      <c r="H55" s="354">
        <v>2705</v>
      </c>
      <c r="I55" s="354">
        <v>2620</v>
      </c>
      <c r="J55" s="354">
        <v>2110</v>
      </c>
      <c r="K55" s="358" t="s">
        <v>11</v>
      </c>
      <c r="L55" s="354">
        <v>1685</v>
      </c>
      <c r="M55" s="354">
        <v>998</v>
      </c>
      <c r="N55" s="354">
        <v>394</v>
      </c>
      <c r="O55" s="354">
        <v>121</v>
      </c>
      <c r="P55" s="354">
        <v>66</v>
      </c>
      <c r="Q55" s="354">
        <v>17</v>
      </c>
      <c r="R55" s="354">
        <v>7</v>
      </c>
      <c r="S55" s="354">
        <v>6</v>
      </c>
      <c r="T55" s="354">
        <v>0</v>
      </c>
      <c r="U55" s="354">
        <v>22303</v>
      </c>
    </row>
    <row r="56" spans="1:21">
      <c r="A56" s="357" t="s">
        <v>135</v>
      </c>
      <c r="B56" s="354">
        <v>4</v>
      </c>
      <c r="C56" s="354">
        <v>273</v>
      </c>
      <c r="D56" s="354">
        <v>1362</v>
      </c>
      <c r="E56" s="354">
        <v>2106</v>
      </c>
      <c r="F56" s="354">
        <v>2120</v>
      </c>
      <c r="G56" s="354">
        <v>1975</v>
      </c>
      <c r="H56" s="354">
        <v>1720</v>
      </c>
      <c r="I56" s="354">
        <v>1624</v>
      </c>
      <c r="J56" s="354">
        <v>1408</v>
      </c>
      <c r="K56" s="357" t="s">
        <v>135</v>
      </c>
      <c r="L56" s="354">
        <v>1183</v>
      </c>
      <c r="M56" s="354">
        <v>777</v>
      </c>
      <c r="N56" s="354">
        <v>316</v>
      </c>
      <c r="O56" s="354">
        <v>91</v>
      </c>
      <c r="P56" s="354">
        <v>37</v>
      </c>
      <c r="Q56" s="354">
        <v>9</v>
      </c>
      <c r="R56" s="354">
        <v>3</v>
      </c>
      <c r="S56" s="354">
        <v>4</v>
      </c>
      <c r="T56" s="354">
        <v>0</v>
      </c>
      <c r="U56" s="354">
        <v>15012</v>
      </c>
    </row>
    <row r="57" spans="1:21">
      <c r="A57" s="357" t="s">
        <v>29</v>
      </c>
      <c r="B57" s="354">
        <v>2</v>
      </c>
      <c r="C57" s="354">
        <v>65</v>
      </c>
      <c r="D57" s="354">
        <v>499</v>
      </c>
      <c r="E57" s="354">
        <v>988</v>
      </c>
      <c r="F57" s="354">
        <v>1111</v>
      </c>
      <c r="G57" s="354">
        <v>1069</v>
      </c>
      <c r="H57" s="354">
        <v>985</v>
      </c>
      <c r="I57" s="354">
        <v>996</v>
      </c>
      <c r="J57" s="354">
        <v>702</v>
      </c>
      <c r="K57" s="357" t="s">
        <v>29</v>
      </c>
      <c r="L57" s="354">
        <v>502</v>
      </c>
      <c r="M57" s="354">
        <v>221</v>
      </c>
      <c r="N57" s="354">
        <v>78</v>
      </c>
      <c r="O57" s="354">
        <v>30</v>
      </c>
      <c r="P57" s="354">
        <v>29</v>
      </c>
      <c r="Q57" s="354">
        <v>8</v>
      </c>
      <c r="R57" s="354">
        <v>4</v>
      </c>
      <c r="S57" s="354">
        <v>2</v>
      </c>
      <c r="T57" s="354">
        <v>0</v>
      </c>
      <c r="U57" s="354">
        <v>7291</v>
      </c>
    </row>
    <row r="58" spans="1:21">
      <c r="A58" s="358" t="s">
        <v>10</v>
      </c>
      <c r="B58" s="354">
        <v>1</v>
      </c>
      <c r="C58" s="354">
        <v>110</v>
      </c>
      <c r="D58" s="354">
        <v>322</v>
      </c>
      <c r="E58" s="354">
        <v>641</v>
      </c>
      <c r="F58" s="354">
        <v>648</v>
      </c>
      <c r="G58" s="354">
        <v>673</v>
      </c>
      <c r="H58" s="354">
        <v>650</v>
      </c>
      <c r="I58" s="354">
        <v>582</v>
      </c>
      <c r="J58" s="354">
        <v>468</v>
      </c>
      <c r="K58" s="358" t="s">
        <v>10</v>
      </c>
      <c r="L58" s="354">
        <v>336</v>
      </c>
      <c r="M58" s="354">
        <v>236</v>
      </c>
      <c r="N58" s="354">
        <v>70</v>
      </c>
      <c r="O58" s="354">
        <v>22</v>
      </c>
      <c r="P58" s="354">
        <v>18</v>
      </c>
      <c r="Q58" s="354">
        <v>8</v>
      </c>
      <c r="R58" s="354">
        <v>1</v>
      </c>
      <c r="S58" s="354">
        <v>1</v>
      </c>
      <c r="T58" s="354">
        <v>0</v>
      </c>
      <c r="U58" s="354">
        <v>4787</v>
      </c>
    </row>
    <row r="59" spans="1:21">
      <c r="A59" s="357" t="s">
        <v>135</v>
      </c>
      <c r="B59" s="354">
        <v>1</v>
      </c>
      <c r="C59" s="354">
        <v>88</v>
      </c>
      <c r="D59" s="354">
        <v>196</v>
      </c>
      <c r="E59" s="354">
        <v>363</v>
      </c>
      <c r="F59" s="354">
        <v>345</v>
      </c>
      <c r="G59" s="354">
        <v>375</v>
      </c>
      <c r="H59" s="354">
        <v>354</v>
      </c>
      <c r="I59" s="354">
        <v>325</v>
      </c>
      <c r="J59" s="354">
        <v>283</v>
      </c>
      <c r="K59" s="357" t="s">
        <v>135</v>
      </c>
      <c r="L59" s="354">
        <v>195</v>
      </c>
      <c r="M59" s="354">
        <v>160</v>
      </c>
      <c r="N59" s="354">
        <v>41</v>
      </c>
      <c r="O59" s="354">
        <v>14</v>
      </c>
      <c r="P59" s="354">
        <v>6</v>
      </c>
      <c r="Q59" s="354">
        <v>4</v>
      </c>
      <c r="R59" s="354">
        <v>0</v>
      </c>
      <c r="S59" s="354">
        <v>1</v>
      </c>
      <c r="T59" s="354">
        <v>0</v>
      </c>
      <c r="U59" s="354">
        <v>2751</v>
      </c>
    </row>
    <row r="60" spans="1:21">
      <c r="A60" s="357" t="s">
        <v>29</v>
      </c>
      <c r="B60" s="354">
        <v>0</v>
      </c>
      <c r="C60" s="354">
        <v>22</v>
      </c>
      <c r="D60" s="354">
        <v>126</v>
      </c>
      <c r="E60" s="354">
        <v>278</v>
      </c>
      <c r="F60" s="354">
        <v>303</v>
      </c>
      <c r="G60" s="354">
        <v>298</v>
      </c>
      <c r="H60" s="354">
        <v>296</v>
      </c>
      <c r="I60" s="354">
        <v>257</v>
      </c>
      <c r="J60" s="354">
        <v>185</v>
      </c>
      <c r="K60" s="357" t="s">
        <v>29</v>
      </c>
      <c r="L60" s="354">
        <v>141</v>
      </c>
      <c r="M60" s="354">
        <v>76</v>
      </c>
      <c r="N60" s="354">
        <v>29</v>
      </c>
      <c r="O60" s="354">
        <v>8</v>
      </c>
      <c r="P60" s="354">
        <v>12</v>
      </c>
      <c r="Q60" s="354">
        <v>4</v>
      </c>
      <c r="R60" s="354">
        <v>1</v>
      </c>
      <c r="S60" s="354">
        <v>0</v>
      </c>
      <c r="T60" s="354">
        <v>0</v>
      </c>
      <c r="U60" s="354">
        <v>2036</v>
      </c>
    </row>
    <row r="61" spans="1:21">
      <c r="A61" s="358" t="s">
        <v>9</v>
      </c>
      <c r="B61" s="354">
        <v>3</v>
      </c>
      <c r="C61" s="354">
        <v>67</v>
      </c>
      <c r="D61" s="354">
        <v>442</v>
      </c>
      <c r="E61" s="354">
        <v>888</v>
      </c>
      <c r="F61" s="354">
        <v>1032</v>
      </c>
      <c r="G61" s="354">
        <v>1025</v>
      </c>
      <c r="H61" s="354">
        <v>1086</v>
      </c>
      <c r="I61" s="354">
        <v>1000</v>
      </c>
      <c r="J61" s="354">
        <v>768</v>
      </c>
      <c r="K61" s="358" t="s">
        <v>9</v>
      </c>
      <c r="L61" s="354">
        <v>610</v>
      </c>
      <c r="M61" s="354">
        <v>330</v>
      </c>
      <c r="N61" s="354">
        <v>130</v>
      </c>
      <c r="O61" s="354">
        <v>47</v>
      </c>
      <c r="P61" s="354">
        <v>26</v>
      </c>
      <c r="Q61" s="354">
        <v>15</v>
      </c>
      <c r="R61" s="354">
        <v>7</v>
      </c>
      <c r="S61" s="354">
        <v>2</v>
      </c>
      <c r="T61" s="354">
        <v>1</v>
      </c>
      <c r="U61" s="354">
        <v>7479</v>
      </c>
    </row>
    <row r="62" spans="1:21">
      <c r="A62" s="357" t="s">
        <v>135</v>
      </c>
      <c r="B62" s="354">
        <v>1</v>
      </c>
      <c r="C62" s="354">
        <v>42</v>
      </c>
      <c r="D62" s="354">
        <v>282</v>
      </c>
      <c r="E62" s="354">
        <v>531</v>
      </c>
      <c r="F62" s="354">
        <v>572</v>
      </c>
      <c r="G62" s="354">
        <v>578</v>
      </c>
      <c r="H62" s="354">
        <v>566</v>
      </c>
      <c r="I62" s="354">
        <v>521</v>
      </c>
      <c r="J62" s="354">
        <v>434</v>
      </c>
      <c r="K62" s="357" t="s">
        <v>135</v>
      </c>
      <c r="L62" s="354">
        <v>364</v>
      </c>
      <c r="M62" s="354">
        <v>221</v>
      </c>
      <c r="N62" s="354">
        <v>88</v>
      </c>
      <c r="O62" s="354">
        <v>30</v>
      </c>
      <c r="P62" s="354">
        <v>10</v>
      </c>
      <c r="Q62" s="354">
        <v>8</v>
      </c>
      <c r="R62" s="354">
        <v>3</v>
      </c>
      <c r="S62" s="354">
        <v>1</v>
      </c>
      <c r="T62" s="354">
        <v>1</v>
      </c>
      <c r="U62" s="354">
        <v>4253</v>
      </c>
    </row>
    <row r="63" spans="1:21">
      <c r="A63" s="357" t="s">
        <v>29</v>
      </c>
      <c r="B63" s="354">
        <v>2</v>
      </c>
      <c r="C63" s="354">
        <v>25</v>
      </c>
      <c r="D63" s="354">
        <v>160</v>
      </c>
      <c r="E63" s="354">
        <v>357</v>
      </c>
      <c r="F63" s="354">
        <v>460</v>
      </c>
      <c r="G63" s="354">
        <v>447</v>
      </c>
      <c r="H63" s="354">
        <v>520</v>
      </c>
      <c r="I63" s="354">
        <v>479</v>
      </c>
      <c r="J63" s="354">
        <v>334</v>
      </c>
      <c r="K63" s="357" t="s">
        <v>29</v>
      </c>
      <c r="L63" s="354">
        <v>246</v>
      </c>
      <c r="M63" s="354">
        <v>109</v>
      </c>
      <c r="N63" s="354">
        <v>42</v>
      </c>
      <c r="O63" s="354">
        <v>17</v>
      </c>
      <c r="P63" s="354">
        <v>16</v>
      </c>
      <c r="Q63" s="354">
        <v>7</v>
      </c>
      <c r="R63" s="354">
        <v>4</v>
      </c>
      <c r="S63" s="354">
        <v>1</v>
      </c>
      <c r="T63" s="354">
        <v>0</v>
      </c>
      <c r="U63" s="354">
        <v>3226</v>
      </c>
    </row>
    <row r="64" spans="1:21">
      <c r="A64" s="358" t="s">
        <v>8</v>
      </c>
      <c r="B64" s="354">
        <v>22</v>
      </c>
      <c r="C64" s="354">
        <v>818</v>
      </c>
      <c r="D64" s="354">
        <v>4212</v>
      </c>
      <c r="E64" s="354">
        <v>6975</v>
      </c>
      <c r="F64" s="354">
        <v>7126</v>
      </c>
      <c r="G64" s="354">
        <v>6342</v>
      </c>
      <c r="H64" s="354">
        <v>6297</v>
      </c>
      <c r="I64" s="354">
        <v>5773</v>
      </c>
      <c r="J64" s="354">
        <v>4861</v>
      </c>
      <c r="K64" s="358" t="s">
        <v>8</v>
      </c>
      <c r="L64" s="354">
        <v>4119</v>
      </c>
      <c r="M64" s="354">
        <v>2427</v>
      </c>
      <c r="N64" s="354">
        <v>817</v>
      </c>
      <c r="O64" s="354">
        <v>246</v>
      </c>
      <c r="P64" s="354">
        <v>119</v>
      </c>
      <c r="Q64" s="354">
        <v>36</v>
      </c>
      <c r="R64" s="354">
        <v>12</v>
      </c>
      <c r="S64" s="354">
        <v>9</v>
      </c>
      <c r="T64" s="354">
        <v>0</v>
      </c>
      <c r="U64" s="354">
        <v>50211</v>
      </c>
    </row>
    <row r="65" spans="1:21">
      <c r="A65" s="357" t="s">
        <v>135</v>
      </c>
      <c r="B65" s="354">
        <v>16</v>
      </c>
      <c r="C65" s="354">
        <v>648</v>
      </c>
      <c r="D65" s="354">
        <v>2920</v>
      </c>
      <c r="E65" s="354">
        <v>4398</v>
      </c>
      <c r="F65" s="354">
        <v>4530</v>
      </c>
      <c r="G65" s="354">
        <v>4049</v>
      </c>
      <c r="H65" s="354">
        <v>3850</v>
      </c>
      <c r="I65" s="354">
        <v>3590</v>
      </c>
      <c r="J65" s="354">
        <v>3151</v>
      </c>
      <c r="K65" s="357" t="s">
        <v>135</v>
      </c>
      <c r="L65" s="354">
        <v>2777</v>
      </c>
      <c r="M65" s="354">
        <v>1920</v>
      </c>
      <c r="N65" s="354">
        <v>640</v>
      </c>
      <c r="O65" s="354">
        <v>198</v>
      </c>
      <c r="P65" s="354">
        <v>79</v>
      </c>
      <c r="Q65" s="354">
        <v>25</v>
      </c>
      <c r="R65" s="354">
        <v>5</v>
      </c>
      <c r="S65" s="354">
        <v>3</v>
      </c>
      <c r="T65" s="354">
        <v>0</v>
      </c>
      <c r="U65" s="354">
        <v>32799</v>
      </c>
    </row>
    <row r="66" spans="1:21">
      <c r="A66" s="357" t="s">
        <v>29</v>
      </c>
      <c r="B66" s="354">
        <v>6</v>
      </c>
      <c r="C66" s="354">
        <v>170</v>
      </c>
      <c r="D66" s="354">
        <v>1292</v>
      </c>
      <c r="E66" s="354">
        <v>2577</v>
      </c>
      <c r="F66" s="354">
        <v>2596</v>
      </c>
      <c r="G66" s="354">
        <v>2293</v>
      </c>
      <c r="H66" s="354">
        <v>2447</v>
      </c>
      <c r="I66" s="354">
        <v>2183</v>
      </c>
      <c r="J66" s="354">
        <v>1710</v>
      </c>
      <c r="K66" s="357" t="s">
        <v>29</v>
      </c>
      <c r="L66" s="354">
        <v>1342</v>
      </c>
      <c r="M66" s="354">
        <v>507</v>
      </c>
      <c r="N66" s="354">
        <v>177</v>
      </c>
      <c r="O66" s="354">
        <v>48</v>
      </c>
      <c r="P66" s="354">
        <v>40</v>
      </c>
      <c r="Q66" s="354">
        <v>11</v>
      </c>
      <c r="R66" s="354">
        <v>7</v>
      </c>
      <c r="S66" s="354">
        <v>6</v>
      </c>
      <c r="T66" s="354">
        <v>0</v>
      </c>
      <c r="U66" s="354">
        <v>17412</v>
      </c>
    </row>
    <row r="67" spans="1:21">
      <c r="A67" s="358" t="s">
        <v>7</v>
      </c>
      <c r="B67" s="354">
        <v>17</v>
      </c>
      <c r="C67" s="354">
        <v>446</v>
      </c>
      <c r="D67" s="354">
        <v>1915</v>
      </c>
      <c r="E67" s="354">
        <v>2819</v>
      </c>
      <c r="F67" s="354">
        <v>2936</v>
      </c>
      <c r="G67" s="354">
        <v>2754</v>
      </c>
      <c r="H67" s="354">
        <v>2251</v>
      </c>
      <c r="I67" s="354">
        <v>2136</v>
      </c>
      <c r="J67" s="354">
        <v>1740</v>
      </c>
      <c r="K67" s="358" t="s">
        <v>7</v>
      </c>
      <c r="L67" s="354">
        <v>1250</v>
      </c>
      <c r="M67" s="354">
        <v>742</v>
      </c>
      <c r="N67" s="354">
        <v>265</v>
      </c>
      <c r="O67" s="354">
        <v>96</v>
      </c>
      <c r="P67" s="354">
        <v>38</v>
      </c>
      <c r="Q67" s="354">
        <v>14</v>
      </c>
      <c r="R67" s="354">
        <v>7</v>
      </c>
      <c r="S67" s="354">
        <v>3</v>
      </c>
      <c r="T67" s="354">
        <v>2</v>
      </c>
      <c r="U67" s="354">
        <v>19431</v>
      </c>
    </row>
    <row r="68" spans="1:21">
      <c r="A68" s="357" t="s">
        <v>135</v>
      </c>
      <c r="B68" s="354">
        <v>16</v>
      </c>
      <c r="C68" s="354">
        <v>371</v>
      </c>
      <c r="D68" s="354">
        <v>1338</v>
      </c>
      <c r="E68" s="354">
        <v>1846</v>
      </c>
      <c r="F68" s="354">
        <v>1944</v>
      </c>
      <c r="G68" s="354">
        <v>1756</v>
      </c>
      <c r="H68" s="354">
        <v>1404</v>
      </c>
      <c r="I68" s="354">
        <v>1337</v>
      </c>
      <c r="J68" s="354">
        <v>1088</v>
      </c>
      <c r="K68" s="357" t="s">
        <v>135</v>
      </c>
      <c r="L68" s="354">
        <v>802</v>
      </c>
      <c r="M68" s="354">
        <v>524</v>
      </c>
      <c r="N68" s="354">
        <v>190</v>
      </c>
      <c r="O68" s="354">
        <v>66</v>
      </c>
      <c r="P68" s="354">
        <v>18</v>
      </c>
      <c r="Q68" s="354">
        <v>7</v>
      </c>
      <c r="R68" s="354">
        <v>5</v>
      </c>
      <c r="S68" s="354">
        <v>0</v>
      </c>
      <c r="T68" s="354">
        <v>1</v>
      </c>
      <c r="U68" s="354">
        <v>12713</v>
      </c>
    </row>
    <row r="69" spans="1:21">
      <c r="A69" s="357" t="s">
        <v>29</v>
      </c>
      <c r="B69" s="354">
        <v>1</v>
      </c>
      <c r="C69" s="354">
        <v>75</v>
      </c>
      <c r="D69" s="354">
        <v>577</v>
      </c>
      <c r="E69" s="354">
        <v>973</v>
      </c>
      <c r="F69" s="354">
        <v>992</v>
      </c>
      <c r="G69" s="354">
        <v>998</v>
      </c>
      <c r="H69" s="354">
        <v>847</v>
      </c>
      <c r="I69" s="354">
        <v>799</v>
      </c>
      <c r="J69" s="354">
        <v>652</v>
      </c>
      <c r="K69" s="357" t="s">
        <v>29</v>
      </c>
      <c r="L69" s="354">
        <v>448</v>
      </c>
      <c r="M69" s="354">
        <v>218</v>
      </c>
      <c r="N69" s="354">
        <v>75</v>
      </c>
      <c r="O69" s="354">
        <v>30</v>
      </c>
      <c r="P69" s="354">
        <v>20</v>
      </c>
      <c r="Q69" s="354">
        <v>7</v>
      </c>
      <c r="R69" s="354">
        <v>2</v>
      </c>
      <c r="S69" s="354">
        <v>3</v>
      </c>
      <c r="T69" s="354">
        <v>1</v>
      </c>
      <c r="U69" s="354">
        <v>6718</v>
      </c>
    </row>
    <row r="70" spans="1:21">
      <c r="A70" s="358" t="s">
        <v>6</v>
      </c>
      <c r="B70" s="354">
        <v>0</v>
      </c>
      <c r="C70" s="354">
        <v>4</v>
      </c>
      <c r="D70" s="354">
        <v>46</v>
      </c>
      <c r="E70" s="354">
        <v>83</v>
      </c>
      <c r="F70" s="354">
        <v>99</v>
      </c>
      <c r="G70" s="354">
        <v>95</v>
      </c>
      <c r="H70" s="354">
        <v>100</v>
      </c>
      <c r="I70" s="354">
        <v>76</v>
      </c>
      <c r="J70" s="354">
        <v>63</v>
      </c>
      <c r="K70" s="358" t="s">
        <v>6</v>
      </c>
      <c r="L70" s="354">
        <v>48</v>
      </c>
      <c r="M70" s="354">
        <v>30</v>
      </c>
      <c r="N70" s="354">
        <v>10</v>
      </c>
      <c r="O70" s="354">
        <v>6</v>
      </c>
      <c r="P70" s="354">
        <v>0</v>
      </c>
      <c r="Q70" s="354">
        <v>0</v>
      </c>
      <c r="R70" s="354">
        <v>1</v>
      </c>
      <c r="S70" s="354">
        <v>0</v>
      </c>
      <c r="T70" s="354">
        <v>0</v>
      </c>
      <c r="U70" s="354">
        <v>661</v>
      </c>
    </row>
    <row r="71" spans="1:21">
      <c r="A71" s="357" t="s">
        <v>135</v>
      </c>
      <c r="B71" s="354">
        <v>0</v>
      </c>
      <c r="C71" s="354">
        <v>3</v>
      </c>
      <c r="D71" s="354">
        <v>31</v>
      </c>
      <c r="E71" s="354">
        <v>61</v>
      </c>
      <c r="F71" s="354">
        <v>62</v>
      </c>
      <c r="G71" s="354">
        <v>61</v>
      </c>
      <c r="H71" s="354">
        <v>61</v>
      </c>
      <c r="I71" s="354">
        <v>46</v>
      </c>
      <c r="J71" s="354">
        <v>41</v>
      </c>
      <c r="K71" s="357" t="s">
        <v>135</v>
      </c>
      <c r="L71" s="354">
        <v>31</v>
      </c>
      <c r="M71" s="354">
        <v>18</v>
      </c>
      <c r="N71" s="354">
        <v>8</v>
      </c>
      <c r="O71" s="354">
        <v>4</v>
      </c>
      <c r="P71" s="354">
        <v>0</v>
      </c>
      <c r="Q71" s="354">
        <v>0</v>
      </c>
      <c r="R71" s="354">
        <v>1</v>
      </c>
      <c r="S71" s="354">
        <v>0</v>
      </c>
      <c r="T71" s="354">
        <v>0</v>
      </c>
      <c r="U71" s="354">
        <v>428</v>
      </c>
    </row>
    <row r="72" spans="1:21">
      <c r="A72" s="357" t="s">
        <v>29</v>
      </c>
      <c r="B72" s="354">
        <v>0</v>
      </c>
      <c r="C72" s="354">
        <v>1</v>
      </c>
      <c r="D72" s="354">
        <v>15</v>
      </c>
      <c r="E72" s="354">
        <v>22</v>
      </c>
      <c r="F72" s="354">
        <v>37</v>
      </c>
      <c r="G72" s="354">
        <v>34</v>
      </c>
      <c r="H72" s="354">
        <v>39</v>
      </c>
      <c r="I72" s="354">
        <v>30</v>
      </c>
      <c r="J72" s="354">
        <v>22</v>
      </c>
      <c r="K72" s="357" t="s">
        <v>29</v>
      </c>
      <c r="L72" s="354">
        <v>17</v>
      </c>
      <c r="M72" s="354">
        <v>12</v>
      </c>
      <c r="N72" s="354">
        <v>2</v>
      </c>
      <c r="O72" s="354">
        <v>2</v>
      </c>
      <c r="P72" s="354">
        <v>0</v>
      </c>
      <c r="Q72" s="354">
        <v>0</v>
      </c>
      <c r="R72" s="354">
        <v>0</v>
      </c>
      <c r="S72" s="354">
        <v>0</v>
      </c>
      <c r="T72" s="354">
        <v>0</v>
      </c>
      <c r="U72" s="354">
        <v>233</v>
      </c>
    </row>
    <row r="73" spans="1:21">
      <c r="A73" s="358" t="s">
        <v>5</v>
      </c>
      <c r="B73" s="354">
        <v>6</v>
      </c>
      <c r="C73" s="354">
        <v>335</v>
      </c>
      <c r="D73" s="354">
        <v>1999</v>
      </c>
      <c r="E73" s="354">
        <v>3298</v>
      </c>
      <c r="F73" s="354">
        <v>3361</v>
      </c>
      <c r="G73" s="354">
        <v>3329</v>
      </c>
      <c r="H73" s="354">
        <v>3132</v>
      </c>
      <c r="I73" s="354">
        <v>3116</v>
      </c>
      <c r="J73" s="354">
        <v>2564</v>
      </c>
      <c r="K73" s="358" t="s">
        <v>5</v>
      </c>
      <c r="L73" s="354">
        <v>2114</v>
      </c>
      <c r="M73" s="354">
        <v>1335</v>
      </c>
      <c r="N73" s="354">
        <v>500</v>
      </c>
      <c r="O73" s="354">
        <v>159</v>
      </c>
      <c r="P73" s="354">
        <v>71</v>
      </c>
      <c r="Q73" s="354">
        <v>22</v>
      </c>
      <c r="R73" s="354">
        <v>10</v>
      </c>
      <c r="S73" s="354">
        <v>4</v>
      </c>
      <c r="T73" s="354">
        <v>0</v>
      </c>
      <c r="U73" s="354">
        <v>25355</v>
      </c>
    </row>
    <row r="74" spans="1:21">
      <c r="A74" s="357" t="s">
        <v>135</v>
      </c>
      <c r="B74" s="354">
        <v>3</v>
      </c>
      <c r="C74" s="354">
        <v>259</v>
      </c>
      <c r="D74" s="354">
        <v>1400</v>
      </c>
      <c r="E74" s="354">
        <v>2175</v>
      </c>
      <c r="F74" s="354">
        <v>2208</v>
      </c>
      <c r="G74" s="354">
        <v>2048</v>
      </c>
      <c r="H74" s="354">
        <v>1920</v>
      </c>
      <c r="I74" s="354">
        <v>1903</v>
      </c>
      <c r="J74" s="354">
        <v>1667</v>
      </c>
      <c r="K74" s="357" t="s">
        <v>135</v>
      </c>
      <c r="L74" s="354">
        <v>1413</v>
      </c>
      <c r="M74" s="354">
        <v>1048</v>
      </c>
      <c r="N74" s="354">
        <v>406</v>
      </c>
      <c r="O74" s="354">
        <v>127</v>
      </c>
      <c r="P74" s="354">
        <v>45</v>
      </c>
      <c r="Q74" s="354">
        <v>13</v>
      </c>
      <c r="R74" s="354">
        <v>5</v>
      </c>
      <c r="S74" s="354">
        <v>4</v>
      </c>
      <c r="T74" s="354">
        <v>0</v>
      </c>
      <c r="U74" s="354">
        <v>16644</v>
      </c>
    </row>
    <row r="75" spans="1:21">
      <c r="A75" s="357" t="s">
        <v>29</v>
      </c>
      <c r="B75" s="354">
        <v>3</v>
      </c>
      <c r="C75" s="354">
        <v>76</v>
      </c>
      <c r="D75" s="354">
        <v>599</v>
      </c>
      <c r="E75" s="354">
        <v>1123</v>
      </c>
      <c r="F75" s="354">
        <v>1153</v>
      </c>
      <c r="G75" s="354">
        <v>1281</v>
      </c>
      <c r="H75" s="354">
        <v>1212</v>
      </c>
      <c r="I75" s="354">
        <v>1213</v>
      </c>
      <c r="J75" s="354">
        <v>897</v>
      </c>
      <c r="K75" s="357" t="s">
        <v>29</v>
      </c>
      <c r="L75" s="354">
        <v>701</v>
      </c>
      <c r="M75" s="354">
        <v>287</v>
      </c>
      <c r="N75" s="354">
        <v>94</v>
      </c>
      <c r="O75" s="354">
        <v>32</v>
      </c>
      <c r="P75" s="354">
        <v>26</v>
      </c>
      <c r="Q75" s="354">
        <v>9</v>
      </c>
      <c r="R75" s="354">
        <v>5</v>
      </c>
      <c r="S75" s="354">
        <v>0</v>
      </c>
      <c r="T75" s="354">
        <v>0</v>
      </c>
      <c r="U75" s="354">
        <v>8711</v>
      </c>
    </row>
    <row r="76" spans="1:21">
      <c r="A76" s="358" t="s">
        <v>4</v>
      </c>
      <c r="B76" s="354">
        <v>2</v>
      </c>
      <c r="C76" s="354">
        <v>63</v>
      </c>
      <c r="D76" s="354">
        <v>314</v>
      </c>
      <c r="E76" s="354">
        <v>562</v>
      </c>
      <c r="F76" s="354">
        <v>509</v>
      </c>
      <c r="G76" s="354">
        <v>522</v>
      </c>
      <c r="H76" s="354">
        <v>439</v>
      </c>
      <c r="I76" s="354">
        <v>385</v>
      </c>
      <c r="J76" s="354">
        <v>263</v>
      </c>
      <c r="K76" s="358" t="s">
        <v>4</v>
      </c>
      <c r="L76" s="354">
        <v>239</v>
      </c>
      <c r="M76" s="354">
        <v>150</v>
      </c>
      <c r="N76" s="354">
        <v>49</v>
      </c>
      <c r="O76" s="354">
        <v>24</v>
      </c>
      <c r="P76" s="354">
        <v>13</v>
      </c>
      <c r="Q76" s="354">
        <v>6</v>
      </c>
      <c r="R76" s="354">
        <v>3</v>
      </c>
      <c r="S76" s="354">
        <v>0</v>
      </c>
      <c r="T76" s="354">
        <v>0</v>
      </c>
      <c r="U76" s="354">
        <v>3543</v>
      </c>
    </row>
    <row r="77" spans="1:21">
      <c r="A77" s="357" t="s">
        <v>135</v>
      </c>
      <c r="B77" s="354">
        <v>0</v>
      </c>
      <c r="C77" s="354">
        <v>42</v>
      </c>
      <c r="D77" s="354">
        <v>217</v>
      </c>
      <c r="E77" s="354">
        <v>369</v>
      </c>
      <c r="F77" s="354">
        <v>350</v>
      </c>
      <c r="G77" s="354">
        <v>345</v>
      </c>
      <c r="H77" s="354">
        <v>273</v>
      </c>
      <c r="I77" s="354">
        <v>231</v>
      </c>
      <c r="J77" s="354">
        <v>161</v>
      </c>
      <c r="K77" s="357" t="s">
        <v>135</v>
      </c>
      <c r="L77" s="354">
        <v>165</v>
      </c>
      <c r="M77" s="354">
        <v>110</v>
      </c>
      <c r="N77" s="354">
        <v>37</v>
      </c>
      <c r="O77" s="354">
        <v>18</v>
      </c>
      <c r="P77" s="354">
        <v>6</v>
      </c>
      <c r="Q77" s="354">
        <v>4</v>
      </c>
      <c r="R77" s="354">
        <v>2</v>
      </c>
      <c r="S77" s="354">
        <v>0</v>
      </c>
      <c r="T77" s="354">
        <v>0</v>
      </c>
      <c r="U77" s="354">
        <v>2330</v>
      </c>
    </row>
    <row r="78" spans="1:21">
      <c r="A78" s="357" t="s">
        <v>29</v>
      </c>
      <c r="B78" s="354">
        <v>2</v>
      </c>
      <c r="C78" s="354">
        <v>21</v>
      </c>
      <c r="D78" s="354">
        <v>97</v>
      </c>
      <c r="E78" s="354">
        <v>193</v>
      </c>
      <c r="F78" s="354">
        <v>159</v>
      </c>
      <c r="G78" s="354">
        <v>177</v>
      </c>
      <c r="H78" s="354">
        <v>166</v>
      </c>
      <c r="I78" s="354">
        <v>154</v>
      </c>
      <c r="J78" s="354">
        <v>102</v>
      </c>
      <c r="K78" s="357" t="s">
        <v>29</v>
      </c>
      <c r="L78" s="354">
        <v>74</v>
      </c>
      <c r="M78" s="354">
        <v>40</v>
      </c>
      <c r="N78" s="354">
        <v>12</v>
      </c>
      <c r="O78" s="354">
        <v>6</v>
      </c>
      <c r="P78" s="354">
        <v>7</v>
      </c>
      <c r="Q78" s="354">
        <v>2</v>
      </c>
      <c r="R78" s="354">
        <v>1</v>
      </c>
      <c r="S78" s="354">
        <v>0</v>
      </c>
      <c r="T78" s="354">
        <v>0</v>
      </c>
      <c r="U78" s="354">
        <v>1213</v>
      </c>
    </row>
    <row r="79" spans="1:21">
      <c r="A79" s="358" t="s">
        <v>3</v>
      </c>
      <c r="B79" s="354">
        <v>2</v>
      </c>
      <c r="C79" s="354">
        <v>21</v>
      </c>
      <c r="D79" s="354">
        <v>164</v>
      </c>
      <c r="E79" s="354">
        <v>254</v>
      </c>
      <c r="F79" s="354">
        <v>197</v>
      </c>
      <c r="G79" s="354">
        <v>234</v>
      </c>
      <c r="H79" s="354">
        <v>215</v>
      </c>
      <c r="I79" s="354">
        <v>207</v>
      </c>
      <c r="J79" s="354">
        <v>141</v>
      </c>
      <c r="K79" s="358" t="s">
        <v>3</v>
      </c>
      <c r="L79" s="354">
        <v>106</v>
      </c>
      <c r="M79" s="354">
        <v>80</v>
      </c>
      <c r="N79" s="354">
        <v>24</v>
      </c>
      <c r="O79" s="354">
        <v>5</v>
      </c>
      <c r="P79" s="354">
        <v>4</v>
      </c>
      <c r="Q79" s="354">
        <v>1</v>
      </c>
      <c r="R79" s="354">
        <v>0</v>
      </c>
      <c r="S79" s="354">
        <v>0</v>
      </c>
      <c r="T79" s="354">
        <v>0</v>
      </c>
      <c r="U79" s="354">
        <v>1655</v>
      </c>
    </row>
    <row r="80" spans="1:21">
      <c r="A80" s="357" t="s">
        <v>135</v>
      </c>
      <c r="B80" s="354">
        <v>1</v>
      </c>
      <c r="C80" s="354">
        <v>14</v>
      </c>
      <c r="D80" s="354">
        <v>117</v>
      </c>
      <c r="E80" s="354">
        <v>178</v>
      </c>
      <c r="F80" s="354">
        <v>124</v>
      </c>
      <c r="G80" s="354">
        <v>152</v>
      </c>
      <c r="H80" s="354">
        <v>129</v>
      </c>
      <c r="I80" s="354">
        <v>132</v>
      </c>
      <c r="J80" s="354">
        <v>94</v>
      </c>
      <c r="K80" s="357" t="s">
        <v>135</v>
      </c>
      <c r="L80" s="354">
        <v>71</v>
      </c>
      <c r="M80" s="354">
        <v>52</v>
      </c>
      <c r="N80" s="354">
        <v>16</v>
      </c>
      <c r="O80" s="354">
        <v>3</v>
      </c>
      <c r="P80" s="354">
        <v>2</v>
      </c>
      <c r="Q80" s="354">
        <v>0</v>
      </c>
      <c r="R80" s="354">
        <v>0</v>
      </c>
      <c r="S80" s="354">
        <v>0</v>
      </c>
      <c r="T80" s="354">
        <v>0</v>
      </c>
      <c r="U80" s="354">
        <v>1085</v>
      </c>
    </row>
    <row r="81" spans="1:140">
      <c r="A81" s="357" t="s">
        <v>29</v>
      </c>
      <c r="B81" s="354">
        <v>1</v>
      </c>
      <c r="C81" s="354">
        <v>7</v>
      </c>
      <c r="D81" s="354">
        <v>47</v>
      </c>
      <c r="E81" s="354">
        <v>76</v>
      </c>
      <c r="F81" s="354">
        <v>73</v>
      </c>
      <c r="G81" s="354">
        <v>82</v>
      </c>
      <c r="H81" s="354">
        <v>86</v>
      </c>
      <c r="I81" s="354">
        <v>75</v>
      </c>
      <c r="J81" s="354">
        <v>47</v>
      </c>
      <c r="K81" s="357" t="s">
        <v>29</v>
      </c>
      <c r="L81" s="354">
        <v>35</v>
      </c>
      <c r="M81" s="354">
        <v>28</v>
      </c>
      <c r="N81" s="354">
        <v>8</v>
      </c>
      <c r="O81" s="354">
        <v>2</v>
      </c>
      <c r="P81" s="354">
        <v>2</v>
      </c>
      <c r="Q81" s="354">
        <v>1</v>
      </c>
      <c r="R81" s="354">
        <v>0</v>
      </c>
      <c r="S81" s="354">
        <v>0</v>
      </c>
      <c r="T81" s="354">
        <v>0</v>
      </c>
      <c r="U81" s="354">
        <v>570</v>
      </c>
    </row>
    <row r="82" spans="1:140">
      <c r="A82" s="358" t="s">
        <v>2</v>
      </c>
      <c r="B82" s="354">
        <v>4</v>
      </c>
      <c r="C82" s="354">
        <v>418</v>
      </c>
      <c r="D82" s="354">
        <v>1865</v>
      </c>
      <c r="E82" s="354">
        <v>3098</v>
      </c>
      <c r="F82" s="354">
        <v>3314</v>
      </c>
      <c r="G82" s="354">
        <v>3047</v>
      </c>
      <c r="H82" s="354">
        <v>3037</v>
      </c>
      <c r="I82" s="354">
        <v>2860</v>
      </c>
      <c r="J82" s="354">
        <v>2595</v>
      </c>
      <c r="K82" s="358" t="s">
        <v>2</v>
      </c>
      <c r="L82" s="354">
        <v>2184</v>
      </c>
      <c r="M82" s="354">
        <v>1286</v>
      </c>
      <c r="N82" s="354">
        <v>460</v>
      </c>
      <c r="O82" s="354">
        <v>140</v>
      </c>
      <c r="P82" s="354">
        <v>87</v>
      </c>
      <c r="Q82" s="354">
        <v>22</v>
      </c>
      <c r="R82" s="354">
        <v>5</v>
      </c>
      <c r="S82" s="354">
        <v>4</v>
      </c>
      <c r="T82" s="354">
        <v>2</v>
      </c>
      <c r="U82" s="354">
        <v>24428</v>
      </c>
    </row>
    <row r="83" spans="1:140">
      <c r="A83" s="357" t="s">
        <v>135</v>
      </c>
      <c r="B83" s="354">
        <v>1</v>
      </c>
      <c r="C83" s="354">
        <v>323</v>
      </c>
      <c r="D83" s="354">
        <v>1318</v>
      </c>
      <c r="E83" s="354">
        <v>2049</v>
      </c>
      <c r="F83" s="354">
        <v>2132</v>
      </c>
      <c r="G83" s="354">
        <v>1901</v>
      </c>
      <c r="H83" s="354">
        <v>1831</v>
      </c>
      <c r="I83" s="354">
        <v>1722</v>
      </c>
      <c r="J83" s="354">
        <v>1662</v>
      </c>
      <c r="K83" s="357" t="s">
        <v>135</v>
      </c>
      <c r="L83" s="354">
        <v>1485</v>
      </c>
      <c r="M83" s="354">
        <v>1033</v>
      </c>
      <c r="N83" s="354">
        <v>354</v>
      </c>
      <c r="O83" s="354">
        <v>113</v>
      </c>
      <c r="P83" s="354">
        <v>56</v>
      </c>
      <c r="Q83" s="354">
        <v>10</v>
      </c>
      <c r="R83" s="354">
        <v>4</v>
      </c>
      <c r="S83" s="354">
        <v>3</v>
      </c>
      <c r="T83" s="354">
        <v>1</v>
      </c>
      <c r="U83" s="354">
        <v>15998</v>
      </c>
    </row>
    <row r="84" spans="1:140">
      <c r="A84" s="357" t="s">
        <v>29</v>
      </c>
      <c r="B84" s="354">
        <v>3</v>
      </c>
      <c r="C84" s="354">
        <v>95</v>
      </c>
      <c r="D84" s="354">
        <v>547</v>
      </c>
      <c r="E84" s="354">
        <v>1049</v>
      </c>
      <c r="F84" s="354">
        <v>1182</v>
      </c>
      <c r="G84" s="354">
        <v>1146</v>
      </c>
      <c r="H84" s="354">
        <v>1206</v>
      </c>
      <c r="I84" s="354">
        <v>1138</v>
      </c>
      <c r="J84" s="354">
        <v>933</v>
      </c>
      <c r="K84" s="357" t="s">
        <v>29</v>
      </c>
      <c r="L84" s="354">
        <v>699</v>
      </c>
      <c r="M84" s="354">
        <v>253</v>
      </c>
      <c r="N84" s="354">
        <v>106</v>
      </c>
      <c r="O84" s="354">
        <v>27</v>
      </c>
      <c r="P84" s="354">
        <v>31</v>
      </c>
      <c r="Q84" s="354">
        <v>12</v>
      </c>
      <c r="R84" s="354">
        <v>1</v>
      </c>
      <c r="S84" s="354">
        <v>1</v>
      </c>
      <c r="T84" s="354">
        <v>1</v>
      </c>
      <c r="U84" s="354">
        <v>8430</v>
      </c>
    </row>
    <row r="85" spans="1:140">
      <c r="A85" s="332"/>
      <c r="B85" s="332"/>
      <c r="C85" s="332"/>
      <c r="D85" s="332"/>
      <c r="E85" s="332"/>
      <c r="F85" s="332"/>
      <c r="G85" s="332"/>
      <c r="H85" s="332"/>
      <c r="I85" s="332"/>
      <c r="J85" s="332"/>
      <c r="K85" s="332"/>
      <c r="L85" s="332"/>
      <c r="M85" s="332"/>
      <c r="N85" s="332"/>
      <c r="O85" s="332"/>
      <c r="P85" s="332"/>
      <c r="Q85" s="332"/>
      <c r="R85" s="332"/>
      <c r="S85" s="332"/>
      <c r="T85" s="332"/>
      <c r="U85" s="332"/>
    </row>
    <row r="86" spans="1:140" s="199" customFormat="1" ht="12">
      <c r="A86" s="103" t="s">
        <v>59</v>
      </c>
      <c r="B86" s="103"/>
      <c r="C86" s="103"/>
      <c r="D86" s="103"/>
      <c r="E86" s="203"/>
      <c r="F86" s="203"/>
      <c r="G86" s="203"/>
      <c r="H86" s="203"/>
      <c r="I86" s="203"/>
      <c r="J86" s="203"/>
      <c r="K86" s="203"/>
      <c r="L86" s="203"/>
      <c r="M86" s="203"/>
      <c r="N86" s="203"/>
      <c r="O86" s="203"/>
      <c r="P86" s="203"/>
      <c r="Q86" s="203"/>
      <c r="R86" s="203"/>
      <c r="S86" s="203"/>
      <c r="T86" s="203"/>
      <c r="U86" s="203"/>
      <c r="V86" s="203"/>
      <c r="W86" s="203"/>
      <c r="X86" s="203"/>
      <c r="Y86" s="203"/>
      <c r="Z86" s="203"/>
      <c r="AA86" s="203"/>
      <c r="AB86" s="203"/>
      <c r="AC86" s="203"/>
      <c r="AD86" s="203"/>
      <c r="AE86" s="203"/>
      <c r="AF86" s="203"/>
      <c r="AG86" s="203"/>
      <c r="AH86" s="203"/>
      <c r="AI86" s="203"/>
      <c r="AJ86" s="203"/>
      <c r="AK86" s="203"/>
      <c r="AL86" s="203"/>
      <c r="AM86" s="203"/>
      <c r="AN86" s="203"/>
      <c r="AO86" s="203"/>
      <c r="AP86" s="203"/>
      <c r="AQ86" s="203"/>
      <c r="AR86" s="203"/>
      <c r="AS86" s="203"/>
      <c r="AT86" s="203"/>
      <c r="AU86" s="203"/>
      <c r="AV86" s="203"/>
      <c r="AW86" s="203"/>
      <c r="AX86" s="203"/>
      <c r="AY86" s="203"/>
      <c r="AZ86" s="203"/>
      <c r="BA86" s="203"/>
      <c r="BB86" s="203"/>
      <c r="BC86" s="203"/>
      <c r="BD86" s="203"/>
      <c r="BE86" s="203"/>
      <c r="BF86" s="203"/>
      <c r="BG86" s="203"/>
      <c r="BH86" s="203"/>
      <c r="BI86" s="203"/>
      <c r="BJ86" s="203"/>
      <c r="BK86" s="203"/>
      <c r="BL86" s="203"/>
      <c r="BM86" s="203"/>
      <c r="BN86" s="203"/>
      <c r="BO86" s="203"/>
      <c r="BP86" s="203"/>
      <c r="BQ86" s="203"/>
      <c r="BR86" s="203"/>
      <c r="BS86" s="203"/>
      <c r="BT86" s="203"/>
      <c r="BU86" s="203"/>
      <c r="BV86" s="203"/>
      <c r="BW86" s="203"/>
      <c r="BX86" s="203"/>
      <c r="BY86" s="203"/>
      <c r="BZ86" s="203"/>
      <c r="CA86" s="203"/>
      <c r="CB86" s="203"/>
      <c r="CC86" s="203"/>
      <c r="CD86" s="203"/>
      <c r="CE86" s="203"/>
      <c r="CF86" s="203"/>
      <c r="CG86" s="203"/>
      <c r="CH86" s="203"/>
      <c r="CI86" s="203"/>
      <c r="CJ86" s="203"/>
      <c r="CK86" s="203"/>
      <c r="CL86" s="203"/>
      <c r="CM86" s="203"/>
      <c r="CN86" s="203"/>
      <c r="CO86" s="203"/>
      <c r="CP86" s="203"/>
      <c r="CQ86" s="203"/>
      <c r="CR86" s="203"/>
      <c r="CS86" s="203"/>
      <c r="CT86" s="203"/>
      <c r="CU86" s="203"/>
      <c r="CV86" s="203"/>
      <c r="CW86" s="203"/>
      <c r="CX86" s="203"/>
      <c r="CY86" s="203"/>
      <c r="CZ86" s="203"/>
      <c r="DA86" s="203"/>
      <c r="DB86" s="203"/>
      <c r="DC86" s="203"/>
      <c r="DD86" s="203"/>
      <c r="DE86" s="203"/>
      <c r="DF86" s="203"/>
      <c r="DG86" s="203"/>
      <c r="DH86" s="203"/>
      <c r="DI86" s="203"/>
      <c r="DJ86" s="203"/>
      <c r="DK86" s="203"/>
      <c r="DL86" s="203"/>
      <c r="DM86" s="203"/>
      <c r="DN86" s="203"/>
      <c r="DO86" s="203"/>
      <c r="DP86" s="203"/>
      <c r="DQ86" s="203"/>
      <c r="DR86" s="203"/>
      <c r="DS86" s="203"/>
      <c r="DT86" s="203"/>
      <c r="DU86" s="203"/>
      <c r="DV86" s="203"/>
      <c r="DW86" s="203"/>
      <c r="DX86" s="203"/>
      <c r="DY86" s="203"/>
      <c r="DZ86" s="203"/>
      <c r="EA86" s="203"/>
      <c r="EB86" s="203"/>
      <c r="EC86" s="203"/>
      <c r="ED86" s="203"/>
      <c r="EE86" s="203"/>
      <c r="EF86" s="203"/>
      <c r="EG86" s="203"/>
      <c r="EH86" s="203"/>
      <c r="EI86" s="203"/>
      <c r="EJ86" s="203"/>
    </row>
    <row r="87" spans="1:140" s="199" customFormat="1" ht="12">
      <c r="A87" s="103" t="s">
        <v>58</v>
      </c>
      <c r="B87" s="103"/>
      <c r="C87" s="103"/>
      <c r="D87" s="103"/>
      <c r="E87" s="203"/>
      <c r="F87" s="203"/>
      <c r="G87" s="203"/>
      <c r="H87" s="203"/>
      <c r="I87" s="203"/>
      <c r="J87" s="203"/>
      <c r="K87" s="203"/>
      <c r="L87" s="203"/>
      <c r="M87" s="203"/>
      <c r="N87" s="203"/>
      <c r="O87" s="203"/>
      <c r="P87" s="203"/>
      <c r="Q87" s="203"/>
      <c r="R87" s="203"/>
      <c r="S87" s="203"/>
      <c r="T87" s="203"/>
      <c r="U87" s="338"/>
      <c r="V87" s="203"/>
      <c r="W87" s="203"/>
      <c r="X87" s="203"/>
      <c r="Y87" s="203"/>
      <c r="Z87" s="203"/>
      <c r="AA87" s="203"/>
      <c r="AB87" s="203"/>
      <c r="AC87" s="203"/>
      <c r="AD87" s="203"/>
      <c r="AE87" s="203"/>
      <c r="AF87" s="203"/>
      <c r="AG87" s="203"/>
      <c r="AH87" s="203"/>
      <c r="AI87" s="203"/>
      <c r="AJ87" s="203"/>
      <c r="AK87" s="203"/>
      <c r="AL87" s="203"/>
      <c r="AM87" s="203"/>
      <c r="AN87" s="203"/>
      <c r="AO87" s="203"/>
      <c r="AP87" s="203"/>
      <c r="AQ87" s="203"/>
      <c r="AR87" s="203"/>
      <c r="AS87" s="203"/>
      <c r="AT87" s="203"/>
      <c r="AU87" s="203"/>
      <c r="AV87" s="203"/>
      <c r="AW87" s="203"/>
      <c r="AX87" s="203"/>
      <c r="AY87" s="203"/>
      <c r="AZ87" s="203"/>
      <c r="BA87" s="203"/>
      <c r="BB87" s="203"/>
      <c r="BC87" s="203"/>
      <c r="BD87" s="203"/>
      <c r="BE87" s="203"/>
      <c r="BF87" s="203"/>
      <c r="BG87" s="203"/>
      <c r="BH87" s="203"/>
      <c r="BI87" s="203"/>
      <c r="BJ87" s="203"/>
      <c r="BK87" s="203"/>
      <c r="BL87" s="203"/>
      <c r="BM87" s="203"/>
      <c r="BN87" s="203"/>
      <c r="BO87" s="203"/>
      <c r="BP87" s="203"/>
      <c r="BQ87" s="203"/>
      <c r="BR87" s="203"/>
      <c r="BS87" s="203"/>
      <c r="BT87" s="203"/>
      <c r="BU87" s="203"/>
      <c r="BV87" s="203"/>
      <c r="BW87" s="203"/>
      <c r="BX87" s="203"/>
      <c r="BY87" s="203"/>
      <c r="BZ87" s="203"/>
      <c r="CA87" s="203"/>
      <c r="CB87" s="203"/>
      <c r="CC87" s="203"/>
      <c r="CD87" s="203"/>
      <c r="CE87" s="203"/>
      <c r="CF87" s="203"/>
      <c r="CG87" s="203"/>
      <c r="CH87" s="203"/>
      <c r="CI87" s="203"/>
      <c r="CJ87" s="203"/>
      <c r="CK87" s="203"/>
      <c r="CL87" s="203"/>
      <c r="CM87" s="203"/>
      <c r="CN87" s="203"/>
      <c r="CO87" s="203"/>
      <c r="CP87" s="203"/>
      <c r="CQ87" s="203"/>
      <c r="CR87" s="203"/>
      <c r="CS87" s="203"/>
      <c r="CT87" s="203"/>
      <c r="CU87" s="203"/>
      <c r="CV87" s="203"/>
      <c r="CW87" s="203"/>
      <c r="CX87" s="203"/>
      <c r="CY87" s="203"/>
      <c r="CZ87" s="203"/>
      <c r="DA87" s="203"/>
      <c r="DB87" s="203"/>
      <c r="DC87" s="203"/>
      <c r="DD87" s="203"/>
      <c r="DE87" s="203"/>
      <c r="DF87" s="203"/>
      <c r="DG87" s="203"/>
      <c r="DH87" s="203"/>
      <c r="DI87" s="203"/>
      <c r="DJ87" s="203"/>
      <c r="DK87" s="203"/>
      <c r="DL87" s="203"/>
      <c r="DM87" s="203"/>
      <c r="DN87" s="203"/>
      <c r="DO87" s="203"/>
      <c r="DP87" s="203"/>
      <c r="DQ87" s="203"/>
      <c r="DR87" s="203"/>
      <c r="DS87" s="203"/>
      <c r="DT87" s="203"/>
      <c r="DU87" s="203"/>
      <c r="DV87" s="203"/>
      <c r="DW87" s="203"/>
      <c r="DX87" s="203"/>
      <c r="DY87" s="203"/>
      <c r="DZ87" s="203"/>
      <c r="EA87" s="203"/>
      <c r="EB87" s="203"/>
      <c r="EC87" s="203"/>
      <c r="ED87" s="203"/>
      <c r="EE87" s="203"/>
      <c r="EF87" s="203"/>
      <c r="EG87" s="203"/>
      <c r="EH87" s="203"/>
      <c r="EI87" s="203"/>
      <c r="EJ87" s="203"/>
    </row>
    <row r="88" spans="1:140" hidden="1">
      <c r="A88" s="332"/>
      <c r="B88" s="332"/>
      <c r="C88" s="332"/>
      <c r="D88" s="332"/>
      <c r="E88" s="332"/>
      <c r="F88" s="332"/>
      <c r="G88" s="332"/>
      <c r="H88" s="332"/>
      <c r="I88" s="332"/>
      <c r="J88" s="332"/>
      <c r="K88" s="332"/>
      <c r="L88" s="332"/>
      <c r="M88" s="332"/>
      <c r="N88" s="332"/>
      <c r="O88" s="332"/>
      <c r="P88" s="332"/>
      <c r="Q88" s="332"/>
      <c r="R88" s="332"/>
      <c r="S88" s="332"/>
      <c r="T88" s="332"/>
      <c r="U88" s="332"/>
    </row>
  </sheetData>
  <pageMargins left="0.70866141732283472" right="0.70866141732283472" top="0.74803149606299213" bottom="0.74803149606299213" header="0.31496062992125984" footer="0.31496062992125984"/>
  <pageSetup paperSize="9" orientation="landscape" r:id="rId1"/>
</worksheet>
</file>

<file path=xl/worksheets/sheet42.xml><?xml version="1.0" encoding="utf-8"?>
<worksheet xmlns="http://schemas.openxmlformats.org/spreadsheetml/2006/main" xmlns:r="http://schemas.openxmlformats.org/officeDocument/2006/relationships">
  <dimension ref="A1:L46"/>
  <sheetViews>
    <sheetView workbookViewId="0"/>
  </sheetViews>
  <sheetFormatPr baseColWidth="10" defaultColWidth="0" defaultRowHeight="12.75" customHeight="1" zeroHeight="1"/>
  <cols>
    <col min="1" max="12" width="11.42578125" style="432" customWidth="1"/>
    <col min="13" max="16384" width="0" style="432" hidden="1"/>
  </cols>
  <sheetData>
    <row r="1" spans="1:12">
      <c r="A1" s="433"/>
      <c r="B1" s="433"/>
      <c r="C1" s="433"/>
      <c r="D1" s="433"/>
      <c r="E1" s="433"/>
      <c r="F1" s="433"/>
      <c r="G1" s="433"/>
      <c r="H1" s="433"/>
      <c r="I1" s="433"/>
      <c r="J1" s="433"/>
      <c r="K1" s="433"/>
      <c r="L1" s="433"/>
    </row>
    <row r="2" spans="1:12">
      <c r="A2" s="433"/>
      <c r="B2" s="433"/>
      <c r="C2" s="433"/>
      <c r="D2" s="433"/>
      <c r="E2" s="433"/>
      <c r="F2" s="433"/>
      <c r="G2" s="433"/>
      <c r="H2" s="433"/>
      <c r="I2" s="433"/>
      <c r="J2" s="433"/>
      <c r="K2" s="433"/>
      <c r="L2" s="433"/>
    </row>
    <row r="3" spans="1:12">
      <c r="A3" s="433"/>
      <c r="B3" s="433"/>
      <c r="C3" s="433"/>
      <c r="D3" s="433"/>
      <c r="E3" s="433"/>
      <c r="F3" s="433"/>
      <c r="G3" s="433"/>
      <c r="H3" s="433"/>
      <c r="I3" s="433"/>
      <c r="J3" s="433"/>
      <c r="K3" s="433"/>
      <c r="L3" s="433"/>
    </row>
    <row r="4" spans="1:12">
      <c r="A4" s="433"/>
      <c r="B4" s="433"/>
      <c r="C4" s="433"/>
      <c r="D4" s="433"/>
      <c r="E4" s="433"/>
      <c r="F4" s="433"/>
      <c r="G4" s="433"/>
      <c r="H4" s="433"/>
      <c r="I4" s="433"/>
      <c r="J4" s="433"/>
      <c r="K4" s="433"/>
      <c r="L4" s="433"/>
    </row>
    <row r="5" spans="1:12">
      <c r="A5" s="433"/>
      <c r="B5" s="433"/>
      <c r="C5" s="433"/>
      <c r="D5" s="433"/>
      <c r="E5" s="433"/>
      <c r="F5" s="433"/>
      <c r="G5" s="433"/>
      <c r="H5" s="433"/>
      <c r="I5" s="433"/>
      <c r="J5" s="433"/>
      <c r="K5" s="433"/>
      <c r="L5" s="433"/>
    </row>
    <row r="6" spans="1:12">
      <c r="A6" s="433"/>
      <c r="B6" s="433"/>
      <c r="C6" s="433"/>
      <c r="D6" s="433"/>
      <c r="E6" s="433"/>
      <c r="F6" s="433"/>
      <c r="G6" s="433"/>
      <c r="H6" s="433"/>
      <c r="I6" s="433"/>
      <c r="J6" s="433"/>
      <c r="K6" s="433"/>
      <c r="L6" s="433"/>
    </row>
    <row r="7" spans="1:12">
      <c r="A7" s="433"/>
      <c r="B7" s="433"/>
      <c r="C7" s="433"/>
      <c r="D7" s="433"/>
      <c r="E7" s="433"/>
      <c r="F7" s="433"/>
      <c r="G7" s="433"/>
      <c r="H7" s="433"/>
      <c r="I7" s="433"/>
      <c r="J7" s="433"/>
      <c r="K7" s="433"/>
      <c r="L7" s="433"/>
    </row>
    <row r="8" spans="1:12">
      <c r="A8" s="433"/>
      <c r="B8" s="433"/>
      <c r="C8" s="433"/>
      <c r="D8" s="433"/>
      <c r="E8" s="433"/>
      <c r="F8" s="433"/>
      <c r="G8" s="433"/>
      <c r="H8" s="433"/>
      <c r="I8" s="433"/>
      <c r="J8" s="433"/>
      <c r="K8" s="433"/>
      <c r="L8" s="433"/>
    </row>
    <row r="9" spans="1:12">
      <c r="A9" s="433"/>
      <c r="B9" s="433"/>
      <c r="C9" s="433"/>
      <c r="D9" s="433"/>
      <c r="E9" s="433"/>
      <c r="F9" s="433"/>
      <c r="G9" s="433"/>
      <c r="H9" s="433"/>
      <c r="I9" s="433"/>
      <c r="J9" s="433"/>
      <c r="K9" s="433"/>
      <c r="L9" s="433"/>
    </row>
    <row r="10" spans="1:12">
      <c r="A10" s="433"/>
      <c r="B10" s="433"/>
      <c r="C10" s="433"/>
      <c r="D10" s="433"/>
      <c r="E10" s="433"/>
      <c r="F10" s="433"/>
      <c r="G10" s="433"/>
      <c r="H10" s="433"/>
      <c r="I10" s="433"/>
      <c r="J10" s="433"/>
      <c r="K10" s="433"/>
      <c r="L10" s="433"/>
    </row>
    <row r="11" spans="1:12">
      <c r="A11" s="433"/>
      <c r="B11" s="433"/>
      <c r="C11" s="433"/>
      <c r="D11" s="433"/>
      <c r="E11" s="433"/>
      <c r="F11" s="433"/>
      <c r="G11" s="433"/>
      <c r="H11" s="433"/>
      <c r="I11" s="433"/>
      <c r="J11" s="433"/>
      <c r="K11" s="433"/>
      <c r="L11" s="433"/>
    </row>
    <row r="12" spans="1:12">
      <c r="A12" s="433"/>
      <c r="B12" s="433"/>
      <c r="C12" s="433"/>
      <c r="D12" s="433"/>
      <c r="E12" s="433"/>
      <c r="F12" s="433"/>
      <c r="G12" s="433"/>
      <c r="H12" s="433"/>
      <c r="I12" s="433"/>
      <c r="J12" s="433"/>
      <c r="K12" s="433"/>
      <c r="L12" s="433"/>
    </row>
    <row r="13" spans="1:12">
      <c r="A13" s="433"/>
      <c r="B13" s="433"/>
      <c r="C13" s="433"/>
      <c r="D13" s="433"/>
      <c r="E13" s="433"/>
      <c r="F13" s="433"/>
      <c r="G13" s="433"/>
      <c r="H13" s="433"/>
      <c r="I13" s="433"/>
      <c r="J13" s="433"/>
      <c r="K13" s="433"/>
      <c r="L13" s="433"/>
    </row>
    <row r="14" spans="1:12">
      <c r="A14" s="433"/>
      <c r="B14" s="433"/>
      <c r="C14" s="433"/>
      <c r="D14" s="433"/>
      <c r="E14" s="433"/>
      <c r="F14" s="433"/>
      <c r="G14" s="433"/>
      <c r="H14" s="433"/>
      <c r="I14" s="433"/>
      <c r="J14" s="433"/>
      <c r="K14" s="433"/>
      <c r="L14" s="433"/>
    </row>
    <row r="15" spans="1:12">
      <c r="A15" s="433"/>
      <c r="B15" s="433"/>
      <c r="C15" s="433"/>
      <c r="D15" s="433"/>
      <c r="E15" s="433"/>
      <c r="F15" s="433"/>
      <c r="G15" s="433"/>
      <c r="H15" s="433"/>
      <c r="I15" s="433"/>
      <c r="J15" s="433"/>
      <c r="K15" s="433"/>
      <c r="L15" s="433"/>
    </row>
    <row r="16" spans="1:12">
      <c r="A16" s="433"/>
      <c r="B16" s="433"/>
      <c r="C16" s="433"/>
      <c r="D16" s="433"/>
      <c r="E16" s="433"/>
      <c r="F16" s="433"/>
      <c r="G16" s="433"/>
      <c r="H16" s="433"/>
      <c r="I16" s="433"/>
      <c r="J16" s="433"/>
      <c r="K16" s="433"/>
      <c r="L16" s="433"/>
    </row>
    <row r="17" spans="1:12">
      <c r="A17" s="433"/>
      <c r="B17" s="433"/>
      <c r="C17" s="433"/>
      <c r="D17" s="433"/>
      <c r="E17" s="433"/>
      <c r="F17" s="433"/>
      <c r="G17" s="433"/>
      <c r="H17" s="433"/>
      <c r="I17" s="433"/>
      <c r="J17" s="433"/>
      <c r="K17" s="433"/>
      <c r="L17" s="433"/>
    </row>
    <row r="18" spans="1:12">
      <c r="A18" s="433"/>
      <c r="B18" s="433"/>
      <c r="C18" s="433"/>
      <c r="D18" s="433"/>
      <c r="E18" s="433"/>
      <c r="F18" s="433"/>
      <c r="G18" s="433"/>
      <c r="H18" s="433"/>
      <c r="I18" s="433"/>
      <c r="J18" s="433"/>
      <c r="K18" s="433"/>
      <c r="L18" s="433"/>
    </row>
    <row r="19" spans="1:12">
      <c r="A19" s="433"/>
      <c r="B19" s="433"/>
      <c r="C19" s="433"/>
      <c r="D19" s="433"/>
      <c r="E19" s="433"/>
      <c r="F19" s="433"/>
      <c r="G19" s="433"/>
      <c r="H19" s="433"/>
      <c r="I19" s="433"/>
      <c r="J19" s="433"/>
      <c r="K19" s="433"/>
      <c r="L19" s="433"/>
    </row>
    <row r="20" spans="1:12">
      <c r="A20" s="433"/>
      <c r="B20" s="433"/>
      <c r="C20" s="433"/>
      <c r="D20" s="433"/>
      <c r="E20" s="433"/>
      <c r="F20" s="433"/>
      <c r="G20" s="433"/>
      <c r="H20" s="433"/>
      <c r="I20" s="433"/>
      <c r="J20" s="433"/>
      <c r="K20" s="433"/>
      <c r="L20" s="433"/>
    </row>
    <row r="21" spans="1:12">
      <c r="A21" s="433"/>
      <c r="B21" s="433"/>
      <c r="C21" s="433"/>
      <c r="D21" s="433"/>
      <c r="E21" s="433"/>
      <c r="F21" s="433"/>
      <c r="G21" s="433"/>
      <c r="H21" s="433"/>
      <c r="I21" s="433"/>
      <c r="J21" s="433"/>
      <c r="K21" s="433"/>
      <c r="L21" s="433"/>
    </row>
    <row r="22" spans="1:12">
      <c r="A22" s="433"/>
      <c r="B22" s="433"/>
      <c r="C22" s="433"/>
      <c r="D22" s="433"/>
      <c r="E22" s="433"/>
      <c r="F22" s="433"/>
      <c r="G22" s="433"/>
      <c r="H22" s="433"/>
      <c r="I22" s="433"/>
      <c r="J22" s="433"/>
      <c r="K22" s="433"/>
      <c r="L22" s="433"/>
    </row>
    <row r="23" spans="1:12">
      <c r="A23" s="433"/>
      <c r="B23" s="433"/>
      <c r="C23" s="433"/>
      <c r="D23" s="433"/>
      <c r="E23" s="433"/>
      <c r="F23" s="433"/>
      <c r="G23" s="433"/>
      <c r="H23" s="433"/>
      <c r="I23" s="433"/>
      <c r="J23" s="433"/>
      <c r="K23" s="433"/>
      <c r="L23" s="433"/>
    </row>
    <row r="24" spans="1:12">
      <c r="A24" s="433"/>
      <c r="B24" s="433"/>
      <c r="C24" s="433"/>
      <c r="D24" s="433"/>
      <c r="E24" s="433"/>
      <c r="F24" s="433"/>
      <c r="G24" s="433"/>
      <c r="H24" s="433"/>
      <c r="I24" s="433"/>
      <c r="J24" s="433"/>
      <c r="K24" s="433"/>
      <c r="L24" s="433"/>
    </row>
    <row r="25" spans="1:12">
      <c r="A25" s="433"/>
      <c r="B25" s="433"/>
      <c r="C25" s="433"/>
      <c r="D25" s="433"/>
      <c r="E25" s="433"/>
      <c r="F25" s="433"/>
      <c r="G25" s="433"/>
      <c r="H25" s="433"/>
      <c r="I25" s="433"/>
      <c r="J25" s="433"/>
      <c r="K25" s="433"/>
      <c r="L25" s="433"/>
    </row>
    <row r="26" spans="1:12">
      <c r="A26" s="433"/>
      <c r="B26" s="433"/>
      <c r="C26" s="433"/>
      <c r="D26" s="433"/>
      <c r="E26" s="433"/>
      <c r="F26" s="433"/>
      <c r="G26" s="433"/>
      <c r="H26" s="433"/>
      <c r="I26" s="433"/>
      <c r="J26" s="433"/>
      <c r="K26" s="433"/>
      <c r="L26" s="433"/>
    </row>
    <row r="27" spans="1:12">
      <c r="A27" s="433"/>
      <c r="B27" s="433"/>
      <c r="C27" s="433"/>
      <c r="D27" s="433"/>
      <c r="E27" s="433"/>
      <c r="F27" s="433"/>
      <c r="G27" s="433"/>
      <c r="H27" s="433"/>
      <c r="I27" s="433"/>
      <c r="J27" s="433"/>
      <c r="K27" s="433"/>
      <c r="L27" s="433"/>
    </row>
    <row r="28" spans="1:12">
      <c r="A28" s="433"/>
      <c r="B28" s="433"/>
      <c r="C28" s="433"/>
      <c r="D28" s="433"/>
      <c r="E28" s="433"/>
      <c r="F28" s="433"/>
      <c r="G28" s="433"/>
      <c r="H28" s="433"/>
      <c r="I28" s="433"/>
      <c r="J28" s="433"/>
      <c r="K28" s="433"/>
      <c r="L28" s="433"/>
    </row>
    <row r="29" spans="1:12">
      <c r="A29" s="433"/>
      <c r="B29" s="433"/>
      <c r="C29" s="433"/>
      <c r="D29" s="433"/>
      <c r="E29" s="433"/>
      <c r="F29" s="433"/>
      <c r="G29" s="433"/>
      <c r="H29" s="433"/>
      <c r="I29" s="433"/>
      <c r="J29" s="433"/>
      <c r="K29" s="433"/>
      <c r="L29" s="433"/>
    </row>
    <row r="30" spans="1:12">
      <c r="A30" s="433"/>
      <c r="B30" s="433"/>
      <c r="C30" s="433"/>
      <c r="D30" s="433"/>
      <c r="E30" s="433"/>
      <c r="F30" s="433"/>
      <c r="G30" s="433"/>
      <c r="H30" s="433"/>
      <c r="I30" s="433"/>
      <c r="J30" s="433"/>
      <c r="K30" s="433"/>
      <c r="L30" s="433"/>
    </row>
    <row r="31" spans="1:12">
      <c r="A31" s="433"/>
      <c r="B31" s="433"/>
      <c r="C31" s="433"/>
      <c r="D31" s="433"/>
      <c r="E31" s="433"/>
      <c r="F31" s="433"/>
      <c r="G31" s="433"/>
      <c r="H31" s="433"/>
      <c r="I31" s="433"/>
      <c r="J31" s="433"/>
      <c r="K31" s="433"/>
      <c r="L31" s="433"/>
    </row>
    <row r="32" spans="1:12">
      <c r="A32" s="433"/>
      <c r="B32" s="433"/>
      <c r="C32" s="433"/>
      <c r="D32" s="433"/>
      <c r="E32" s="433"/>
      <c r="F32" s="433"/>
      <c r="G32" s="433"/>
      <c r="H32" s="433"/>
      <c r="I32" s="433"/>
      <c r="J32" s="433"/>
      <c r="K32" s="433"/>
      <c r="L32" s="433"/>
    </row>
    <row r="33" spans="1:12">
      <c r="A33" s="433"/>
      <c r="B33" s="433"/>
      <c r="C33" s="433"/>
      <c r="D33" s="433"/>
      <c r="E33" s="433"/>
      <c r="F33" s="433"/>
      <c r="G33" s="433"/>
      <c r="H33" s="433"/>
      <c r="I33" s="433"/>
      <c r="J33" s="433"/>
      <c r="K33" s="433"/>
      <c r="L33" s="433"/>
    </row>
    <row r="34" spans="1:12">
      <c r="A34" s="433"/>
      <c r="B34" s="433"/>
      <c r="C34" s="433"/>
      <c r="D34" s="433"/>
      <c r="E34" s="433"/>
      <c r="F34" s="433"/>
      <c r="G34" s="433"/>
      <c r="H34" s="433"/>
      <c r="I34" s="433"/>
      <c r="J34" s="433"/>
      <c r="K34" s="433"/>
      <c r="L34" s="433"/>
    </row>
    <row r="35" spans="1:12">
      <c r="A35" s="433"/>
      <c r="B35" s="433"/>
      <c r="C35" s="433"/>
      <c r="D35" s="433"/>
      <c r="E35" s="433"/>
      <c r="F35" s="433"/>
      <c r="G35" s="433"/>
      <c r="H35" s="433"/>
      <c r="I35" s="433"/>
      <c r="J35" s="433"/>
      <c r="K35" s="433"/>
      <c r="L35" s="433"/>
    </row>
    <row r="36" spans="1:12">
      <c r="A36" s="433"/>
      <c r="B36" s="433"/>
      <c r="C36" s="433"/>
      <c r="D36" s="433"/>
      <c r="E36" s="433"/>
      <c r="F36" s="433"/>
      <c r="G36" s="433"/>
      <c r="H36" s="433"/>
      <c r="I36" s="433"/>
      <c r="J36" s="433"/>
      <c r="K36" s="433"/>
      <c r="L36" s="433"/>
    </row>
    <row r="37" spans="1:12">
      <c r="A37" s="433"/>
      <c r="B37" s="433"/>
      <c r="C37" s="433"/>
      <c r="D37" s="433"/>
      <c r="E37" s="433"/>
      <c r="F37" s="433"/>
      <c r="G37" s="433"/>
      <c r="H37" s="433"/>
      <c r="I37" s="433"/>
      <c r="J37" s="433"/>
      <c r="K37" s="433"/>
      <c r="L37" s="433"/>
    </row>
    <row r="38" spans="1:12">
      <c r="A38" s="433"/>
      <c r="B38" s="433"/>
      <c r="C38" s="433"/>
      <c r="D38" s="433"/>
      <c r="E38" s="433"/>
      <c r="F38" s="433"/>
      <c r="G38" s="433"/>
      <c r="H38" s="433"/>
      <c r="I38" s="433"/>
      <c r="J38" s="433"/>
      <c r="K38" s="433"/>
      <c r="L38" s="433"/>
    </row>
    <row r="39" spans="1:12">
      <c r="A39" s="433"/>
      <c r="B39" s="433"/>
      <c r="C39" s="433"/>
      <c r="D39" s="433"/>
      <c r="E39" s="433"/>
      <c r="F39" s="433"/>
      <c r="G39" s="433"/>
      <c r="H39" s="433"/>
      <c r="I39" s="433"/>
      <c r="J39" s="433"/>
      <c r="K39" s="433"/>
      <c r="L39" s="433"/>
    </row>
    <row r="40" spans="1:12">
      <c r="A40" s="433"/>
      <c r="B40" s="433"/>
      <c r="C40" s="433"/>
      <c r="D40" s="433"/>
      <c r="E40" s="433"/>
      <c r="F40" s="433"/>
      <c r="G40" s="433"/>
      <c r="H40" s="433"/>
      <c r="I40" s="433"/>
      <c r="J40" s="433"/>
      <c r="K40" s="433"/>
      <c r="L40" s="433"/>
    </row>
    <row r="41" spans="1:12">
      <c r="A41" s="433"/>
      <c r="B41" s="433"/>
      <c r="C41" s="433"/>
      <c r="D41" s="433"/>
      <c r="E41" s="433"/>
      <c r="F41" s="433"/>
      <c r="G41" s="433"/>
      <c r="H41" s="433"/>
      <c r="I41" s="433"/>
      <c r="J41" s="433"/>
      <c r="K41" s="433"/>
      <c r="L41" s="433"/>
    </row>
    <row r="42" spans="1:12">
      <c r="A42" s="433"/>
      <c r="B42" s="433"/>
      <c r="C42" s="433"/>
      <c r="D42" s="433"/>
      <c r="E42" s="433"/>
      <c r="F42" s="433"/>
      <c r="G42" s="433"/>
      <c r="H42" s="433"/>
      <c r="I42" s="433"/>
      <c r="J42" s="433"/>
      <c r="K42" s="433"/>
      <c r="L42" s="433"/>
    </row>
    <row r="43" spans="1:12">
      <c r="A43" s="433"/>
      <c r="B43" s="433"/>
      <c r="C43" s="433"/>
      <c r="D43" s="433"/>
      <c r="E43" s="433"/>
      <c r="F43" s="433"/>
      <c r="G43" s="433"/>
      <c r="H43" s="433"/>
      <c r="I43" s="433"/>
      <c r="J43" s="433"/>
      <c r="K43" s="433"/>
      <c r="L43" s="433"/>
    </row>
    <row r="44" spans="1:12">
      <c r="A44" s="433"/>
      <c r="B44" s="433"/>
      <c r="C44" s="433"/>
      <c r="D44" s="433"/>
      <c r="E44" s="433"/>
      <c r="F44" s="433"/>
      <c r="G44" s="433"/>
      <c r="H44" s="433"/>
      <c r="I44" s="433"/>
      <c r="J44" s="433"/>
      <c r="K44" s="433"/>
      <c r="L44" s="433"/>
    </row>
    <row r="45" spans="1:12">
      <c r="A45" s="433"/>
      <c r="B45" s="433"/>
      <c r="C45" s="433"/>
      <c r="D45" s="433"/>
      <c r="E45" s="433"/>
      <c r="F45" s="433"/>
      <c r="G45" s="433"/>
      <c r="H45" s="433"/>
      <c r="I45" s="433"/>
      <c r="J45" s="433"/>
      <c r="K45" s="433"/>
      <c r="L45" s="433"/>
    </row>
    <row r="46" spans="1:12">
      <c r="A46" s="433"/>
      <c r="B46" s="433"/>
      <c r="C46" s="433"/>
      <c r="D46" s="433"/>
      <c r="E46" s="433"/>
      <c r="F46" s="433"/>
      <c r="G46" s="433"/>
      <c r="H46" s="433"/>
      <c r="I46" s="433"/>
      <c r="J46" s="433"/>
      <c r="K46" s="433"/>
      <c r="L46" s="433"/>
    </row>
  </sheetData>
  <pageMargins left="0.75" right="0.75" top="1" bottom="1" header="0" footer="0"/>
  <pageSetup paperSize="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dimension ref="A1:I55"/>
  <sheetViews>
    <sheetView workbookViewId="0"/>
  </sheetViews>
  <sheetFormatPr baseColWidth="10" defaultColWidth="0" defaultRowHeight="0" customHeight="1" zeroHeight="1"/>
  <cols>
    <col min="1" max="1" width="21.5703125" style="432" customWidth="1"/>
    <col min="2" max="3" width="15" style="432" customWidth="1"/>
    <col min="4" max="4" width="18.5703125" style="432" customWidth="1"/>
    <col min="5" max="5" width="4.140625" style="432" customWidth="1"/>
    <col min="6" max="7" width="15" style="432" customWidth="1"/>
    <col min="8" max="8" width="18.5703125" style="432" customWidth="1"/>
    <col min="9" max="9" width="16.7109375" style="432" customWidth="1"/>
    <col min="10" max="16384" width="0" style="432" hidden="1"/>
  </cols>
  <sheetData>
    <row r="1" spans="1:9" s="434" customFormat="1" ht="12.75">
      <c r="A1" s="460" t="s">
        <v>261</v>
      </c>
      <c r="B1" s="433"/>
      <c r="C1" s="433"/>
      <c r="D1" s="433"/>
      <c r="E1" s="433"/>
      <c r="F1" s="433"/>
      <c r="G1" s="433"/>
      <c r="H1" s="433"/>
      <c r="I1" s="433"/>
    </row>
    <row r="2" spans="1:9" s="434" customFormat="1" ht="12.75">
      <c r="A2" s="433"/>
      <c r="B2" s="433"/>
      <c r="C2" s="433"/>
      <c r="D2" s="433"/>
      <c r="E2" s="433"/>
      <c r="F2" s="433"/>
      <c r="G2" s="433"/>
      <c r="H2" s="433"/>
      <c r="I2" s="433"/>
    </row>
    <row r="3" spans="1:9" s="434" customFormat="1" ht="8.25" customHeight="1">
      <c r="A3" s="433"/>
      <c r="B3" s="433"/>
      <c r="C3" s="433"/>
      <c r="D3" s="433"/>
      <c r="E3" s="433"/>
      <c r="F3" s="433"/>
      <c r="G3" s="433"/>
      <c r="H3" s="433"/>
      <c r="I3" s="433"/>
    </row>
    <row r="4" spans="1:9" s="434" customFormat="1" ht="12.75" customHeight="1">
      <c r="A4" s="457" t="s">
        <v>32</v>
      </c>
      <c r="B4" s="458">
        <v>2001</v>
      </c>
      <c r="C4" s="458"/>
      <c r="D4" s="458"/>
      <c r="E4" s="459"/>
      <c r="F4" s="458">
        <v>2008</v>
      </c>
      <c r="G4" s="458"/>
      <c r="H4" s="458"/>
      <c r="I4" s="457" t="s">
        <v>260</v>
      </c>
    </row>
    <row r="5" spans="1:9" s="434" customFormat="1" ht="24">
      <c r="A5" s="455"/>
      <c r="B5" s="456" t="s">
        <v>259</v>
      </c>
      <c r="C5" s="456" t="s">
        <v>258</v>
      </c>
      <c r="D5" s="456" t="s">
        <v>257</v>
      </c>
      <c r="E5" s="456"/>
      <c r="F5" s="456" t="s">
        <v>259</v>
      </c>
      <c r="G5" s="456" t="s">
        <v>258</v>
      </c>
      <c r="H5" s="456" t="s">
        <v>257</v>
      </c>
      <c r="I5" s="455"/>
    </row>
    <row r="6" spans="1:9" s="434" customFormat="1" ht="12.75">
      <c r="A6" s="454"/>
      <c r="B6" s="453"/>
      <c r="C6" s="453"/>
      <c r="D6" s="453"/>
      <c r="E6" s="453"/>
      <c r="F6" s="453"/>
      <c r="G6" s="453"/>
      <c r="H6" s="453"/>
      <c r="I6" s="453"/>
    </row>
    <row r="7" spans="1:9" s="434" customFormat="1" ht="12.75">
      <c r="A7" s="452" t="s">
        <v>28</v>
      </c>
      <c r="B7" s="450">
        <v>779857</v>
      </c>
      <c r="C7" s="450">
        <v>97405</v>
      </c>
      <c r="D7" s="449">
        <v>11.103296392639827</v>
      </c>
      <c r="E7" s="451"/>
      <c r="F7" s="450">
        <v>943764</v>
      </c>
      <c r="G7" s="450">
        <v>66826</v>
      </c>
      <c r="H7" s="449">
        <v>6.6125728534816295</v>
      </c>
      <c r="I7" s="449">
        <v>-4.5135459760101391</v>
      </c>
    </row>
    <row r="8" spans="1:9" s="434" customFormat="1" ht="12.75">
      <c r="A8" s="446"/>
      <c r="B8" s="447"/>
      <c r="C8" s="447"/>
      <c r="D8" s="447"/>
      <c r="E8" s="448"/>
      <c r="F8" s="447"/>
      <c r="G8" s="447"/>
      <c r="H8" s="447"/>
      <c r="I8" s="447"/>
    </row>
    <row r="9" spans="1:9" s="434" customFormat="1" ht="12.75">
      <c r="A9" s="446" t="s">
        <v>27</v>
      </c>
      <c r="B9" s="444">
        <v>11378</v>
      </c>
      <c r="C9" s="444">
        <v>1813</v>
      </c>
      <c r="D9" s="442">
        <v>13.74421954362823</v>
      </c>
      <c r="E9" s="445"/>
      <c r="F9" s="444">
        <v>16190</v>
      </c>
      <c r="G9" s="443">
        <v>1558</v>
      </c>
      <c r="H9" s="442">
        <v>8.6748329621380851</v>
      </c>
      <c r="I9" s="442">
        <v>-5.0693865814901446</v>
      </c>
    </row>
    <row r="10" spans="1:9" s="434" customFormat="1" ht="12.75">
      <c r="A10" s="446" t="s">
        <v>26</v>
      </c>
      <c r="B10" s="444">
        <v>325154</v>
      </c>
      <c r="C10" s="444">
        <v>34372</v>
      </c>
      <c r="D10" s="442">
        <v>9.5603655924745361</v>
      </c>
      <c r="E10" s="445"/>
      <c r="F10" s="444">
        <v>380695</v>
      </c>
      <c r="G10" s="443">
        <v>27171</v>
      </c>
      <c r="H10" s="442">
        <v>6.6296765315160346</v>
      </c>
      <c r="I10" s="442">
        <v>-2.9306890609585015</v>
      </c>
    </row>
    <row r="11" spans="1:9" s="434" customFormat="1" ht="12.75">
      <c r="A11" s="446" t="s">
        <v>25</v>
      </c>
      <c r="B11" s="444">
        <v>38858</v>
      </c>
      <c r="C11" s="444">
        <v>5845</v>
      </c>
      <c r="D11" s="442">
        <v>13.075185110618975</v>
      </c>
      <c r="E11" s="445"/>
      <c r="F11" s="444">
        <v>53917</v>
      </c>
      <c r="G11" s="443">
        <v>5162</v>
      </c>
      <c r="H11" s="442">
        <v>8.7059180679000896</v>
      </c>
      <c r="I11" s="442">
        <v>-4.3692670427188851</v>
      </c>
    </row>
    <row r="12" spans="1:9" s="434" customFormat="1" ht="12.75">
      <c r="A12" s="446" t="s">
        <v>24</v>
      </c>
      <c r="B12" s="444">
        <v>10156</v>
      </c>
      <c r="C12" s="444">
        <v>3318</v>
      </c>
      <c r="D12" s="442">
        <v>24.625204096778983</v>
      </c>
      <c r="E12" s="445"/>
      <c r="F12" s="444">
        <v>13390</v>
      </c>
      <c r="G12" s="443">
        <v>2411</v>
      </c>
      <c r="H12" s="442">
        <v>15.200807010907258</v>
      </c>
      <c r="I12" s="442">
        <v>-9.4243970858717248</v>
      </c>
    </row>
    <row r="13" spans="1:9" s="434" customFormat="1" ht="12.75">
      <c r="A13" s="446" t="s">
        <v>23</v>
      </c>
      <c r="B13" s="444">
        <v>8847</v>
      </c>
      <c r="C13" s="444">
        <v>1415</v>
      </c>
      <c r="D13" s="442">
        <v>13.788735139349054</v>
      </c>
      <c r="E13" s="445"/>
      <c r="F13" s="444">
        <v>10869</v>
      </c>
      <c r="G13" s="443">
        <v>795</v>
      </c>
      <c r="H13" s="442">
        <v>6.7855923523386821</v>
      </c>
      <c r="I13" s="442">
        <v>-7.003142787010372</v>
      </c>
    </row>
    <row r="14" spans="1:9" s="434" customFormat="1" ht="12.75">
      <c r="A14" s="446" t="s">
        <v>22</v>
      </c>
      <c r="B14" s="444">
        <v>31804</v>
      </c>
      <c r="C14" s="444">
        <v>3288</v>
      </c>
      <c r="D14" s="442">
        <v>9.3696569018579723</v>
      </c>
      <c r="E14" s="445"/>
      <c r="F14" s="444">
        <v>38991</v>
      </c>
      <c r="G14" s="443">
        <v>1785</v>
      </c>
      <c r="H14" s="442">
        <v>4.372106694099493</v>
      </c>
      <c r="I14" s="442">
        <v>-4.9975502077584792</v>
      </c>
    </row>
    <row r="15" spans="1:9" s="434" customFormat="1" ht="12.75">
      <c r="A15" s="446" t="s">
        <v>21</v>
      </c>
      <c r="B15" s="444">
        <v>6504</v>
      </c>
      <c r="C15" s="444">
        <v>1434</v>
      </c>
      <c r="D15" s="442">
        <v>18.065003779289494</v>
      </c>
      <c r="E15" s="445"/>
      <c r="F15" s="444">
        <v>7846</v>
      </c>
      <c r="G15" s="443">
        <v>1120</v>
      </c>
      <c r="H15" s="442">
        <v>12.35112483458315</v>
      </c>
      <c r="I15" s="442">
        <v>-5.7138789447063445</v>
      </c>
    </row>
    <row r="16" spans="1:9" s="434" customFormat="1" ht="12.75">
      <c r="A16" s="446" t="s">
        <v>20</v>
      </c>
      <c r="B16" s="444">
        <v>15193</v>
      </c>
      <c r="C16" s="444">
        <v>1801</v>
      </c>
      <c r="D16" s="442">
        <v>10.597858067553254</v>
      </c>
      <c r="E16" s="445"/>
      <c r="F16" s="444">
        <v>17976</v>
      </c>
      <c r="G16" s="443">
        <v>992</v>
      </c>
      <c r="H16" s="442">
        <v>5.2257282832007581</v>
      </c>
      <c r="I16" s="442">
        <v>-5.372129784352496</v>
      </c>
    </row>
    <row r="17" spans="1:9" s="434" customFormat="1" ht="12.75">
      <c r="A17" s="446" t="s">
        <v>19</v>
      </c>
      <c r="B17" s="444">
        <v>29040</v>
      </c>
      <c r="C17" s="444">
        <v>3054</v>
      </c>
      <c r="D17" s="442">
        <v>9.5157973452981874</v>
      </c>
      <c r="E17" s="445"/>
      <c r="F17" s="444">
        <v>34500</v>
      </c>
      <c r="G17" s="443">
        <v>1148</v>
      </c>
      <c r="H17" s="442">
        <v>3.2158664350944028</v>
      </c>
      <c r="I17" s="442">
        <v>-6.2999309102037842</v>
      </c>
    </row>
    <row r="18" spans="1:9" s="434" customFormat="1" ht="12.75">
      <c r="A18" s="446" t="s">
        <v>18</v>
      </c>
      <c r="B18" s="444">
        <v>883</v>
      </c>
      <c r="C18" s="444">
        <v>495</v>
      </c>
      <c r="D18" s="442">
        <v>35.921625544267059</v>
      </c>
      <c r="E18" s="445"/>
      <c r="F18" s="444">
        <v>1223</v>
      </c>
      <c r="G18" s="443">
        <v>451</v>
      </c>
      <c r="H18" s="442">
        <v>26.941457586618878</v>
      </c>
      <c r="I18" s="442">
        <v>-8.980167957648181</v>
      </c>
    </row>
    <row r="19" spans="1:9" s="434" customFormat="1" ht="12.75">
      <c r="A19" s="446" t="s">
        <v>17</v>
      </c>
      <c r="B19" s="444">
        <v>865</v>
      </c>
      <c r="C19" s="444">
        <v>574</v>
      </c>
      <c r="D19" s="442">
        <v>39.888811674774146</v>
      </c>
      <c r="E19" s="445"/>
      <c r="F19" s="444">
        <v>1150</v>
      </c>
      <c r="G19" s="443">
        <v>391</v>
      </c>
      <c r="H19" s="442">
        <v>25.373134328358208</v>
      </c>
      <c r="I19" s="442">
        <v>-14.515677346415938</v>
      </c>
    </row>
    <row r="20" spans="1:9" s="434" customFormat="1" ht="12.75">
      <c r="A20" s="446" t="s">
        <v>16</v>
      </c>
      <c r="B20" s="444">
        <v>9632</v>
      </c>
      <c r="C20" s="444">
        <v>1296</v>
      </c>
      <c r="D20" s="442">
        <v>11.859443631039532</v>
      </c>
      <c r="E20" s="445"/>
      <c r="F20" s="444">
        <v>11582</v>
      </c>
      <c r="G20" s="443">
        <v>589</v>
      </c>
      <c r="H20" s="442">
        <v>4.8314330243622345</v>
      </c>
      <c r="I20" s="442">
        <v>-7.0280106066772978</v>
      </c>
    </row>
    <row r="21" spans="1:9" s="434" customFormat="1" ht="12.75">
      <c r="A21" s="446" t="s">
        <v>15</v>
      </c>
      <c r="B21" s="444">
        <v>39569</v>
      </c>
      <c r="C21" s="444">
        <v>4405</v>
      </c>
      <c r="D21" s="442">
        <v>10.017282939919044</v>
      </c>
      <c r="E21" s="445"/>
      <c r="F21" s="444">
        <v>48987</v>
      </c>
      <c r="G21" s="443">
        <v>3266</v>
      </c>
      <c r="H21" s="442">
        <v>6.2292580583635324</v>
      </c>
      <c r="I21" s="442">
        <v>-3.7880248815555113</v>
      </c>
    </row>
    <row r="22" spans="1:9" s="434" customFormat="1" ht="12.75">
      <c r="A22" s="446" t="s">
        <v>14</v>
      </c>
      <c r="B22" s="444">
        <v>62276</v>
      </c>
      <c r="C22" s="444">
        <v>7570</v>
      </c>
      <c r="D22" s="442">
        <v>10.838129599404404</v>
      </c>
      <c r="E22" s="445"/>
      <c r="F22" s="444">
        <v>76001</v>
      </c>
      <c r="G22" s="443">
        <v>3726</v>
      </c>
      <c r="H22" s="442">
        <v>4.6712217137842416</v>
      </c>
      <c r="I22" s="442">
        <v>-6.1669078856201622</v>
      </c>
    </row>
    <row r="23" spans="1:9" s="434" customFormat="1" ht="12.75">
      <c r="A23" s="446" t="s">
        <v>13</v>
      </c>
      <c r="B23" s="444">
        <v>9706</v>
      </c>
      <c r="C23" s="444">
        <v>1873</v>
      </c>
      <c r="D23" s="442">
        <v>16.175835564383796</v>
      </c>
      <c r="E23" s="445"/>
      <c r="F23" s="444">
        <v>12314</v>
      </c>
      <c r="G23" s="443">
        <v>1327</v>
      </c>
      <c r="H23" s="442">
        <v>9.6558247835261586</v>
      </c>
      <c r="I23" s="442">
        <v>-6.5200107808576373</v>
      </c>
    </row>
    <row r="24" spans="1:9" s="434" customFormat="1" ht="12.75">
      <c r="A24" s="446" t="s">
        <v>12</v>
      </c>
      <c r="B24" s="444">
        <v>2422</v>
      </c>
      <c r="C24" s="444">
        <v>909</v>
      </c>
      <c r="D24" s="442">
        <v>27.289102371660164</v>
      </c>
      <c r="E24" s="445"/>
      <c r="F24" s="444">
        <v>3237</v>
      </c>
      <c r="G24" s="443">
        <v>672</v>
      </c>
      <c r="H24" s="442">
        <v>17.038539553752535</v>
      </c>
      <c r="I24" s="442">
        <v>-10.250562817907628</v>
      </c>
    </row>
    <row r="25" spans="1:9" s="434" customFormat="1" ht="12.75">
      <c r="A25" s="446" t="s">
        <v>11</v>
      </c>
      <c r="B25" s="444">
        <v>24650</v>
      </c>
      <c r="C25" s="444">
        <v>2941</v>
      </c>
      <c r="D25" s="442">
        <v>10.659272951324708</v>
      </c>
      <c r="E25" s="445"/>
      <c r="F25" s="444">
        <v>28996</v>
      </c>
      <c r="G25" s="443">
        <v>1538</v>
      </c>
      <c r="H25" s="442">
        <v>5.0346994893282702</v>
      </c>
      <c r="I25" s="442">
        <v>-5.6245734619964374</v>
      </c>
    </row>
    <row r="26" spans="1:9" s="434" customFormat="1" ht="12.75">
      <c r="A26" s="446" t="s">
        <v>10</v>
      </c>
      <c r="B26" s="444">
        <v>6341</v>
      </c>
      <c r="C26" s="444">
        <v>1851</v>
      </c>
      <c r="D26" s="442">
        <v>22.59521484375</v>
      </c>
      <c r="E26" s="445"/>
      <c r="F26" s="444">
        <v>9529</v>
      </c>
      <c r="G26" s="443">
        <v>1268</v>
      </c>
      <c r="H26" s="442">
        <v>11.738566932049622</v>
      </c>
      <c r="I26" s="442">
        <v>-10.856647911700378</v>
      </c>
    </row>
    <row r="27" spans="1:9" s="434" customFormat="1" ht="12.75">
      <c r="A27" s="446" t="s">
        <v>9</v>
      </c>
      <c r="B27" s="444">
        <v>10715</v>
      </c>
      <c r="C27" s="444">
        <v>2246</v>
      </c>
      <c r="D27" s="442">
        <v>17.328909806342104</v>
      </c>
      <c r="E27" s="445"/>
      <c r="F27" s="444">
        <v>13343</v>
      </c>
      <c r="G27" s="443">
        <v>1658</v>
      </c>
      <c r="H27" s="442">
        <v>11.048913767826203</v>
      </c>
      <c r="I27" s="442">
        <v>-6.2799960385159004</v>
      </c>
    </row>
    <row r="28" spans="1:9" s="434" customFormat="1" ht="12.75">
      <c r="A28" s="446" t="s">
        <v>8</v>
      </c>
      <c r="B28" s="444">
        <v>52611</v>
      </c>
      <c r="C28" s="444">
        <v>5175</v>
      </c>
      <c r="D28" s="442">
        <v>8.9554563389056163</v>
      </c>
      <c r="E28" s="445"/>
      <c r="F28" s="444">
        <v>62803</v>
      </c>
      <c r="G28" s="443">
        <v>2840</v>
      </c>
      <c r="H28" s="442">
        <v>4.3184064471983579</v>
      </c>
      <c r="I28" s="442">
        <v>-4.6370498917072585</v>
      </c>
    </row>
    <row r="29" spans="1:9" s="434" customFormat="1" ht="12.75">
      <c r="A29" s="446" t="s">
        <v>7</v>
      </c>
      <c r="B29" s="444">
        <v>19571</v>
      </c>
      <c r="C29" s="444">
        <v>3117</v>
      </c>
      <c r="D29" s="442">
        <v>13.738540197461212</v>
      </c>
      <c r="E29" s="445"/>
      <c r="F29" s="444">
        <v>24244</v>
      </c>
      <c r="G29" s="443">
        <v>2396</v>
      </c>
      <c r="H29" s="442">
        <v>8.9771449981266382</v>
      </c>
      <c r="I29" s="442">
        <v>-4.761395199334574</v>
      </c>
    </row>
    <row r="30" spans="1:9" s="434" customFormat="1" ht="12.75">
      <c r="A30" s="446" t="s">
        <v>6</v>
      </c>
      <c r="B30" s="444">
        <v>836</v>
      </c>
      <c r="C30" s="444">
        <v>313</v>
      </c>
      <c r="D30" s="442">
        <v>27.241079199303741</v>
      </c>
      <c r="E30" s="445"/>
      <c r="F30" s="444">
        <v>1348</v>
      </c>
      <c r="G30" s="443">
        <v>217</v>
      </c>
      <c r="H30" s="442">
        <v>13.769035532994925</v>
      </c>
      <c r="I30" s="442">
        <v>-13.472043666308815</v>
      </c>
    </row>
    <row r="31" spans="1:9" s="434" customFormat="1" ht="12.75">
      <c r="A31" s="446" t="s">
        <v>5</v>
      </c>
      <c r="B31" s="444">
        <v>29157</v>
      </c>
      <c r="C31" s="444">
        <v>3267</v>
      </c>
      <c r="D31" s="442">
        <v>10.075869726128794</v>
      </c>
      <c r="E31" s="445"/>
      <c r="F31" s="444">
        <v>34100</v>
      </c>
      <c r="G31" s="443">
        <v>1404</v>
      </c>
      <c r="H31" s="442">
        <v>3.9473684210526314</v>
      </c>
      <c r="I31" s="442">
        <v>-6.1285013050761616</v>
      </c>
    </row>
    <row r="32" spans="1:9" s="434" customFormat="1" ht="12.75">
      <c r="A32" s="446" t="s">
        <v>4</v>
      </c>
      <c r="B32" s="444">
        <v>3663</v>
      </c>
      <c r="C32" s="444">
        <v>774</v>
      </c>
      <c r="D32" s="442">
        <v>17.444219066937119</v>
      </c>
      <c r="E32" s="445"/>
      <c r="F32" s="444">
        <v>4714</v>
      </c>
      <c r="G32" s="443">
        <v>573</v>
      </c>
      <c r="H32" s="442">
        <v>10.790960451977401</v>
      </c>
      <c r="I32" s="442">
        <v>-6.6532586149597179</v>
      </c>
    </row>
    <row r="33" spans="1:9" s="434" customFormat="1" ht="12.75">
      <c r="A33" s="446" t="s">
        <v>3</v>
      </c>
      <c r="B33" s="444">
        <v>2473</v>
      </c>
      <c r="C33" s="444">
        <v>1031</v>
      </c>
      <c r="D33" s="442">
        <v>29.423515981735161</v>
      </c>
      <c r="E33" s="445"/>
      <c r="F33" s="444">
        <v>3539</v>
      </c>
      <c r="G33" s="443">
        <v>664</v>
      </c>
      <c r="H33" s="442">
        <v>15.738326617681917</v>
      </c>
      <c r="I33" s="442">
        <v>-13.685189364053244</v>
      </c>
    </row>
    <row r="34" spans="1:9" s="434" customFormat="1" ht="12.75">
      <c r="A34" s="441" t="s">
        <v>2</v>
      </c>
      <c r="B34" s="439">
        <v>27553</v>
      </c>
      <c r="C34" s="439">
        <v>3228</v>
      </c>
      <c r="D34" s="437">
        <v>10.486988726811994</v>
      </c>
      <c r="E34" s="440"/>
      <c r="F34" s="439">
        <v>32280</v>
      </c>
      <c r="G34" s="438">
        <v>1704</v>
      </c>
      <c r="H34" s="437">
        <v>5.0010272062923722</v>
      </c>
      <c r="I34" s="437">
        <v>-5.4859615205196217</v>
      </c>
    </row>
    <row r="35" spans="1:9" ht="12.75">
      <c r="A35" s="433"/>
      <c r="B35" s="433"/>
      <c r="C35" s="433"/>
      <c r="D35" s="433"/>
      <c r="E35" s="433"/>
      <c r="F35" s="433"/>
      <c r="G35" s="433"/>
      <c r="H35" s="433"/>
      <c r="I35" s="433"/>
    </row>
    <row r="36" spans="1:9" ht="12.75">
      <c r="A36" s="435" t="s">
        <v>54</v>
      </c>
      <c r="B36" s="435"/>
      <c r="C36" s="433"/>
      <c r="D36" s="436"/>
      <c r="E36" s="436"/>
      <c r="F36" s="433"/>
      <c r="G36" s="433"/>
      <c r="H36" s="433"/>
      <c r="I36" s="433"/>
    </row>
    <row r="37" spans="1:9" ht="12.75">
      <c r="A37" s="435" t="s">
        <v>53</v>
      </c>
      <c r="B37" s="435"/>
      <c r="C37" s="433"/>
      <c r="D37" s="436"/>
      <c r="E37" s="436"/>
      <c r="F37" s="433"/>
      <c r="G37" s="433"/>
      <c r="H37" s="433"/>
      <c r="I37" s="433"/>
    </row>
    <row r="38" spans="1:9" ht="12.75">
      <c r="A38" s="435" t="s">
        <v>0</v>
      </c>
      <c r="B38" s="435"/>
      <c r="C38" s="433"/>
      <c r="D38" s="433"/>
      <c r="E38" s="433"/>
      <c r="F38" s="433"/>
      <c r="G38" s="433"/>
      <c r="H38" s="433"/>
      <c r="I38" s="433"/>
    </row>
    <row r="39" spans="1:9" ht="12.75">
      <c r="A39" s="433"/>
      <c r="B39" s="433"/>
      <c r="C39" s="433"/>
      <c r="D39" s="433"/>
      <c r="E39" s="433"/>
      <c r="F39" s="433"/>
      <c r="G39" s="433"/>
      <c r="H39" s="433"/>
      <c r="I39" s="433"/>
    </row>
    <row r="40" spans="1:9" ht="12.75">
      <c r="A40" s="433"/>
      <c r="B40" s="433"/>
      <c r="C40" s="433"/>
      <c r="D40" s="433"/>
      <c r="E40" s="433"/>
      <c r="F40" s="433"/>
      <c r="G40" s="433"/>
      <c r="H40" s="433"/>
      <c r="I40" s="433"/>
    </row>
    <row r="41" spans="1:9" ht="12.75">
      <c r="A41" s="433"/>
      <c r="B41" s="433"/>
      <c r="C41" s="433"/>
      <c r="D41" s="433"/>
      <c r="E41" s="433"/>
      <c r="F41" s="433"/>
      <c r="G41" s="433"/>
      <c r="H41" s="433"/>
      <c r="I41" s="433"/>
    </row>
    <row r="42" spans="1:9" ht="12.75">
      <c r="A42" s="433"/>
      <c r="B42" s="433"/>
      <c r="C42" s="433"/>
      <c r="D42" s="433"/>
      <c r="E42" s="433"/>
      <c r="F42" s="433"/>
      <c r="G42" s="433"/>
      <c r="H42" s="433"/>
      <c r="I42" s="433"/>
    </row>
    <row r="43" spans="1:9" ht="12.75">
      <c r="A43" s="433"/>
      <c r="B43" s="433"/>
      <c r="C43" s="433"/>
      <c r="D43" s="433"/>
      <c r="E43" s="433"/>
      <c r="F43" s="433"/>
      <c r="G43" s="433"/>
      <c r="H43" s="433"/>
      <c r="I43" s="433"/>
    </row>
    <row r="44" spans="1:9" ht="12.75">
      <c r="A44" s="433"/>
      <c r="B44" s="433"/>
      <c r="C44" s="433"/>
      <c r="D44" s="433"/>
      <c r="E44" s="433"/>
      <c r="F44" s="433"/>
      <c r="G44" s="433"/>
      <c r="H44" s="433"/>
      <c r="I44" s="433"/>
    </row>
    <row r="45" spans="1:9" ht="12.75" hidden="1">
      <c r="A45" s="434"/>
      <c r="B45" s="434"/>
      <c r="C45" s="434"/>
      <c r="D45" s="434"/>
      <c r="E45" s="434"/>
      <c r="F45" s="434"/>
      <c r="G45" s="434"/>
      <c r="H45" s="434"/>
      <c r="I45" s="434"/>
    </row>
    <row r="46" spans="1:9" ht="12.75" hidden="1">
      <c r="A46" s="434"/>
      <c r="B46" s="434"/>
      <c r="C46" s="434"/>
      <c r="D46" s="434"/>
      <c r="E46" s="434"/>
      <c r="F46" s="434"/>
      <c r="G46" s="434"/>
      <c r="H46" s="434"/>
      <c r="I46" s="434"/>
    </row>
    <row r="47" spans="1:9" ht="12.75" hidden="1">
      <c r="A47" s="434"/>
      <c r="B47" s="434"/>
      <c r="C47" s="434"/>
      <c r="D47" s="434"/>
      <c r="E47" s="434"/>
      <c r="F47" s="434"/>
      <c r="G47" s="434"/>
      <c r="H47" s="434"/>
      <c r="I47" s="434"/>
    </row>
    <row r="48" spans="1:9" ht="12.75" hidden="1">
      <c r="A48" s="434"/>
      <c r="B48" s="434"/>
      <c r="C48" s="434"/>
      <c r="D48" s="434"/>
      <c r="E48" s="434"/>
      <c r="F48" s="434"/>
      <c r="G48" s="434"/>
      <c r="H48" s="434"/>
      <c r="I48" s="434"/>
    </row>
    <row r="49" spans="1:9" ht="12.75" hidden="1">
      <c r="A49" s="434"/>
      <c r="B49" s="434"/>
      <c r="C49" s="434"/>
      <c r="D49" s="434"/>
      <c r="E49" s="434"/>
      <c r="F49" s="434"/>
      <c r="G49" s="434"/>
      <c r="H49" s="434"/>
      <c r="I49" s="434"/>
    </row>
    <row r="50" spans="1:9" ht="12.75" hidden="1">
      <c r="A50" s="434"/>
      <c r="B50" s="434"/>
      <c r="C50" s="434"/>
      <c r="D50" s="434"/>
      <c r="E50" s="434"/>
      <c r="F50" s="434"/>
      <c r="G50" s="434"/>
      <c r="H50" s="434"/>
      <c r="I50" s="434"/>
    </row>
    <row r="51" spans="1:9" ht="12.75" hidden="1">
      <c r="A51" s="434"/>
      <c r="B51" s="434"/>
      <c r="C51" s="434"/>
      <c r="D51" s="434"/>
      <c r="E51" s="434"/>
      <c r="F51" s="434"/>
      <c r="G51" s="434"/>
      <c r="H51" s="434"/>
      <c r="I51" s="434"/>
    </row>
    <row r="52" spans="1:9" ht="12.75" hidden="1">
      <c r="A52" s="434"/>
      <c r="B52" s="434"/>
      <c r="C52" s="434"/>
      <c r="D52" s="434"/>
      <c r="E52" s="434"/>
      <c r="F52" s="434"/>
      <c r="G52" s="434"/>
      <c r="H52" s="434"/>
      <c r="I52" s="434"/>
    </row>
    <row r="53" spans="1:9" ht="12.75" hidden="1">
      <c r="A53" s="434"/>
      <c r="B53" s="434"/>
      <c r="C53" s="434"/>
      <c r="D53" s="434"/>
      <c r="E53" s="434"/>
      <c r="F53" s="434"/>
      <c r="G53" s="434"/>
      <c r="H53" s="434"/>
      <c r="I53" s="434"/>
    </row>
    <row r="54" spans="1:9" ht="12.75" hidden="1">
      <c r="A54" s="434"/>
      <c r="B54" s="434"/>
      <c r="C54" s="434"/>
      <c r="D54" s="434"/>
      <c r="E54" s="434"/>
      <c r="F54" s="434"/>
      <c r="G54" s="434"/>
      <c r="H54" s="434"/>
      <c r="I54" s="434"/>
    </row>
    <row r="55" spans="1:9" ht="12.75" hidden="1">
      <c r="A55" s="434"/>
      <c r="B55" s="434"/>
      <c r="C55" s="434"/>
      <c r="D55" s="434"/>
      <c r="E55" s="434"/>
      <c r="F55" s="434"/>
      <c r="G55" s="434"/>
      <c r="H55" s="434"/>
      <c r="I55" s="434"/>
    </row>
  </sheetData>
  <mergeCells count="4">
    <mergeCell ref="A4:A5"/>
    <mergeCell ref="B4:D4"/>
    <mergeCell ref="F4:H4"/>
    <mergeCell ref="I4:I5"/>
  </mergeCells>
  <pageMargins left="0.75" right="0.75" top="1" bottom="1" header="0" footer="0"/>
  <pageSetup paperSize="9" orientation="landscape" horizontalDpi="300" verticalDpi="300" r:id="rId1"/>
  <headerFooter alignWithMargins="0"/>
</worksheet>
</file>

<file path=xl/worksheets/sheet44.xml><?xml version="1.0" encoding="utf-8"?>
<worksheet xmlns="http://schemas.openxmlformats.org/spreadsheetml/2006/main" xmlns:r="http://schemas.openxmlformats.org/officeDocument/2006/relationships">
  <dimension ref="A1:L46"/>
  <sheetViews>
    <sheetView workbookViewId="0"/>
  </sheetViews>
  <sheetFormatPr baseColWidth="10" defaultColWidth="0" defaultRowHeight="0" customHeight="1" zeroHeight="1"/>
  <cols>
    <col min="1" max="1" width="20.42578125" style="432" customWidth="1"/>
    <col min="2" max="6" width="11.42578125" style="432" customWidth="1"/>
    <col min="7" max="7" width="3" style="432" customWidth="1"/>
    <col min="8" max="12" width="11.42578125" style="432" customWidth="1"/>
    <col min="13" max="16384" width="0" style="432" hidden="1"/>
  </cols>
  <sheetData>
    <row r="1" spans="1:12" ht="12.75">
      <c r="A1" s="460" t="s">
        <v>272</v>
      </c>
      <c r="B1" s="433"/>
      <c r="C1" s="433"/>
      <c r="D1" s="433"/>
      <c r="E1" s="433"/>
      <c r="F1" s="433"/>
      <c r="G1" s="433"/>
      <c r="H1" s="433"/>
      <c r="I1" s="433"/>
      <c r="J1" s="433"/>
      <c r="K1" s="433"/>
      <c r="L1" s="433"/>
    </row>
    <row r="2" spans="1:12" ht="12.75">
      <c r="A2" s="433"/>
      <c r="B2" s="433"/>
      <c r="C2" s="433"/>
      <c r="D2" s="433"/>
      <c r="E2" s="433"/>
      <c r="F2" s="433"/>
      <c r="G2" s="433"/>
      <c r="H2" s="433"/>
      <c r="I2" s="433"/>
      <c r="J2" s="433"/>
      <c r="K2" s="433"/>
      <c r="L2" s="433"/>
    </row>
    <row r="3" spans="1:12" ht="12.75">
      <c r="A3" s="459" t="s">
        <v>32</v>
      </c>
      <c r="B3" s="458">
        <v>2001</v>
      </c>
      <c r="C3" s="458"/>
      <c r="D3" s="458"/>
      <c r="E3" s="458"/>
      <c r="F3" s="458"/>
      <c r="G3" s="459"/>
      <c r="H3" s="458">
        <v>2008</v>
      </c>
      <c r="I3" s="458"/>
      <c r="J3" s="458"/>
      <c r="K3" s="458"/>
      <c r="L3" s="458"/>
    </row>
    <row r="4" spans="1:12" ht="12.75">
      <c r="A4" s="456"/>
      <c r="B4" s="456" t="s">
        <v>271</v>
      </c>
      <c r="C4" s="456" t="s">
        <v>270</v>
      </c>
      <c r="D4" s="456" t="s">
        <v>269</v>
      </c>
      <c r="E4" s="456" t="s">
        <v>268</v>
      </c>
      <c r="F4" s="456" t="s">
        <v>267</v>
      </c>
      <c r="G4" s="456"/>
      <c r="H4" s="456" t="s">
        <v>271</v>
      </c>
      <c r="I4" s="456" t="s">
        <v>270</v>
      </c>
      <c r="J4" s="456" t="s">
        <v>269</v>
      </c>
      <c r="K4" s="456" t="s">
        <v>268</v>
      </c>
      <c r="L4" s="456" t="s">
        <v>267</v>
      </c>
    </row>
    <row r="5" spans="1:12" ht="12.75">
      <c r="A5" s="446"/>
      <c r="B5" s="448"/>
      <c r="C5" s="448"/>
      <c r="D5" s="448"/>
      <c r="E5" s="448"/>
      <c r="F5" s="448"/>
      <c r="G5" s="448"/>
      <c r="H5" s="448"/>
      <c r="I5" s="448"/>
      <c r="J5" s="448"/>
      <c r="K5" s="448"/>
      <c r="L5" s="448"/>
    </row>
    <row r="6" spans="1:12" ht="12.75">
      <c r="A6" s="452" t="s">
        <v>28</v>
      </c>
      <c r="B6" s="450">
        <v>33875</v>
      </c>
      <c r="C6" s="450">
        <v>15453</v>
      </c>
      <c r="D6" s="450">
        <v>18092</v>
      </c>
      <c r="E6" s="450">
        <v>3730</v>
      </c>
      <c r="F6" s="450">
        <v>41787</v>
      </c>
      <c r="G6" s="450"/>
      <c r="H6" s="467">
        <v>39803</v>
      </c>
      <c r="I6" s="467">
        <v>13580</v>
      </c>
      <c r="J6" s="467">
        <v>16079</v>
      </c>
      <c r="K6" s="467">
        <v>294</v>
      </c>
      <c r="L6" s="467">
        <v>4850</v>
      </c>
    </row>
    <row r="7" spans="1:12" ht="12.75">
      <c r="A7" s="446"/>
      <c r="B7" s="466"/>
      <c r="C7" s="445"/>
      <c r="D7" s="445"/>
      <c r="E7" s="445"/>
      <c r="F7" s="445"/>
      <c r="G7" s="445"/>
      <c r="H7" s="465"/>
      <c r="I7" s="464"/>
      <c r="J7" s="464"/>
      <c r="K7" s="464"/>
      <c r="L7" s="464"/>
    </row>
    <row r="8" spans="1:12" ht="12.75">
      <c r="A8" s="446" t="s">
        <v>27</v>
      </c>
      <c r="B8" s="444">
        <v>479</v>
      </c>
      <c r="C8" s="444">
        <v>332</v>
      </c>
      <c r="D8" s="444">
        <v>502</v>
      </c>
      <c r="E8" s="444">
        <v>51</v>
      </c>
      <c r="F8" s="444">
        <v>769</v>
      </c>
      <c r="G8" s="445"/>
      <c r="H8" s="443">
        <v>702</v>
      </c>
      <c r="I8" s="443">
        <v>471</v>
      </c>
      <c r="J8" s="443">
        <v>496</v>
      </c>
      <c r="K8" s="443">
        <v>5</v>
      </c>
      <c r="L8" s="443">
        <v>91</v>
      </c>
    </row>
    <row r="9" spans="1:12" ht="12.75">
      <c r="A9" s="446" t="s">
        <v>26</v>
      </c>
      <c r="B9" s="444">
        <v>15153</v>
      </c>
      <c r="C9" s="444">
        <v>8890</v>
      </c>
      <c r="D9" s="444">
        <v>4128</v>
      </c>
      <c r="E9" s="444">
        <v>1503</v>
      </c>
      <c r="F9" s="444">
        <v>10582</v>
      </c>
      <c r="G9" s="445"/>
      <c r="H9" s="443">
        <v>17403</v>
      </c>
      <c r="I9" s="443">
        <v>7063</v>
      </c>
      <c r="J9" s="443">
        <v>3854</v>
      </c>
      <c r="K9" s="443">
        <v>102</v>
      </c>
      <c r="L9" s="443">
        <v>1691</v>
      </c>
    </row>
    <row r="10" spans="1:12" ht="12.75">
      <c r="A10" s="446" t="s">
        <v>25</v>
      </c>
      <c r="B10" s="444">
        <v>2886</v>
      </c>
      <c r="C10" s="444">
        <v>865</v>
      </c>
      <c r="D10" s="444">
        <v>1136</v>
      </c>
      <c r="E10" s="444">
        <v>234</v>
      </c>
      <c r="F10" s="444">
        <v>1842</v>
      </c>
      <c r="G10" s="445"/>
      <c r="H10" s="443">
        <v>3629</v>
      </c>
      <c r="I10" s="443">
        <v>765</v>
      </c>
      <c r="J10" s="443">
        <v>1002</v>
      </c>
      <c r="K10" s="443">
        <v>16</v>
      </c>
      <c r="L10" s="443">
        <v>305</v>
      </c>
    </row>
    <row r="11" spans="1:12" ht="12.75">
      <c r="A11" s="446" t="s">
        <v>24</v>
      </c>
      <c r="B11" s="444">
        <v>1169</v>
      </c>
      <c r="C11" s="444">
        <v>174</v>
      </c>
      <c r="D11" s="444">
        <v>1322</v>
      </c>
      <c r="E11" s="444">
        <v>114</v>
      </c>
      <c r="F11" s="444">
        <v>1431</v>
      </c>
      <c r="G11" s="445"/>
      <c r="H11" s="443">
        <v>1295</v>
      </c>
      <c r="I11" s="443">
        <v>182</v>
      </c>
      <c r="J11" s="443">
        <v>1068</v>
      </c>
      <c r="K11" s="443">
        <v>7</v>
      </c>
      <c r="L11" s="443">
        <v>241</v>
      </c>
    </row>
    <row r="12" spans="1:12" ht="12.75">
      <c r="A12" s="446" t="s">
        <v>23</v>
      </c>
      <c r="B12" s="444">
        <v>356</v>
      </c>
      <c r="C12" s="444">
        <v>167</v>
      </c>
      <c r="D12" s="444">
        <v>344</v>
      </c>
      <c r="E12" s="444">
        <v>41</v>
      </c>
      <c r="F12" s="444">
        <v>748</v>
      </c>
      <c r="G12" s="445"/>
      <c r="H12" s="443">
        <v>377</v>
      </c>
      <c r="I12" s="443">
        <v>163</v>
      </c>
      <c r="J12" s="443">
        <v>270</v>
      </c>
      <c r="K12" s="443">
        <v>1</v>
      </c>
      <c r="L12" s="443">
        <v>82</v>
      </c>
    </row>
    <row r="13" spans="1:12" ht="12.75">
      <c r="A13" s="446" t="s">
        <v>22</v>
      </c>
      <c r="B13" s="444">
        <v>951</v>
      </c>
      <c r="C13" s="444">
        <v>322</v>
      </c>
      <c r="D13" s="444">
        <v>484</v>
      </c>
      <c r="E13" s="444">
        <v>97</v>
      </c>
      <c r="F13" s="444">
        <v>1780</v>
      </c>
      <c r="G13" s="445"/>
      <c r="H13" s="443">
        <v>1066</v>
      </c>
      <c r="I13" s="443">
        <v>344</v>
      </c>
      <c r="J13" s="443">
        <v>421</v>
      </c>
      <c r="K13" s="443">
        <v>11</v>
      </c>
      <c r="L13" s="443">
        <v>142</v>
      </c>
    </row>
    <row r="14" spans="1:12" ht="12.75">
      <c r="A14" s="446" t="s">
        <v>21</v>
      </c>
      <c r="B14" s="444">
        <v>470</v>
      </c>
      <c r="C14" s="444">
        <v>154</v>
      </c>
      <c r="D14" s="444">
        <v>420</v>
      </c>
      <c r="E14" s="444">
        <v>59</v>
      </c>
      <c r="F14" s="444">
        <v>615</v>
      </c>
      <c r="G14" s="445"/>
      <c r="H14" s="443">
        <v>690</v>
      </c>
      <c r="I14" s="443">
        <v>106</v>
      </c>
      <c r="J14" s="443">
        <v>391</v>
      </c>
      <c r="K14" s="443">
        <v>2</v>
      </c>
      <c r="L14" s="443">
        <v>86</v>
      </c>
    </row>
    <row r="15" spans="1:12" ht="12.75">
      <c r="A15" s="446" t="s">
        <v>20</v>
      </c>
      <c r="B15" s="444">
        <v>330</v>
      </c>
      <c r="C15" s="444">
        <v>172</v>
      </c>
      <c r="D15" s="444">
        <v>274</v>
      </c>
      <c r="E15" s="444">
        <v>49</v>
      </c>
      <c r="F15" s="444">
        <v>1163</v>
      </c>
      <c r="G15" s="445"/>
      <c r="H15" s="443">
        <v>484</v>
      </c>
      <c r="I15" s="443">
        <v>261</v>
      </c>
      <c r="J15" s="443">
        <v>282</v>
      </c>
      <c r="K15" s="443">
        <v>6</v>
      </c>
      <c r="L15" s="443">
        <v>90</v>
      </c>
    </row>
    <row r="16" spans="1:12" ht="12.75">
      <c r="A16" s="446" t="s">
        <v>19</v>
      </c>
      <c r="B16" s="444">
        <v>503</v>
      </c>
      <c r="C16" s="444">
        <v>203</v>
      </c>
      <c r="D16" s="444">
        <v>477</v>
      </c>
      <c r="E16" s="444">
        <v>67</v>
      </c>
      <c r="F16" s="444">
        <v>2048</v>
      </c>
      <c r="G16" s="445"/>
      <c r="H16" s="443">
        <v>603</v>
      </c>
      <c r="I16" s="443">
        <v>162</v>
      </c>
      <c r="J16" s="443">
        <v>375</v>
      </c>
      <c r="K16" s="443">
        <v>6</v>
      </c>
      <c r="L16" s="443">
        <v>93</v>
      </c>
    </row>
    <row r="17" spans="1:12" ht="12.75">
      <c r="A17" s="446" t="s">
        <v>18</v>
      </c>
      <c r="B17" s="444">
        <v>88</v>
      </c>
      <c r="C17" s="444">
        <v>10</v>
      </c>
      <c r="D17" s="444">
        <v>357</v>
      </c>
      <c r="E17" s="444">
        <v>17</v>
      </c>
      <c r="F17" s="444">
        <v>146</v>
      </c>
      <c r="G17" s="445"/>
      <c r="H17" s="443">
        <v>113</v>
      </c>
      <c r="I17" s="443">
        <v>32</v>
      </c>
      <c r="J17" s="443">
        <v>353</v>
      </c>
      <c r="K17" s="443">
        <v>1</v>
      </c>
      <c r="L17" s="443">
        <v>12</v>
      </c>
    </row>
    <row r="18" spans="1:12" ht="12.75">
      <c r="A18" s="446" t="s">
        <v>17</v>
      </c>
      <c r="B18" s="444">
        <v>72</v>
      </c>
      <c r="C18" s="444">
        <v>17</v>
      </c>
      <c r="D18" s="444">
        <v>436</v>
      </c>
      <c r="E18" s="444">
        <v>15</v>
      </c>
      <c r="F18" s="444">
        <v>192</v>
      </c>
      <c r="G18" s="445"/>
      <c r="H18" s="443">
        <v>82</v>
      </c>
      <c r="I18" s="443">
        <v>14</v>
      </c>
      <c r="J18" s="443">
        <v>325</v>
      </c>
      <c r="K18" s="443">
        <v>2</v>
      </c>
      <c r="L18" s="443">
        <v>20</v>
      </c>
    </row>
    <row r="19" spans="1:12" ht="12.75">
      <c r="A19" s="446" t="s">
        <v>16</v>
      </c>
      <c r="B19" s="444">
        <v>249</v>
      </c>
      <c r="C19" s="444">
        <v>100</v>
      </c>
      <c r="D19" s="444">
        <v>164</v>
      </c>
      <c r="E19" s="444">
        <v>29</v>
      </c>
      <c r="F19" s="444">
        <v>876</v>
      </c>
      <c r="G19" s="445"/>
      <c r="H19" s="443">
        <v>309</v>
      </c>
      <c r="I19" s="443">
        <v>128</v>
      </c>
      <c r="J19" s="443">
        <v>148</v>
      </c>
      <c r="K19" s="443">
        <v>13</v>
      </c>
      <c r="L19" s="443">
        <v>71</v>
      </c>
    </row>
    <row r="20" spans="1:12" ht="12.75">
      <c r="A20" s="446" t="s">
        <v>15</v>
      </c>
      <c r="B20" s="444">
        <v>1827</v>
      </c>
      <c r="C20" s="444">
        <v>676</v>
      </c>
      <c r="D20" s="444">
        <v>738</v>
      </c>
      <c r="E20" s="444">
        <v>174</v>
      </c>
      <c r="F20" s="444">
        <v>1668</v>
      </c>
      <c r="G20" s="445"/>
      <c r="H20" s="443">
        <v>2168</v>
      </c>
      <c r="I20" s="443">
        <v>623</v>
      </c>
      <c r="J20" s="443">
        <v>625</v>
      </c>
      <c r="K20" s="443">
        <v>30</v>
      </c>
      <c r="L20" s="443">
        <v>149</v>
      </c>
    </row>
    <row r="21" spans="1:12" ht="12.75">
      <c r="A21" s="446" t="s">
        <v>14</v>
      </c>
      <c r="B21" s="444">
        <v>1772</v>
      </c>
      <c r="C21" s="444">
        <v>747</v>
      </c>
      <c r="D21" s="444">
        <v>1176</v>
      </c>
      <c r="E21" s="444">
        <v>275</v>
      </c>
      <c r="F21" s="444">
        <v>4523</v>
      </c>
      <c r="G21" s="445"/>
      <c r="H21" s="443">
        <v>2007</v>
      </c>
      <c r="I21" s="443">
        <v>615</v>
      </c>
      <c r="J21" s="443">
        <v>1117</v>
      </c>
      <c r="K21" s="443">
        <v>14</v>
      </c>
      <c r="L21" s="443">
        <v>396</v>
      </c>
    </row>
    <row r="22" spans="1:12" ht="12.75">
      <c r="A22" s="446" t="s">
        <v>13</v>
      </c>
      <c r="B22" s="444">
        <v>569</v>
      </c>
      <c r="C22" s="444">
        <v>246</v>
      </c>
      <c r="D22" s="444">
        <v>472</v>
      </c>
      <c r="E22" s="444">
        <v>95</v>
      </c>
      <c r="F22" s="444">
        <v>795</v>
      </c>
      <c r="G22" s="445"/>
      <c r="H22" s="443">
        <v>749</v>
      </c>
      <c r="I22" s="443">
        <v>307</v>
      </c>
      <c r="J22" s="443">
        <v>399</v>
      </c>
      <c r="K22" s="443">
        <v>5</v>
      </c>
      <c r="L22" s="443">
        <v>124</v>
      </c>
    </row>
    <row r="23" spans="1:12" ht="12.75">
      <c r="A23" s="446" t="s">
        <v>12</v>
      </c>
      <c r="B23" s="444">
        <v>291</v>
      </c>
      <c r="C23" s="444">
        <v>77</v>
      </c>
      <c r="D23" s="444">
        <v>361</v>
      </c>
      <c r="E23" s="444">
        <v>44</v>
      </c>
      <c r="F23" s="444">
        <v>345</v>
      </c>
      <c r="G23" s="445"/>
      <c r="H23" s="443">
        <v>327</v>
      </c>
      <c r="I23" s="443">
        <v>93</v>
      </c>
      <c r="J23" s="443">
        <v>277</v>
      </c>
      <c r="K23" s="443">
        <v>3</v>
      </c>
      <c r="L23" s="443">
        <v>73</v>
      </c>
    </row>
    <row r="24" spans="1:12" ht="12.75">
      <c r="A24" s="446" t="s">
        <v>11</v>
      </c>
      <c r="B24" s="444">
        <v>714</v>
      </c>
      <c r="C24" s="444">
        <v>214</v>
      </c>
      <c r="D24" s="444">
        <v>516</v>
      </c>
      <c r="E24" s="444">
        <v>110</v>
      </c>
      <c r="F24" s="444">
        <v>1720</v>
      </c>
      <c r="G24" s="445"/>
      <c r="H24" s="443">
        <v>867</v>
      </c>
      <c r="I24" s="443">
        <v>201</v>
      </c>
      <c r="J24" s="443">
        <v>484</v>
      </c>
      <c r="K24" s="443">
        <v>5</v>
      </c>
      <c r="L24" s="443">
        <v>125</v>
      </c>
    </row>
    <row r="25" spans="1:12" ht="12.75">
      <c r="A25" s="446" t="s">
        <v>10</v>
      </c>
      <c r="B25" s="444">
        <v>692</v>
      </c>
      <c r="C25" s="444">
        <v>135</v>
      </c>
      <c r="D25" s="444">
        <v>798</v>
      </c>
      <c r="E25" s="444">
        <v>54</v>
      </c>
      <c r="F25" s="444">
        <v>628</v>
      </c>
      <c r="G25" s="445"/>
      <c r="H25" s="443">
        <v>636</v>
      </c>
      <c r="I25" s="443">
        <v>114</v>
      </c>
      <c r="J25" s="443">
        <v>568</v>
      </c>
      <c r="K25" s="443">
        <v>2</v>
      </c>
      <c r="L25" s="443">
        <v>104</v>
      </c>
    </row>
    <row r="26" spans="1:12" ht="12.75">
      <c r="A26" s="446" t="s">
        <v>9</v>
      </c>
      <c r="B26" s="444">
        <v>996</v>
      </c>
      <c r="C26" s="444">
        <v>211</v>
      </c>
      <c r="D26" s="444">
        <v>672</v>
      </c>
      <c r="E26" s="444">
        <v>124</v>
      </c>
      <c r="F26" s="444">
        <v>729</v>
      </c>
      <c r="G26" s="445"/>
      <c r="H26" s="443">
        <v>964</v>
      </c>
      <c r="I26" s="443">
        <v>264</v>
      </c>
      <c r="J26" s="443">
        <v>592</v>
      </c>
      <c r="K26" s="443">
        <v>5</v>
      </c>
      <c r="L26" s="443">
        <v>112</v>
      </c>
    </row>
    <row r="27" spans="1:12" ht="12.75">
      <c r="A27" s="446" t="s">
        <v>8</v>
      </c>
      <c r="B27" s="444">
        <v>1140</v>
      </c>
      <c r="C27" s="444">
        <v>627</v>
      </c>
      <c r="D27" s="444">
        <v>807</v>
      </c>
      <c r="E27" s="444">
        <v>227</v>
      </c>
      <c r="F27" s="444">
        <v>2947</v>
      </c>
      <c r="G27" s="445"/>
      <c r="H27" s="443">
        <v>1574</v>
      </c>
      <c r="I27" s="443">
        <v>650</v>
      </c>
      <c r="J27" s="443">
        <v>686</v>
      </c>
      <c r="K27" s="443">
        <v>25</v>
      </c>
      <c r="L27" s="443">
        <v>247</v>
      </c>
    </row>
    <row r="28" spans="1:12" ht="12.75">
      <c r="A28" s="446" t="s">
        <v>7</v>
      </c>
      <c r="B28" s="444">
        <v>1281</v>
      </c>
      <c r="C28" s="444">
        <v>481</v>
      </c>
      <c r="D28" s="444">
        <v>597</v>
      </c>
      <c r="E28" s="444">
        <v>97</v>
      </c>
      <c r="F28" s="444">
        <v>1201</v>
      </c>
      <c r="G28" s="445"/>
      <c r="H28" s="443">
        <v>1519</v>
      </c>
      <c r="I28" s="443">
        <v>373</v>
      </c>
      <c r="J28" s="443">
        <v>622</v>
      </c>
      <c r="K28" s="443">
        <v>12</v>
      </c>
      <c r="L28" s="443">
        <v>158</v>
      </c>
    </row>
    <row r="29" spans="1:12" ht="12.75">
      <c r="A29" s="446" t="s">
        <v>6</v>
      </c>
      <c r="B29" s="444">
        <v>96</v>
      </c>
      <c r="C29" s="444">
        <v>10</v>
      </c>
      <c r="D29" s="444">
        <v>133</v>
      </c>
      <c r="E29" s="444">
        <v>15</v>
      </c>
      <c r="F29" s="444">
        <v>144</v>
      </c>
      <c r="G29" s="445"/>
      <c r="H29" s="443">
        <v>92</v>
      </c>
      <c r="I29" s="443">
        <v>28</v>
      </c>
      <c r="J29" s="443">
        <v>102</v>
      </c>
      <c r="K29" s="443">
        <v>1</v>
      </c>
      <c r="L29" s="443">
        <v>27</v>
      </c>
    </row>
    <row r="30" spans="1:12" ht="12.75">
      <c r="A30" s="446" t="s">
        <v>5</v>
      </c>
      <c r="B30" s="444">
        <v>620</v>
      </c>
      <c r="C30" s="444">
        <v>249</v>
      </c>
      <c r="D30" s="444">
        <v>453</v>
      </c>
      <c r="E30" s="444">
        <v>66</v>
      </c>
      <c r="F30" s="444">
        <v>2186</v>
      </c>
      <c r="G30" s="445"/>
      <c r="H30" s="443">
        <v>706</v>
      </c>
      <c r="I30" s="443">
        <v>224</v>
      </c>
      <c r="J30" s="443">
        <v>480</v>
      </c>
      <c r="K30" s="443">
        <v>6</v>
      </c>
      <c r="L30" s="443">
        <v>144</v>
      </c>
    </row>
    <row r="31" spans="1:12" ht="12.75">
      <c r="A31" s="446" t="s">
        <v>4</v>
      </c>
      <c r="B31" s="444">
        <v>283</v>
      </c>
      <c r="C31" s="444">
        <v>95</v>
      </c>
      <c r="D31" s="444">
        <v>266</v>
      </c>
      <c r="E31" s="444">
        <v>27</v>
      </c>
      <c r="F31" s="444">
        <v>281</v>
      </c>
      <c r="G31" s="445"/>
      <c r="H31" s="443">
        <v>325</v>
      </c>
      <c r="I31" s="443">
        <v>79</v>
      </c>
      <c r="J31" s="443">
        <v>202</v>
      </c>
      <c r="K31" s="443">
        <v>1</v>
      </c>
      <c r="L31" s="443">
        <v>50</v>
      </c>
    </row>
    <row r="32" spans="1:12" ht="12.75">
      <c r="A32" s="446" t="s">
        <v>3</v>
      </c>
      <c r="B32" s="444">
        <v>211</v>
      </c>
      <c r="C32" s="444">
        <v>60</v>
      </c>
      <c r="D32" s="444">
        <v>430</v>
      </c>
      <c r="E32" s="444">
        <v>29</v>
      </c>
      <c r="F32" s="444">
        <v>481</v>
      </c>
      <c r="G32" s="445"/>
      <c r="H32" s="443">
        <v>215</v>
      </c>
      <c r="I32" s="443">
        <v>69</v>
      </c>
      <c r="J32" s="443">
        <v>367</v>
      </c>
      <c r="K32" s="443">
        <v>4</v>
      </c>
      <c r="L32" s="443">
        <v>59</v>
      </c>
    </row>
    <row r="33" spans="1:12" ht="12.75">
      <c r="A33" s="441" t="s">
        <v>2</v>
      </c>
      <c r="B33" s="439">
        <v>677</v>
      </c>
      <c r="C33" s="439">
        <v>219</v>
      </c>
      <c r="D33" s="439">
        <v>629</v>
      </c>
      <c r="E33" s="439">
        <v>117</v>
      </c>
      <c r="F33" s="439">
        <v>1947</v>
      </c>
      <c r="G33" s="440"/>
      <c r="H33" s="438">
        <v>901</v>
      </c>
      <c r="I33" s="438">
        <v>249</v>
      </c>
      <c r="J33" s="438">
        <v>573</v>
      </c>
      <c r="K33" s="438">
        <v>9</v>
      </c>
      <c r="L33" s="438">
        <v>158</v>
      </c>
    </row>
    <row r="34" spans="1:12" ht="12.75">
      <c r="A34" s="436"/>
      <c r="B34" s="463"/>
      <c r="C34" s="448"/>
      <c r="D34" s="448"/>
      <c r="E34" s="448"/>
      <c r="F34" s="448"/>
      <c r="G34" s="448"/>
      <c r="H34" s="463"/>
      <c r="I34" s="448"/>
      <c r="J34" s="448"/>
      <c r="K34" s="448"/>
      <c r="L34" s="448"/>
    </row>
    <row r="35" spans="1:12" ht="12.75">
      <c r="A35" s="435" t="s">
        <v>54</v>
      </c>
      <c r="B35" s="435"/>
      <c r="C35" s="433"/>
      <c r="D35" s="436"/>
      <c r="E35" s="436"/>
      <c r="F35" s="436"/>
      <c r="G35" s="436"/>
      <c r="H35" s="436"/>
      <c r="I35" s="436"/>
      <c r="J35" s="436"/>
      <c r="K35" s="436"/>
      <c r="L35" s="436"/>
    </row>
    <row r="36" spans="1:12" ht="12.75">
      <c r="A36" s="435" t="s">
        <v>53</v>
      </c>
      <c r="B36" s="435"/>
      <c r="C36" s="433"/>
      <c r="D36" s="436"/>
      <c r="E36" s="436"/>
      <c r="F36" s="436"/>
      <c r="G36" s="436"/>
      <c r="H36" s="462"/>
      <c r="I36" s="436"/>
      <c r="J36" s="436"/>
      <c r="K36" s="436"/>
      <c r="L36" s="436"/>
    </row>
    <row r="37" spans="1:12" ht="12.75">
      <c r="A37" s="435" t="s">
        <v>0</v>
      </c>
      <c r="B37" s="435"/>
      <c r="C37" s="433"/>
      <c r="D37" s="433"/>
      <c r="E37" s="433"/>
      <c r="F37" s="433"/>
      <c r="G37" s="433"/>
      <c r="H37" s="433"/>
      <c r="I37" s="433"/>
      <c r="J37" s="433"/>
      <c r="K37" s="433"/>
      <c r="L37" s="433"/>
    </row>
    <row r="38" spans="1:12" ht="12.75">
      <c r="A38" s="433"/>
      <c r="B38" s="433"/>
      <c r="C38" s="433"/>
      <c r="D38" s="433"/>
      <c r="E38" s="433"/>
      <c r="F38" s="433"/>
      <c r="G38" s="433"/>
      <c r="H38" s="433"/>
      <c r="I38" s="433"/>
      <c r="J38" s="433"/>
      <c r="K38" s="433"/>
      <c r="L38" s="433"/>
    </row>
    <row r="39" spans="1:12" ht="12.75">
      <c r="A39" s="461" t="s">
        <v>266</v>
      </c>
      <c r="B39" s="433"/>
      <c r="C39" s="433"/>
      <c r="D39" s="433"/>
      <c r="E39" s="433"/>
      <c r="F39" s="433"/>
      <c r="G39" s="433"/>
      <c r="H39" s="433"/>
      <c r="I39" s="433"/>
      <c r="J39" s="433"/>
      <c r="K39" s="433"/>
      <c r="L39" s="433"/>
    </row>
    <row r="40" spans="1:12" ht="12.75">
      <c r="A40" s="461" t="s">
        <v>265</v>
      </c>
      <c r="B40" s="433"/>
      <c r="C40" s="433"/>
      <c r="D40" s="433"/>
      <c r="E40" s="433"/>
      <c r="F40" s="433"/>
      <c r="G40" s="433"/>
      <c r="H40" s="433"/>
      <c r="I40" s="433"/>
      <c r="J40" s="433"/>
      <c r="K40" s="433"/>
      <c r="L40" s="433"/>
    </row>
    <row r="41" spans="1:12" ht="12.75">
      <c r="A41" s="461" t="s">
        <v>264</v>
      </c>
      <c r="B41" s="433"/>
      <c r="C41" s="433"/>
      <c r="D41" s="433"/>
      <c r="E41" s="433"/>
      <c r="F41" s="433"/>
      <c r="G41" s="433"/>
      <c r="H41" s="433"/>
      <c r="I41" s="433"/>
      <c r="J41" s="433"/>
      <c r="K41" s="433"/>
      <c r="L41" s="433"/>
    </row>
    <row r="42" spans="1:12" ht="12.75">
      <c r="A42" s="461" t="s">
        <v>263</v>
      </c>
      <c r="B42" s="433"/>
      <c r="C42" s="433"/>
      <c r="D42" s="433"/>
      <c r="E42" s="433"/>
      <c r="F42" s="433"/>
      <c r="G42" s="433"/>
      <c r="H42" s="433"/>
      <c r="I42" s="433"/>
      <c r="J42" s="433"/>
      <c r="K42" s="433"/>
      <c r="L42" s="433"/>
    </row>
    <row r="43" spans="1:12" ht="12.75">
      <c r="A43" s="461" t="s">
        <v>262</v>
      </c>
      <c r="B43" s="433"/>
      <c r="C43" s="433"/>
      <c r="D43" s="433"/>
      <c r="E43" s="433"/>
      <c r="F43" s="433"/>
      <c r="G43" s="433"/>
      <c r="H43" s="433"/>
      <c r="I43" s="433"/>
      <c r="J43" s="433"/>
      <c r="K43" s="433"/>
      <c r="L43" s="433"/>
    </row>
    <row r="44" spans="1:12" ht="12.75">
      <c r="A44" s="433"/>
      <c r="B44" s="433"/>
      <c r="C44" s="433"/>
      <c r="D44" s="433"/>
      <c r="E44" s="433"/>
      <c r="F44" s="433"/>
      <c r="G44" s="433"/>
      <c r="H44" s="433"/>
      <c r="I44" s="433"/>
      <c r="J44" s="433"/>
      <c r="K44" s="433"/>
      <c r="L44" s="433"/>
    </row>
    <row r="45" spans="1:12" ht="12.75">
      <c r="A45" s="433"/>
      <c r="B45" s="433"/>
      <c r="C45" s="433"/>
      <c r="D45" s="433"/>
      <c r="E45" s="433"/>
      <c r="F45" s="433"/>
      <c r="G45" s="433"/>
      <c r="H45" s="433"/>
      <c r="I45" s="433"/>
      <c r="J45" s="433"/>
      <c r="K45" s="433"/>
      <c r="L45" s="433"/>
    </row>
    <row r="46" spans="1:12" ht="12.75">
      <c r="A46" s="433"/>
      <c r="B46" s="433"/>
      <c r="C46" s="433"/>
      <c r="D46" s="433"/>
      <c r="E46" s="433"/>
      <c r="F46" s="433"/>
      <c r="G46" s="433"/>
      <c r="H46" s="433"/>
      <c r="I46" s="433"/>
      <c r="J46" s="433"/>
      <c r="K46" s="433"/>
      <c r="L46" s="433"/>
    </row>
  </sheetData>
  <mergeCells count="2">
    <mergeCell ref="B3:F3"/>
    <mergeCell ref="H3:L3"/>
  </mergeCells>
  <pageMargins left="0.75" right="0.75" top="1" bottom="1" header="0" footer="0"/>
  <pageSetup paperSize="9" orientation="landscape" r:id="rId1"/>
  <headerFooter alignWithMargins="0"/>
</worksheet>
</file>

<file path=xl/worksheets/sheet45.xml><?xml version="1.0" encoding="utf-8"?>
<worksheet xmlns="http://schemas.openxmlformats.org/spreadsheetml/2006/main" xmlns:r="http://schemas.openxmlformats.org/officeDocument/2006/relationships">
  <dimension ref="A1:L46"/>
  <sheetViews>
    <sheetView workbookViewId="0"/>
  </sheetViews>
  <sheetFormatPr baseColWidth="10" defaultColWidth="0" defaultRowHeight="0" customHeight="1" zeroHeight="1"/>
  <cols>
    <col min="1" max="1" width="22.5703125" style="432" customWidth="1"/>
    <col min="2" max="6" width="11.42578125" style="432" customWidth="1"/>
    <col min="7" max="7" width="3.42578125" style="432" customWidth="1"/>
    <col min="8" max="8" width="10.5703125" style="432" customWidth="1"/>
    <col min="9" max="12" width="11.42578125" style="432" customWidth="1"/>
    <col min="13" max="16384" width="0" style="432" hidden="1"/>
  </cols>
  <sheetData>
    <row r="1" spans="1:12" ht="12.75">
      <c r="A1" s="460" t="s">
        <v>273</v>
      </c>
      <c r="B1" s="433"/>
      <c r="C1" s="433"/>
      <c r="D1" s="433"/>
      <c r="E1" s="433"/>
      <c r="F1" s="433"/>
      <c r="G1" s="433"/>
      <c r="H1" s="433"/>
      <c r="I1" s="433"/>
      <c r="J1" s="433"/>
      <c r="K1" s="433"/>
      <c r="L1" s="433"/>
    </row>
    <row r="2" spans="1:12" ht="12.75">
      <c r="A2" s="433"/>
      <c r="B2" s="433"/>
      <c r="C2" s="433"/>
      <c r="D2" s="433"/>
      <c r="E2" s="433"/>
      <c r="F2" s="433"/>
      <c r="G2" s="433"/>
      <c r="H2" s="433"/>
      <c r="I2" s="433"/>
      <c r="J2" s="433"/>
      <c r="K2" s="433"/>
      <c r="L2" s="433"/>
    </row>
    <row r="3" spans="1:12" ht="12.75">
      <c r="A3" s="457" t="s">
        <v>32</v>
      </c>
      <c r="B3" s="458">
        <v>2001</v>
      </c>
      <c r="C3" s="458"/>
      <c r="D3" s="458"/>
      <c r="E3" s="458"/>
      <c r="F3" s="458"/>
      <c r="G3" s="459"/>
      <c r="H3" s="458">
        <v>2008</v>
      </c>
      <c r="I3" s="458"/>
      <c r="J3" s="458"/>
      <c r="K3" s="458"/>
      <c r="L3" s="458"/>
    </row>
    <row r="4" spans="1:12" ht="12.75">
      <c r="A4" s="455"/>
      <c r="B4" s="456" t="s">
        <v>271</v>
      </c>
      <c r="C4" s="456" t="s">
        <v>270</v>
      </c>
      <c r="D4" s="456" t="s">
        <v>269</v>
      </c>
      <c r="E4" s="456" t="s">
        <v>268</v>
      </c>
      <c r="F4" s="456" t="s">
        <v>267</v>
      </c>
      <c r="G4" s="456"/>
      <c r="H4" s="456" t="s">
        <v>271</v>
      </c>
      <c r="I4" s="456" t="s">
        <v>270</v>
      </c>
      <c r="J4" s="456" t="s">
        <v>269</v>
      </c>
      <c r="K4" s="456" t="s">
        <v>268</v>
      </c>
      <c r="L4" s="456" t="s">
        <v>267</v>
      </c>
    </row>
    <row r="5" spans="1:12" ht="12.75">
      <c r="A5" s="454"/>
      <c r="B5" s="453"/>
      <c r="C5" s="453"/>
      <c r="D5" s="453"/>
      <c r="E5" s="453"/>
      <c r="F5" s="453"/>
      <c r="G5" s="453"/>
      <c r="H5" s="453"/>
      <c r="I5" s="453"/>
      <c r="J5" s="453"/>
      <c r="K5" s="453"/>
      <c r="L5" s="453"/>
    </row>
    <row r="6" spans="1:12" ht="12.75">
      <c r="A6" s="452" t="s">
        <v>28</v>
      </c>
      <c r="B6" s="449">
        <v>3.8614461814144461</v>
      </c>
      <c r="C6" s="449">
        <v>1.7615034049121014</v>
      </c>
      <c r="D6" s="449">
        <v>2.0623257362110752</v>
      </c>
      <c r="E6" s="449">
        <v>0.42518654632253533</v>
      </c>
      <c r="F6" s="449">
        <v>4.7633432201554378</v>
      </c>
      <c r="G6" s="450"/>
      <c r="H6" s="449">
        <v>3.9385903284220105</v>
      </c>
      <c r="I6" s="449">
        <v>1.3437694811941538</v>
      </c>
      <c r="J6" s="449">
        <v>1.5910507723211194</v>
      </c>
      <c r="K6" s="449">
        <v>2.9091916603172407E-2</v>
      </c>
      <c r="L6" s="449">
        <v>0.47991767185505496</v>
      </c>
    </row>
    <row r="7" spans="1:12" ht="12.75">
      <c r="A7" s="446"/>
      <c r="B7" s="466"/>
      <c r="C7" s="445"/>
      <c r="D7" s="445"/>
      <c r="E7" s="445"/>
      <c r="F7" s="445"/>
      <c r="G7" s="445"/>
      <c r="H7" s="449"/>
      <c r="I7" s="449"/>
      <c r="J7" s="449"/>
      <c r="K7" s="449"/>
      <c r="L7" s="449"/>
    </row>
    <row r="8" spans="1:12" ht="12.75">
      <c r="A8" s="446" t="s">
        <v>27</v>
      </c>
      <c r="B8" s="442">
        <v>3.6312637404290804</v>
      </c>
      <c r="C8" s="442">
        <v>2.5168675612159808</v>
      </c>
      <c r="D8" s="442">
        <v>3.8056250473807904</v>
      </c>
      <c r="E8" s="442">
        <v>0.3866272458494428</v>
      </c>
      <c r="F8" s="442">
        <v>5.8297323932984613</v>
      </c>
      <c r="G8" s="445"/>
      <c r="H8" s="442">
        <v>3.9553752535496955</v>
      </c>
      <c r="I8" s="442">
        <v>2.6538201487491548</v>
      </c>
      <c r="J8" s="442">
        <v>2.7946810908271353</v>
      </c>
      <c r="K8" s="442">
        <v>2.8172188415596124E-2</v>
      </c>
      <c r="L8" s="442">
        <v>0.51273382916384946</v>
      </c>
    </row>
    <row r="9" spans="1:12" ht="12.75">
      <c r="A9" s="446" t="s">
        <v>26</v>
      </c>
      <c r="B9" s="442">
        <v>4.2147160427896724</v>
      </c>
      <c r="C9" s="442">
        <v>2.4727001663301125</v>
      </c>
      <c r="D9" s="442">
        <v>1.1481784349393369</v>
      </c>
      <c r="E9" s="442">
        <v>0.41805043307020912</v>
      </c>
      <c r="F9" s="442">
        <v>2.943319815534899</v>
      </c>
      <c r="G9" s="445"/>
      <c r="H9" s="442">
        <v>4.2668425414229185</v>
      </c>
      <c r="I9" s="442">
        <v>1.7316961943383367</v>
      </c>
      <c r="J9" s="442">
        <v>0.94491818391334403</v>
      </c>
      <c r="K9" s="442">
        <v>2.5008213481878851E-2</v>
      </c>
      <c r="L9" s="442">
        <v>0.4145969509593837</v>
      </c>
    </row>
    <row r="10" spans="1:12" ht="12.75">
      <c r="A10" s="446" t="s">
        <v>25</v>
      </c>
      <c r="B10" s="442">
        <v>6.4559425541909938</v>
      </c>
      <c r="C10" s="442">
        <v>1.9349931771916875</v>
      </c>
      <c r="D10" s="442">
        <v>2.5412164731673492</v>
      </c>
      <c r="E10" s="442">
        <v>0.52345480169116165</v>
      </c>
      <c r="F10" s="442">
        <v>4.1205288235688879</v>
      </c>
      <c r="G10" s="445"/>
      <c r="H10" s="442">
        <v>6.1426225900912339</v>
      </c>
      <c r="I10" s="442">
        <v>1.2948763520032498</v>
      </c>
      <c r="J10" s="442">
        <v>1.6960341238003349</v>
      </c>
      <c r="K10" s="442">
        <v>2.7082381218368624E-2</v>
      </c>
      <c r="L10" s="442">
        <v>0.51625789197515193</v>
      </c>
    </row>
    <row r="11" spans="1:12" ht="12.75">
      <c r="A11" s="446" t="s">
        <v>24</v>
      </c>
      <c r="B11" s="442">
        <v>8.6759685319875306</v>
      </c>
      <c r="C11" s="442">
        <v>1.2913759833753895</v>
      </c>
      <c r="D11" s="442">
        <v>9.8114887932314083</v>
      </c>
      <c r="E11" s="442">
        <v>0.84607392014249672</v>
      </c>
      <c r="F11" s="442">
        <v>10.620454208104498</v>
      </c>
      <c r="G11" s="445"/>
      <c r="H11" s="442">
        <v>8.1956838174799067</v>
      </c>
      <c r="I11" s="442">
        <v>1.1518258338079868</v>
      </c>
      <c r="J11" s="442">
        <v>6.7590658819062082</v>
      </c>
      <c r="K11" s="442">
        <v>4.4300993607999495E-2</v>
      </c>
      <c r="L11" s="442">
        <v>1.5252199227896968</v>
      </c>
    </row>
    <row r="12" spans="1:12" ht="12.75">
      <c r="A12" s="446" t="s">
        <v>23</v>
      </c>
      <c r="B12" s="442">
        <v>3.4691093354122002</v>
      </c>
      <c r="C12" s="442">
        <v>1.6273630871175209</v>
      </c>
      <c r="D12" s="442">
        <v>3.3521730656792053</v>
      </c>
      <c r="E12" s="442">
        <v>0.39953225492106803</v>
      </c>
      <c r="F12" s="442">
        <v>7.2890274800233872</v>
      </c>
      <c r="G12" s="445"/>
      <c r="H12" s="442">
        <v>3.232167352537723</v>
      </c>
      <c r="I12" s="442">
        <v>1.3974622770919067</v>
      </c>
      <c r="J12" s="442">
        <v>2.3148148148148149</v>
      </c>
      <c r="K12" s="442">
        <v>8.5733882030178312E-3</v>
      </c>
      <c r="L12" s="442">
        <v>0.70301783264746232</v>
      </c>
    </row>
    <row r="13" spans="1:12" ht="12.75">
      <c r="A13" s="446" t="s">
        <v>22</v>
      </c>
      <c r="B13" s="442">
        <v>2.7100193776359283</v>
      </c>
      <c r="C13" s="442">
        <v>0.91758805425738066</v>
      </c>
      <c r="D13" s="442">
        <v>1.3792317337284852</v>
      </c>
      <c r="E13" s="442">
        <v>0.27641627721417983</v>
      </c>
      <c r="F13" s="442">
        <v>5.0723811694973211</v>
      </c>
      <c r="G13" s="445"/>
      <c r="H13" s="442">
        <v>2.6142829115165784</v>
      </c>
      <c r="I13" s="442">
        <v>0.84363350990778896</v>
      </c>
      <c r="J13" s="442">
        <v>1.0324700804394742</v>
      </c>
      <c r="K13" s="442">
        <v>2.6976652933097901E-2</v>
      </c>
      <c r="L13" s="442">
        <v>0.3482440651363547</v>
      </c>
    </row>
    <row r="14" spans="1:12" ht="12.75">
      <c r="A14" s="446" t="s">
        <v>21</v>
      </c>
      <c r="B14" s="442">
        <v>5.9208868732678255</v>
      </c>
      <c r="C14" s="442">
        <v>1.9400352733686066</v>
      </c>
      <c r="D14" s="442">
        <v>5.2910052910052912</v>
      </c>
      <c r="E14" s="442">
        <v>0.74326026706979087</v>
      </c>
      <c r="F14" s="442">
        <v>7.7475434618291761</v>
      </c>
      <c r="G14" s="445"/>
      <c r="H14" s="442">
        <v>7.6957394601829128</v>
      </c>
      <c r="I14" s="442">
        <v>1.182244033013607</v>
      </c>
      <c r="J14" s="442">
        <v>4.3609190274369842</v>
      </c>
      <c r="K14" s="442">
        <v>2.2306491188935983E-2</v>
      </c>
      <c r="L14" s="442">
        <v>0.95917912112424719</v>
      </c>
    </row>
    <row r="15" spans="1:12" ht="12.75">
      <c r="A15" s="446" t="s">
        <v>20</v>
      </c>
      <c r="B15" s="442">
        <v>1.9418618335883253</v>
      </c>
      <c r="C15" s="442">
        <v>1.0121219253854301</v>
      </c>
      <c r="D15" s="442">
        <v>1.6123337648581852</v>
      </c>
      <c r="E15" s="442">
        <v>0.28833706013887256</v>
      </c>
      <c r="F15" s="442">
        <v>6.8435918559491586</v>
      </c>
      <c r="G15" s="445"/>
      <c r="H15" s="442">
        <v>2.5516659637283849</v>
      </c>
      <c r="I15" s="442">
        <v>1.3760016870518768</v>
      </c>
      <c r="J15" s="442">
        <v>1.486714466469844</v>
      </c>
      <c r="K15" s="442">
        <v>3.1632222690847742E-2</v>
      </c>
      <c r="L15" s="442">
        <v>0.47448334036271617</v>
      </c>
    </row>
    <row r="16" spans="1:12" ht="12.75">
      <c r="A16" s="446" t="s">
        <v>19</v>
      </c>
      <c r="B16" s="442">
        <v>1.5672711410232441</v>
      </c>
      <c r="C16" s="442">
        <v>0.63251698136723378</v>
      </c>
      <c r="D16" s="442">
        <v>1.4862591138530568</v>
      </c>
      <c r="E16" s="442">
        <v>0.20876176232317564</v>
      </c>
      <c r="F16" s="442">
        <v>6.3812550632516976</v>
      </c>
      <c r="G16" s="445"/>
      <c r="H16" s="442">
        <v>1.6915394973070017</v>
      </c>
      <c r="I16" s="442">
        <v>0.45444344703770195</v>
      </c>
      <c r="J16" s="442">
        <v>1.0519524236983844</v>
      </c>
      <c r="K16" s="442">
        <v>1.6831238779174147E-2</v>
      </c>
      <c r="L16" s="442">
        <v>0.26088420107719928</v>
      </c>
    </row>
    <row r="17" spans="1:12" ht="12.75">
      <c r="A17" s="446" t="s">
        <v>18</v>
      </c>
      <c r="B17" s="442">
        <v>6.3860667634252533</v>
      </c>
      <c r="C17" s="442">
        <v>0.72568940493468792</v>
      </c>
      <c r="D17" s="442">
        <v>25.907111756168362</v>
      </c>
      <c r="E17" s="442">
        <v>1.2336719883889695</v>
      </c>
      <c r="F17" s="442">
        <v>10.595065312046444</v>
      </c>
      <c r="G17" s="445"/>
      <c r="H17" s="442">
        <v>6.750298685782556</v>
      </c>
      <c r="I17" s="442">
        <v>1.9115890083632019</v>
      </c>
      <c r="J17" s="442">
        <v>21.087216248506572</v>
      </c>
      <c r="K17" s="442">
        <v>5.9737156511350059E-2</v>
      </c>
      <c r="L17" s="442">
        <v>0.71684587813620071</v>
      </c>
    </row>
    <row r="18" spans="1:12" ht="12.75">
      <c r="A18" s="446" t="s">
        <v>17</v>
      </c>
      <c r="B18" s="442">
        <v>5.0034746351633084</v>
      </c>
      <c r="C18" s="442">
        <v>1.1813759555246699</v>
      </c>
      <c r="D18" s="442">
        <v>30.298818624044475</v>
      </c>
      <c r="E18" s="442">
        <v>1.0423905489923557</v>
      </c>
      <c r="F18" s="442">
        <v>13.342599027102153</v>
      </c>
      <c r="G18" s="445"/>
      <c r="H18" s="442">
        <v>5.321219987021415</v>
      </c>
      <c r="I18" s="442">
        <v>0.90850097339390012</v>
      </c>
      <c r="J18" s="442">
        <v>21.090201168072682</v>
      </c>
      <c r="K18" s="442">
        <v>0.12978585334198572</v>
      </c>
      <c r="L18" s="442">
        <v>1.2978585334198574</v>
      </c>
    </row>
    <row r="19" spans="1:12" ht="12.75">
      <c r="A19" s="446" t="s">
        <v>16</v>
      </c>
      <c r="B19" s="442">
        <v>2.2785505124450949</v>
      </c>
      <c r="C19" s="442">
        <v>0.91508052708638365</v>
      </c>
      <c r="D19" s="442">
        <v>1.5007320644216691</v>
      </c>
      <c r="E19" s="442">
        <v>0.26537335285505126</v>
      </c>
      <c r="F19" s="442">
        <v>8.0161054172767194</v>
      </c>
      <c r="G19" s="445"/>
      <c r="H19" s="442">
        <v>2.5388217894996306</v>
      </c>
      <c r="I19" s="442">
        <v>1.0516802234820475</v>
      </c>
      <c r="J19" s="442">
        <v>1.2160052584011174</v>
      </c>
      <c r="K19" s="442">
        <v>0.10681127269739546</v>
      </c>
      <c r="L19" s="442">
        <v>0.58335387396269822</v>
      </c>
    </row>
    <row r="20" spans="1:12" ht="12.75">
      <c r="A20" s="446" t="s">
        <v>15</v>
      </c>
      <c r="B20" s="442">
        <v>4.1547277936962752</v>
      </c>
      <c r="C20" s="442">
        <v>1.5372720243780416</v>
      </c>
      <c r="D20" s="442">
        <v>1.6782644289807616</v>
      </c>
      <c r="E20" s="442">
        <v>0.39568836130440715</v>
      </c>
      <c r="F20" s="442">
        <v>3.793150498021558</v>
      </c>
      <c r="G20" s="445"/>
      <c r="H20" s="442">
        <v>4.1490440740244576</v>
      </c>
      <c r="I20" s="442">
        <v>1.1922760415669915</v>
      </c>
      <c r="J20" s="442">
        <v>1.1961035730005933</v>
      </c>
      <c r="K20" s="442">
        <v>5.7412971504028472E-2</v>
      </c>
      <c r="L20" s="442">
        <v>0.28515109180334142</v>
      </c>
    </row>
    <row r="21" spans="1:12" ht="12.75">
      <c r="A21" s="446" t="s">
        <v>14</v>
      </c>
      <c r="B21" s="442">
        <v>2.5370099934140824</v>
      </c>
      <c r="C21" s="442">
        <v>1.0694957477879907</v>
      </c>
      <c r="D21" s="442">
        <v>1.683704149128082</v>
      </c>
      <c r="E21" s="442">
        <v>0.39372333419236605</v>
      </c>
      <c r="F21" s="442">
        <v>6.475675056552987</v>
      </c>
      <c r="G21" s="445"/>
      <c r="H21" s="442">
        <v>2.5173404241975743</v>
      </c>
      <c r="I21" s="442">
        <v>0.77138234224290392</v>
      </c>
      <c r="J21" s="442">
        <v>1.4010310183501198</v>
      </c>
      <c r="K21" s="442">
        <v>1.7559923238049845E-2</v>
      </c>
      <c r="L21" s="442">
        <v>0.49669497159055276</v>
      </c>
    </row>
    <row r="22" spans="1:12" ht="12.75">
      <c r="A22" s="446" t="s">
        <v>13</v>
      </c>
      <c r="B22" s="442">
        <v>4.9140685724155801</v>
      </c>
      <c r="C22" s="442">
        <v>2.1245357975645565</v>
      </c>
      <c r="D22" s="442">
        <v>4.0763451075222381</v>
      </c>
      <c r="E22" s="442">
        <v>0.82045081613265403</v>
      </c>
      <c r="F22" s="442">
        <v>6.8658778823732618</v>
      </c>
      <c r="G22" s="445"/>
      <c r="H22" s="442">
        <v>5.4907997947364562</v>
      </c>
      <c r="I22" s="442">
        <v>2.2505681401656772</v>
      </c>
      <c r="J22" s="442">
        <v>2.9250054981306355</v>
      </c>
      <c r="K22" s="442">
        <v>3.6654204237226005E-2</v>
      </c>
      <c r="L22" s="442">
        <v>0.909024265083205</v>
      </c>
    </row>
    <row r="23" spans="1:12" ht="12.75">
      <c r="A23" s="446" t="s">
        <v>12</v>
      </c>
      <c r="B23" s="442">
        <v>8.7361152806964881</v>
      </c>
      <c r="C23" s="442">
        <v>2.3116181326928853</v>
      </c>
      <c r="D23" s="442">
        <v>10.837586310417292</v>
      </c>
      <c r="E23" s="442">
        <v>1.3209246472530771</v>
      </c>
      <c r="F23" s="442">
        <v>10.357250075052535</v>
      </c>
      <c r="G23" s="445"/>
      <c r="H23" s="442">
        <v>8.3653108211818878</v>
      </c>
      <c r="I23" s="442">
        <v>2.3791250959324639</v>
      </c>
      <c r="J23" s="442">
        <v>7.0862113072397035</v>
      </c>
      <c r="K23" s="442">
        <v>7.6745970836531077E-2</v>
      </c>
      <c r="L23" s="442">
        <v>1.8674852903555896</v>
      </c>
    </row>
    <row r="24" spans="1:12" ht="12.75">
      <c r="A24" s="446" t="s">
        <v>11</v>
      </c>
      <c r="B24" s="442">
        <v>2.5878003696857674</v>
      </c>
      <c r="C24" s="442">
        <v>0.77561523685259692</v>
      </c>
      <c r="D24" s="442">
        <v>1.8701750570838318</v>
      </c>
      <c r="E24" s="442">
        <v>0.39868072922329739</v>
      </c>
      <c r="F24" s="442">
        <v>6.2339168569461059</v>
      </c>
      <c r="G24" s="445"/>
      <c r="H24" s="442">
        <v>2.8394576537630183</v>
      </c>
      <c r="I24" s="442">
        <v>0.65828257024955783</v>
      </c>
      <c r="J24" s="442">
        <v>1.5851182288596319</v>
      </c>
      <c r="K24" s="442">
        <v>1.6375188314665619E-2</v>
      </c>
      <c r="L24" s="442">
        <v>0.40937970786664046</v>
      </c>
    </row>
    <row r="25" spans="1:12" ht="12.75">
      <c r="A25" s="446" t="s">
        <v>10</v>
      </c>
      <c r="B25" s="442">
        <v>8.447265625</v>
      </c>
      <c r="C25" s="442">
        <v>1.64794921875</v>
      </c>
      <c r="D25" s="442">
        <v>9.7412109375</v>
      </c>
      <c r="E25" s="442">
        <v>0.6591796875</v>
      </c>
      <c r="F25" s="442">
        <v>7.666015625</v>
      </c>
      <c r="G25" s="445"/>
      <c r="H25" s="442">
        <v>5.8905251458738537</v>
      </c>
      <c r="I25" s="442">
        <v>1.0558488469019172</v>
      </c>
      <c r="J25" s="442">
        <v>5.2607205705288509</v>
      </c>
      <c r="K25" s="442">
        <v>1.8523663980735391E-2</v>
      </c>
      <c r="L25" s="442">
        <v>0.96323052699824019</v>
      </c>
    </row>
    <row r="26" spans="1:12" ht="12.75">
      <c r="A26" s="446" t="s">
        <v>9</v>
      </c>
      <c r="B26" s="442">
        <v>7.684592238253221</v>
      </c>
      <c r="C26" s="442">
        <v>1.6279608054934034</v>
      </c>
      <c r="D26" s="442">
        <v>5.1847851246045833</v>
      </c>
      <c r="E26" s="442">
        <v>0.95671630275441699</v>
      </c>
      <c r="F26" s="442">
        <v>5.6245660057094362</v>
      </c>
      <c r="G26" s="445"/>
      <c r="H26" s="442">
        <v>6.4262382507832809</v>
      </c>
      <c r="I26" s="442">
        <v>1.7598826744883673</v>
      </c>
      <c r="J26" s="442">
        <v>3.9464035730951275</v>
      </c>
      <c r="K26" s="442">
        <v>3.3331111259249382E-2</v>
      </c>
      <c r="L26" s="442">
        <v>0.74661689220718619</v>
      </c>
    </row>
    <row r="27" spans="1:12" ht="12.75">
      <c r="A27" s="446" t="s">
        <v>8</v>
      </c>
      <c r="B27" s="442">
        <v>1.9727961790052952</v>
      </c>
      <c r="C27" s="442">
        <v>1.0850378984529123</v>
      </c>
      <c r="D27" s="442">
        <v>1.3965320319800645</v>
      </c>
      <c r="E27" s="442">
        <v>0.39282871283701937</v>
      </c>
      <c r="F27" s="442">
        <v>5.0998511750250923</v>
      </c>
      <c r="G27" s="445"/>
      <c r="H27" s="442">
        <v>2.3978185031153361</v>
      </c>
      <c r="I27" s="442">
        <v>0.99020459150252116</v>
      </c>
      <c r="J27" s="442">
        <v>1.0450466919549686</v>
      </c>
      <c r="K27" s="442">
        <v>3.8084791980866201E-2</v>
      </c>
      <c r="L27" s="442">
        <v>0.37627774477095804</v>
      </c>
    </row>
    <row r="28" spans="1:12" ht="12.75">
      <c r="A28" s="446" t="s">
        <v>7</v>
      </c>
      <c r="B28" s="442">
        <v>5.6461565585331455</v>
      </c>
      <c r="C28" s="442">
        <v>2.1200634696755993</v>
      </c>
      <c r="D28" s="442">
        <v>2.6313469675599435</v>
      </c>
      <c r="E28" s="442">
        <v>0.42753878702397746</v>
      </c>
      <c r="F28" s="442">
        <v>5.293547249647391</v>
      </c>
      <c r="G28" s="445"/>
      <c r="H28" s="442">
        <v>5.7019519519519521</v>
      </c>
      <c r="I28" s="442">
        <v>1.4001501501501501</v>
      </c>
      <c r="J28" s="442">
        <v>2.3348348348348349</v>
      </c>
      <c r="K28" s="442">
        <v>4.5045045045045043E-2</v>
      </c>
      <c r="L28" s="442">
        <v>0.5930930930930931</v>
      </c>
    </row>
    <row r="29" spans="1:12" ht="12.75">
      <c r="A29" s="446" t="s">
        <v>6</v>
      </c>
      <c r="B29" s="442">
        <v>8.3550913838120113</v>
      </c>
      <c r="C29" s="442">
        <v>0.8703220191470844</v>
      </c>
      <c r="D29" s="442">
        <v>11.575282854656223</v>
      </c>
      <c r="E29" s="442">
        <v>1.3054830287206265</v>
      </c>
      <c r="F29" s="442">
        <v>12.532637075718014</v>
      </c>
      <c r="G29" s="445"/>
      <c r="H29" s="442">
        <v>5.8785942492012779</v>
      </c>
      <c r="I29" s="442">
        <v>1.7891373801916934</v>
      </c>
      <c r="J29" s="442">
        <v>6.5175718849840258</v>
      </c>
      <c r="K29" s="442">
        <v>6.3897763578274758E-2</v>
      </c>
      <c r="L29" s="442">
        <v>1.7252396166134185</v>
      </c>
    </row>
    <row r="30" spans="1:12" ht="12.75">
      <c r="A30" s="446" t="s">
        <v>5</v>
      </c>
      <c r="B30" s="442">
        <v>1.9121638292622749</v>
      </c>
      <c r="C30" s="442">
        <v>0.7679496669133975</v>
      </c>
      <c r="D30" s="442">
        <v>1.3971132494448557</v>
      </c>
      <c r="E30" s="442">
        <v>0.20355292376017764</v>
      </c>
      <c r="F30" s="442">
        <v>6.7419195657537623</v>
      </c>
      <c r="G30" s="445"/>
      <c r="H30" s="442">
        <v>1.9885083370887786</v>
      </c>
      <c r="I30" s="442">
        <v>0.63091482649842268</v>
      </c>
      <c r="J30" s="442">
        <v>1.35196034249662</v>
      </c>
      <c r="K30" s="442">
        <v>1.6899504281207751E-2</v>
      </c>
      <c r="L30" s="442">
        <v>0.40558810274898599</v>
      </c>
    </row>
    <row r="31" spans="1:12" ht="12.75">
      <c r="A31" s="446" t="s">
        <v>4</v>
      </c>
      <c r="B31" s="442">
        <v>6.3781834572909615</v>
      </c>
      <c r="C31" s="442">
        <v>2.1410863195853054</v>
      </c>
      <c r="D31" s="442">
        <v>5.9950416948388545</v>
      </c>
      <c r="E31" s="442">
        <v>0.6085192697768762</v>
      </c>
      <c r="F31" s="442">
        <v>6.3331079558260086</v>
      </c>
      <c r="G31" s="445"/>
      <c r="H31" s="442">
        <v>6.1471533951201058</v>
      </c>
      <c r="I31" s="442">
        <v>1.4942311329676565</v>
      </c>
      <c r="J31" s="442">
        <v>3.8206922640438812</v>
      </c>
      <c r="K31" s="442">
        <v>1.8914318138831095E-2</v>
      </c>
      <c r="L31" s="442">
        <v>0.94571590694155472</v>
      </c>
    </row>
    <row r="32" spans="1:12" ht="12.75">
      <c r="A32" s="446" t="s">
        <v>3</v>
      </c>
      <c r="B32" s="442">
        <v>6.0216894977168947</v>
      </c>
      <c r="C32" s="442">
        <v>1.7123287671232876</v>
      </c>
      <c r="D32" s="442">
        <v>12.271689497716896</v>
      </c>
      <c r="E32" s="442">
        <v>0.82762557077625565</v>
      </c>
      <c r="F32" s="442">
        <v>13.72716894977169</v>
      </c>
      <c r="G32" s="445"/>
      <c r="H32" s="442">
        <v>5.1153937663573634</v>
      </c>
      <c r="I32" s="442">
        <v>1.6416845110635261</v>
      </c>
      <c r="J32" s="442">
        <v>8.7318581965262911</v>
      </c>
      <c r="K32" s="442">
        <v>9.5170116583392819E-2</v>
      </c>
      <c r="L32" s="442">
        <v>1.4037592196050439</v>
      </c>
    </row>
    <row r="33" spans="1:12" ht="12.75">
      <c r="A33" s="441" t="s">
        <v>2</v>
      </c>
      <c r="B33" s="437">
        <v>2.1994087261622433</v>
      </c>
      <c r="C33" s="437">
        <v>0.71147785971865762</v>
      </c>
      <c r="D33" s="437">
        <v>2.0434683733471948</v>
      </c>
      <c r="E33" s="437">
        <v>0.38010460998668005</v>
      </c>
      <c r="F33" s="437">
        <v>6.3253305610603938</v>
      </c>
      <c r="G33" s="440"/>
      <c r="H33" s="437">
        <v>2.6512476459510359</v>
      </c>
      <c r="I33" s="437">
        <v>0.73269774011299438</v>
      </c>
      <c r="J33" s="437">
        <v>1.6860875706214689</v>
      </c>
      <c r="K33" s="437">
        <v>2.6483050847457626E-2</v>
      </c>
      <c r="L33" s="437">
        <v>0.464924670433145</v>
      </c>
    </row>
    <row r="34" spans="1:12" ht="12.75">
      <c r="A34" s="469"/>
      <c r="B34" s="468"/>
      <c r="C34" s="448"/>
      <c r="D34" s="448"/>
      <c r="E34" s="448"/>
      <c r="F34" s="448"/>
      <c r="G34" s="448"/>
      <c r="H34" s="468"/>
      <c r="I34" s="448"/>
      <c r="J34" s="448"/>
      <c r="K34" s="448"/>
      <c r="L34" s="448"/>
    </row>
    <row r="35" spans="1:12" ht="12.75">
      <c r="A35" s="435" t="s">
        <v>54</v>
      </c>
      <c r="B35" s="435"/>
      <c r="C35" s="433"/>
      <c r="D35" s="436"/>
      <c r="E35" s="436"/>
      <c r="F35" s="436"/>
      <c r="G35" s="436"/>
      <c r="H35" s="436"/>
      <c r="I35" s="436"/>
      <c r="J35" s="436"/>
      <c r="K35" s="436"/>
      <c r="L35" s="436"/>
    </row>
    <row r="36" spans="1:12" ht="12.75">
      <c r="A36" s="435" t="s">
        <v>53</v>
      </c>
      <c r="B36" s="435"/>
      <c r="C36" s="433"/>
      <c r="D36" s="436"/>
      <c r="E36" s="436"/>
      <c r="F36" s="436"/>
      <c r="G36" s="436"/>
      <c r="H36" s="436"/>
      <c r="I36" s="436"/>
      <c r="J36" s="436"/>
      <c r="K36" s="436"/>
      <c r="L36" s="436"/>
    </row>
    <row r="37" spans="1:12" ht="12.75">
      <c r="A37" s="435" t="s">
        <v>0</v>
      </c>
      <c r="B37" s="435"/>
      <c r="C37" s="433"/>
      <c r="D37" s="433"/>
      <c r="E37" s="433"/>
      <c r="F37" s="433"/>
      <c r="G37" s="433"/>
      <c r="H37" s="433"/>
      <c r="I37" s="433"/>
      <c r="J37" s="433"/>
      <c r="K37" s="433"/>
      <c r="L37" s="433"/>
    </row>
    <row r="38" spans="1:12" ht="12.75">
      <c r="C38" s="433"/>
      <c r="D38" s="433"/>
      <c r="E38" s="433"/>
      <c r="F38" s="433"/>
      <c r="G38" s="433"/>
      <c r="H38" s="433"/>
      <c r="I38" s="433"/>
      <c r="J38" s="433"/>
      <c r="K38" s="433"/>
      <c r="L38" s="433"/>
    </row>
    <row r="39" spans="1:12" ht="12.75">
      <c r="A39" s="461" t="s">
        <v>266</v>
      </c>
      <c r="B39" s="433"/>
      <c r="C39" s="433"/>
      <c r="D39" s="433"/>
      <c r="E39" s="433"/>
      <c r="F39" s="433"/>
      <c r="G39" s="433"/>
      <c r="H39" s="433"/>
      <c r="I39" s="433"/>
      <c r="J39" s="433"/>
      <c r="K39" s="433"/>
      <c r="L39" s="433"/>
    </row>
    <row r="40" spans="1:12" ht="12.75">
      <c r="A40" s="461" t="s">
        <v>265</v>
      </c>
      <c r="B40" s="433"/>
      <c r="C40" s="433"/>
      <c r="D40" s="433"/>
      <c r="E40" s="433"/>
      <c r="F40" s="433"/>
      <c r="G40" s="433"/>
      <c r="H40" s="433"/>
      <c r="I40" s="433"/>
      <c r="J40" s="433"/>
      <c r="K40" s="433"/>
      <c r="L40" s="433"/>
    </row>
    <row r="41" spans="1:12" ht="12.75">
      <c r="A41" s="461" t="s">
        <v>264</v>
      </c>
      <c r="B41" s="433"/>
      <c r="C41" s="433"/>
      <c r="D41" s="433"/>
      <c r="E41" s="433"/>
      <c r="F41" s="433"/>
      <c r="G41" s="433"/>
      <c r="H41" s="433"/>
      <c r="I41" s="433"/>
      <c r="J41" s="433"/>
      <c r="K41" s="433"/>
      <c r="L41" s="433"/>
    </row>
    <row r="42" spans="1:12" ht="12.75">
      <c r="A42" s="461" t="s">
        <v>263</v>
      </c>
      <c r="B42" s="433"/>
      <c r="C42" s="433"/>
      <c r="D42" s="433"/>
      <c r="E42" s="433"/>
      <c r="F42" s="433"/>
      <c r="G42" s="433"/>
      <c r="H42" s="433"/>
      <c r="I42" s="433"/>
      <c r="J42" s="433"/>
      <c r="K42" s="433"/>
      <c r="L42" s="433"/>
    </row>
    <row r="43" spans="1:12" ht="12.75">
      <c r="A43" s="461" t="s">
        <v>262</v>
      </c>
      <c r="B43" s="433"/>
      <c r="C43" s="433"/>
      <c r="D43" s="433"/>
      <c r="E43" s="433"/>
      <c r="F43" s="433"/>
      <c r="G43" s="433"/>
      <c r="H43" s="433"/>
      <c r="I43" s="433"/>
      <c r="J43" s="433"/>
      <c r="K43" s="433"/>
      <c r="L43" s="433"/>
    </row>
    <row r="44" spans="1:12" ht="12.75">
      <c r="A44" s="433"/>
      <c r="B44" s="433"/>
      <c r="C44" s="433"/>
      <c r="D44" s="433"/>
      <c r="E44" s="433"/>
      <c r="F44" s="433"/>
      <c r="G44" s="433"/>
      <c r="H44" s="433"/>
      <c r="I44" s="433"/>
      <c r="J44" s="433"/>
      <c r="K44" s="433"/>
      <c r="L44" s="433"/>
    </row>
    <row r="45" spans="1:12" ht="12.75">
      <c r="A45" s="433"/>
      <c r="B45" s="433"/>
      <c r="C45" s="433"/>
      <c r="D45" s="433"/>
      <c r="E45" s="433"/>
      <c r="F45" s="433"/>
      <c r="G45" s="433"/>
      <c r="H45" s="433"/>
      <c r="I45" s="433"/>
      <c r="J45" s="433"/>
      <c r="K45" s="433"/>
      <c r="L45" s="433"/>
    </row>
    <row r="46" spans="1:12" ht="12.75">
      <c r="A46" s="433"/>
      <c r="B46" s="433"/>
      <c r="C46" s="433"/>
      <c r="D46" s="433"/>
      <c r="E46" s="433"/>
      <c r="F46" s="433"/>
      <c r="G46" s="433"/>
      <c r="H46" s="433"/>
      <c r="I46" s="433"/>
      <c r="J46" s="433"/>
      <c r="K46" s="433"/>
      <c r="L46" s="433"/>
    </row>
  </sheetData>
  <mergeCells count="3">
    <mergeCell ref="A3:A4"/>
    <mergeCell ref="B3:F3"/>
    <mergeCell ref="H3:L3"/>
  </mergeCells>
  <pageMargins left="0.75" right="0.75" top="1" bottom="1" header="0" footer="0"/>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dimension ref="A1:J60"/>
  <sheetViews>
    <sheetView workbookViewId="0"/>
  </sheetViews>
  <sheetFormatPr baseColWidth="10" defaultColWidth="0" defaultRowHeight="0" customHeight="1" zeroHeight="1"/>
  <cols>
    <col min="1" max="1" width="20" style="432" customWidth="1"/>
    <col min="2" max="3" width="20.5703125" style="432" customWidth="1"/>
    <col min="4" max="4" width="5.42578125" style="432" customWidth="1"/>
    <col min="5" max="6" width="20.5703125" style="432" customWidth="1"/>
    <col min="7" max="7" width="21.85546875" style="432" customWidth="1"/>
    <col min="8" max="16384" width="0" style="432" hidden="1"/>
  </cols>
  <sheetData>
    <row r="1" spans="1:10" ht="12.75">
      <c r="A1" s="460" t="s">
        <v>279</v>
      </c>
      <c r="B1" s="433"/>
      <c r="C1" s="433"/>
      <c r="D1" s="433"/>
      <c r="E1" s="433"/>
      <c r="F1" s="433"/>
      <c r="G1" s="433"/>
    </row>
    <row r="2" spans="1:10" ht="9" customHeight="1">
      <c r="A2" s="433"/>
      <c r="B2" s="433"/>
      <c r="C2" s="433"/>
      <c r="D2" s="433"/>
      <c r="E2" s="433"/>
      <c r="F2" s="433"/>
      <c r="G2" s="433"/>
    </row>
    <row r="3" spans="1:10" ht="12.75">
      <c r="A3" s="457" t="s">
        <v>32</v>
      </c>
      <c r="B3" s="457">
        <v>2001</v>
      </c>
      <c r="C3" s="457"/>
      <c r="D3" s="459"/>
      <c r="E3" s="494">
        <v>2008</v>
      </c>
      <c r="F3" s="457"/>
      <c r="G3" s="457" t="s">
        <v>260</v>
      </c>
    </row>
    <row r="4" spans="1:10" ht="36" customHeight="1">
      <c r="A4" s="455"/>
      <c r="B4" s="493" t="s">
        <v>278</v>
      </c>
      <c r="C4" s="491" t="s">
        <v>276</v>
      </c>
      <c r="D4" s="491"/>
      <c r="E4" s="492" t="s">
        <v>277</v>
      </c>
      <c r="F4" s="491" t="s">
        <v>276</v>
      </c>
      <c r="G4" s="455"/>
      <c r="H4" s="480"/>
      <c r="I4" s="481"/>
      <c r="J4" s="480"/>
    </row>
    <row r="5" spans="1:10" ht="12.75">
      <c r="A5" s="454"/>
      <c r="B5" s="490"/>
      <c r="C5" s="488"/>
      <c r="D5" s="488"/>
      <c r="E5" s="489"/>
      <c r="F5" s="488"/>
      <c r="G5" s="453"/>
      <c r="H5" s="480"/>
      <c r="I5" s="481"/>
      <c r="J5" s="480"/>
    </row>
    <row r="6" spans="1:10" ht="12.75">
      <c r="A6" s="452" t="s">
        <v>28</v>
      </c>
      <c r="B6" s="487">
        <v>393708</v>
      </c>
      <c r="C6" s="485">
        <v>13</v>
      </c>
      <c r="D6" s="486"/>
      <c r="E6" s="486">
        <v>312697</v>
      </c>
      <c r="F6" s="485">
        <v>9.6403679714738573</v>
      </c>
      <c r="G6" s="449">
        <v>-3.3596320285261427</v>
      </c>
      <c r="H6" s="480"/>
      <c r="I6" s="481"/>
      <c r="J6" s="480"/>
    </row>
    <row r="7" spans="1:10" ht="12.75">
      <c r="A7" s="446"/>
      <c r="B7" s="484"/>
      <c r="C7" s="482"/>
      <c r="D7" s="482"/>
      <c r="E7" s="483"/>
      <c r="F7" s="482"/>
      <c r="G7" s="442"/>
      <c r="H7" s="480"/>
      <c r="I7" s="481"/>
      <c r="J7" s="480"/>
    </row>
    <row r="8" spans="1:10" ht="12.75">
      <c r="A8" s="446" t="s">
        <v>27</v>
      </c>
      <c r="B8" s="479">
        <v>6551</v>
      </c>
      <c r="C8" s="477">
        <v>15.1</v>
      </c>
      <c r="D8" s="477"/>
      <c r="E8" s="478">
        <v>5706</v>
      </c>
      <c r="F8" s="477">
        <v>10.696209650208075</v>
      </c>
      <c r="G8" s="442">
        <v>-4.4037903497919242</v>
      </c>
      <c r="H8" s="480"/>
      <c r="I8" s="481"/>
      <c r="J8" s="480"/>
    </row>
    <row r="9" spans="1:10" ht="12.75">
      <c r="A9" s="446" t="s">
        <v>26</v>
      </c>
      <c r="B9" s="479">
        <v>155319</v>
      </c>
      <c r="C9" s="477">
        <v>12.2</v>
      </c>
      <c r="D9" s="477"/>
      <c r="E9" s="478">
        <v>128966</v>
      </c>
      <c r="F9" s="477">
        <v>9.8041466509252153</v>
      </c>
      <c r="G9" s="442">
        <v>-2.395853349074784</v>
      </c>
      <c r="H9" s="480"/>
      <c r="I9" s="481"/>
      <c r="J9" s="480"/>
    </row>
    <row r="10" spans="1:10" ht="12.75">
      <c r="A10" s="446" t="s">
        <v>25</v>
      </c>
      <c r="B10" s="479">
        <v>27622</v>
      </c>
      <c r="C10" s="477">
        <v>16.399999999999999</v>
      </c>
      <c r="D10" s="477"/>
      <c r="E10" s="478">
        <v>26349</v>
      </c>
      <c r="F10" s="477">
        <v>12.652945583066019</v>
      </c>
      <c r="G10" s="442">
        <v>-3.7470544169339792</v>
      </c>
      <c r="H10" s="480"/>
      <c r="I10" s="481"/>
      <c r="J10" s="480"/>
    </row>
    <row r="11" spans="1:10" ht="12.75">
      <c r="A11" s="446" t="s">
        <v>24</v>
      </c>
      <c r="B11" s="479">
        <v>15141</v>
      </c>
      <c r="C11" s="477">
        <v>29.2</v>
      </c>
      <c r="D11" s="477"/>
      <c r="E11" s="478">
        <v>12232</v>
      </c>
      <c r="F11" s="477">
        <v>21.758155750827139</v>
      </c>
      <c r="G11" s="442">
        <v>-7.4418442491728598</v>
      </c>
      <c r="H11" s="480"/>
      <c r="I11" s="481"/>
      <c r="J11" s="480"/>
    </row>
    <row r="12" spans="1:10" ht="12.75">
      <c r="A12" s="446" t="s">
        <v>23</v>
      </c>
      <c r="B12" s="479">
        <v>5043</v>
      </c>
      <c r="C12" s="477">
        <v>15.3</v>
      </c>
      <c r="D12" s="477"/>
      <c r="E12" s="478">
        <v>3281</v>
      </c>
      <c r="F12" s="477">
        <v>9.1293580789671385</v>
      </c>
      <c r="G12" s="442">
        <v>-6.1706419210328622</v>
      </c>
      <c r="H12" s="480"/>
      <c r="I12" s="481"/>
      <c r="J12" s="480"/>
    </row>
    <row r="13" spans="1:10" ht="12.75">
      <c r="A13" s="446" t="s">
        <v>22</v>
      </c>
      <c r="B13" s="479">
        <v>11449</v>
      </c>
      <c r="C13" s="477">
        <v>10</v>
      </c>
      <c r="D13" s="477"/>
      <c r="E13" s="478">
        <v>8169</v>
      </c>
      <c r="F13" s="477">
        <v>6.570047532110312</v>
      </c>
      <c r="G13" s="442">
        <v>-3.429952467889688</v>
      </c>
      <c r="H13" s="480"/>
      <c r="I13" s="481"/>
      <c r="J13" s="480"/>
    </row>
    <row r="14" spans="1:10" ht="12.75">
      <c r="A14" s="446" t="s">
        <v>21</v>
      </c>
      <c r="B14" s="479">
        <v>6327</v>
      </c>
      <c r="C14" s="477">
        <v>21.1</v>
      </c>
      <c r="D14" s="477"/>
      <c r="E14" s="478">
        <v>5629</v>
      </c>
      <c r="F14" s="477">
        <v>17.752617635927841</v>
      </c>
      <c r="G14" s="442">
        <v>-3.3473823640721605</v>
      </c>
      <c r="H14" s="480"/>
      <c r="I14" s="481"/>
      <c r="J14" s="480"/>
    </row>
    <row r="15" spans="1:10" ht="12.75">
      <c r="A15" s="446" t="s">
        <v>20</v>
      </c>
      <c r="B15" s="479">
        <v>5411</v>
      </c>
      <c r="C15" s="477">
        <v>9.8000000000000007</v>
      </c>
      <c r="D15" s="477"/>
      <c r="E15" s="478">
        <v>4197</v>
      </c>
      <c r="F15" s="477">
        <v>7.0974397131937632</v>
      </c>
      <c r="G15" s="442">
        <v>-2.7025602868062375</v>
      </c>
      <c r="H15" s="480"/>
      <c r="I15" s="481"/>
      <c r="J15" s="480"/>
    </row>
    <row r="16" spans="1:10" ht="12.75">
      <c r="A16" s="446" t="s">
        <v>19</v>
      </c>
      <c r="B16" s="479">
        <v>8715</v>
      </c>
      <c r="C16" s="477">
        <v>8.8000000000000007</v>
      </c>
      <c r="D16" s="477"/>
      <c r="E16" s="478">
        <v>4986</v>
      </c>
      <c r="F16" s="477">
        <v>4.7381024783335866</v>
      </c>
      <c r="G16" s="442">
        <v>-4.0618975216664142</v>
      </c>
      <c r="H16" s="480"/>
      <c r="I16" s="481"/>
      <c r="J16" s="480"/>
    </row>
    <row r="17" spans="1:10" ht="12.75">
      <c r="A17" s="446" t="s">
        <v>18</v>
      </c>
      <c r="B17" s="479">
        <v>1923</v>
      </c>
      <c r="C17" s="477">
        <v>39.5</v>
      </c>
      <c r="D17" s="477"/>
      <c r="E17" s="478">
        <v>1648</v>
      </c>
      <c r="F17" s="477">
        <v>30.844095077671717</v>
      </c>
      <c r="G17" s="442">
        <v>-8.6559049223282827</v>
      </c>
      <c r="H17" s="480"/>
      <c r="I17" s="481"/>
      <c r="J17" s="480"/>
    </row>
    <row r="18" spans="1:10" ht="12.75">
      <c r="A18" s="446" t="s">
        <v>17</v>
      </c>
      <c r="B18" s="479">
        <v>2076</v>
      </c>
      <c r="C18" s="477">
        <v>40.799999999999997</v>
      </c>
      <c r="D18" s="477"/>
      <c r="E18" s="478">
        <v>1496</v>
      </c>
      <c r="F18" s="477">
        <v>29.065475034000386</v>
      </c>
      <c r="G18" s="442">
        <v>-11.734524965999611</v>
      </c>
      <c r="H18" s="480"/>
      <c r="I18" s="481"/>
      <c r="J18" s="480"/>
    </row>
    <row r="19" spans="1:10" ht="12.75">
      <c r="A19" s="446" t="s">
        <v>16</v>
      </c>
      <c r="B19" s="479">
        <v>4210</v>
      </c>
      <c r="C19" s="477">
        <v>12.2</v>
      </c>
      <c r="D19" s="477"/>
      <c r="E19" s="478">
        <v>2724</v>
      </c>
      <c r="F19" s="477">
        <v>7.455456112981361</v>
      </c>
      <c r="G19" s="442">
        <v>-4.7445438870186383</v>
      </c>
      <c r="H19" s="480"/>
      <c r="I19" s="481"/>
      <c r="J19" s="480"/>
    </row>
    <row r="20" spans="1:10" ht="12.75">
      <c r="A20" s="446" t="s">
        <v>15</v>
      </c>
      <c r="B20" s="479">
        <v>18156</v>
      </c>
      <c r="C20" s="477">
        <v>12.3</v>
      </c>
      <c r="D20" s="477"/>
      <c r="E20" s="478">
        <v>15362</v>
      </c>
      <c r="F20" s="477">
        <v>9.357658453385314</v>
      </c>
      <c r="G20" s="442">
        <v>-2.9423415466146867</v>
      </c>
      <c r="H20" s="480"/>
      <c r="I20" s="481"/>
      <c r="J20" s="480"/>
    </row>
    <row r="21" spans="1:10" ht="12.75">
      <c r="A21" s="446" t="s">
        <v>14</v>
      </c>
      <c r="B21" s="479">
        <v>25402</v>
      </c>
      <c r="C21" s="477">
        <v>11.1</v>
      </c>
      <c r="D21" s="477"/>
      <c r="E21" s="478">
        <v>17153</v>
      </c>
      <c r="F21" s="477">
        <v>6.9628294587803579</v>
      </c>
      <c r="G21" s="442">
        <v>-4.1371705412196418</v>
      </c>
      <c r="H21" s="480"/>
      <c r="I21" s="481"/>
      <c r="J21" s="480"/>
    </row>
    <row r="22" spans="1:10" ht="12.75">
      <c r="A22" s="446" t="s">
        <v>13</v>
      </c>
      <c r="B22" s="479">
        <v>7425</v>
      </c>
      <c r="C22" s="477">
        <v>17.5</v>
      </c>
      <c r="D22" s="477"/>
      <c r="E22" s="478">
        <v>5829</v>
      </c>
      <c r="F22" s="477">
        <v>12.637398373983741</v>
      </c>
      <c r="G22" s="442">
        <v>-4.862601626016259</v>
      </c>
      <c r="H22" s="480"/>
      <c r="I22" s="481"/>
      <c r="J22" s="480"/>
    </row>
    <row r="23" spans="1:10" ht="12.75">
      <c r="A23" s="446" t="s">
        <v>12</v>
      </c>
      <c r="B23" s="479">
        <v>3894</v>
      </c>
      <c r="C23" s="477">
        <v>31</v>
      </c>
      <c r="D23" s="477"/>
      <c r="E23" s="478">
        <v>2843</v>
      </c>
      <c r="F23" s="477">
        <v>21.529723589549413</v>
      </c>
      <c r="G23" s="442">
        <v>-9.4702764104505874</v>
      </c>
      <c r="H23" s="480"/>
      <c r="I23" s="481"/>
      <c r="J23" s="480"/>
    </row>
    <row r="24" spans="1:10" ht="12.75">
      <c r="A24" s="446" t="s">
        <v>11</v>
      </c>
      <c r="B24" s="479">
        <v>10107</v>
      </c>
      <c r="C24" s="477">
        <v>10.6</v>
      </c>
      <c r="D24" s="477"/>
      <c r="E24" s="478">
        <v>7290</v>
      </c>
      <c r="F24" s="477">
        <v>7.2790813779330996</v>
      </c>
      <c r="G24" s="442">
        <v>-3.3209186220669</v>
      </c>
      <c r="H24" s="480"/>
      <c r="I24" s="481"/>
      <c r="J24" s="480"/>
    </row>
    <row r="25" spans="1:10" ht="12.75">
      <c r="A25" s="446" t="s">
        <v>10</v>
      </c>
      <c r="B25" s="479">
        <v>8267</v>
      </c>
      <c r="C25" s="477">
        <v>26.3</v>
      </c>
      <c r="D25" s="477"/>
      <c r="E25" s="478">
        <v>5810</v>
      </c>
      <c r="F25" s="477">
        <v>15.624579803684282</v>
      </c>
      <c r="G25" s="442">
        <v>-10.675420196315718</v>
      </c>
      <c r="H25" s="480"/>
      <c r="I25" s="481"/>
      <c r="J25" s="480"/>
    </row>
    <row r="26" spans="1:10" ht="12.75">
      <c r="A26" s="446" t="s">
        <v>9</v>
      </c>
      <c r="B26" s="479">
        <v>10662</v>
      </c>
      <c r="C26" s="477">
        <v>22</v>
      </c>
      <c r="D26" s="477"/>
      <c r="E26" s="478">
        <v>8145</v>
      </c>
      <c r="F26" s="477">
        <v>15.7567902189894</v>
      </c>
      <c r="G26" s="442">
        <v>-6.2432097810106004</v>
      </c>
      <c r="H26" s="480"/>
      <c r="I26" s="481"/>
      <c r="J26" s="480"/>
    </row>
    <row r="27" spans="1:10" ht="12.75">
      <c r="A27" s="446" t="s">
        <v>8</v>
      </c>
      <c r="B27" s="479">
        <v>17587</v>
      </c>
      <c r="C27" s="477">
        <v>9.3000000000000007</v>
      </c>
      <c r="D27" s="477"/>
      <c r="E27" s="478">
        <v>13207</v>
      </c>
      <c r="F27" s="477">
        <v>6.4983246160886061</v>
      </c>
      <c r="G27" s="442">
        <v>-2.8016753839113946</v>
      </c>
      <c r="H27" s="480"/>
      <c r="I27" s="481"/>
      <c r="J27" s="480"/>
    </row>
    <row r="28" spans="1:10" ht="12.75">
      <c r="A28" s="446" t="s">
        <v>7</v>
      </c>
      <c r="B28" s="479">
        <v>13465</v>
      </c>
      <c r="C28" s="477">
        <v>16.100000000000001</v>
      </c>
      <c r="D28" s="477"/>
      <c r="E28" s="478">
        <v>12091</v>
      </c>
      <c r="F28" s="477">
        <v>12.757987591271682</v>
      </c>
      <c r="G28" s="442">
        <v>-3.3420124087283192</v>
      </c>
      <c r="H28" s="480"/>
      <c r="I28" s="481"/>
      <c r="J28" s="480"/>
    </row>
    <row r="29" spans="1:10" ht="12.75">
      <c r="A29" s="446" t="s">
        <v>6</v>
      </c>
      <c r="B29" s="479">
        <v>1315</v>
      </c>
      <c r="C29" s="477">
        <v>30.4</v>
      </c>
      <c r="D29" s="477"/>
      <c r="E29" s="478">
        <v>856</v>
      </c>
      <c r="F29" s="477">
        <v>17.041608600437986</v>
      </c>
      <c r="G29" s="442">
        <v>-13.358391399562013</v>
      </c>
      <c r="H29" s="480"/>
      <c r="I29" s="481"/>
      <c r="J29" s="480"/>
    </row>
    <row r="30" spans="1:10" ht="12.75">
      <c r="A30" s="446" t="s">
        <v>5</v>
      </c>
      <c r="B30" s="479">
        <v>10084</v>
      </c>
      <c r="C30" s="477">
        <v>9.5</v>
      </c>
      <c r="D30" s="477"/>
      <c r="E30" s="478">
        <v>6081</v>
      </c>
      <c r="F30" s="477">
        <v>5.5516501574839099</v>
      </c>
      <c r="G30" s="442">
        <v>-3.9483498425160901</v>
      </c>
      <c r="H30" s="480"/>
      <c r="I30" s="481"/>
      <c r="J30" s="480"/>
    </row>
    <row r="31" spans="1:10" ht="12.75">
      <c r="A31" s="446" t="s">
        <v>4</v>
      </c>
      <c r="B31" s="479">
        <v>3300</v>
      </c>
      <c r="C31" s="477">
        <v>20.100000000000001</v>
      </c>
      <c r="D31" s="477"/>
      <c r="E31" s="478">
        <v>2584</v>
      </c>
      <c r="F31" s="477">
        <v>14.335644937586686</v>
      </c>
      <c r="G31" s="442">
        <v>-5.7643550624133155</v>
      </c>
      <c r="H31" s="480"/>
      <c r="I31" s="480"/>
      <c r="J31" s="480"/>
    </row>
    <row r="32" spans="1:10" ht="12.75">
      <c r="A32" s="446" t="s">
        <v>3</v>
      </c>
      <c r="B32" s="479">
        <v>3750</v>
      </c>
      <c r="C32" s="477">
        <v>30.9</v>
      </c>
      <c r="D32" s="477"/>
      <c r="E32" s="478">
        <v>2503</v>
      </c>
      <c r="F32" s="477">
        <v>18.315527586711546</v>
      </c>
      <c r="G32" s="442">
        <v>-12.584472413288452</v>
      </c>
    </row>
    <row r="33" spans="1:7" ht="12.75">
      <c r="A33" s="441" t="s">
        <v>2</v>
      </c>
      <c r="B33" s="476">
        <v>10507</v>
      </c>
      <c r="C33" s="474">
        <v>10.6</v>
      </c>
      <c r="D33" s="474"/>
      <c r="E33" s="475">
        <v>7560</v>
      </c>
      <c r="F33" s="474">
        <v>7.2774879189850026</v>
      </c>
      <c r="G33" s="437">
        <v>-3.3225120810149971</v>
      </c>
    </row>
    <row r="34" spans="1:7" ht="3.75" customHeight="1">
      <c r="A34" s="446"/>
      <c r="B34" s="444"/>
      <c r="C34" s="442"/>
      <c r="D34" s="442"/>
      <c r="E34" s="444"/>
      <c r="F34" s="442"/>
      <c r="G34" s="442"/>
    </row>
    <row r="35" spans="1:7" ht="12.75">
      <c r="A35" s="473" t="s">
        <v>275</v>
      </c>
      <c r="B35" s="444"/>
      <c r="C35" s="442"/>
      <c r="D35" s="442"/>
      <c r="E35" s="444"/>
      <c r="F35" s="442"/>
      <c r="G35" s="442"/>
    </row>
    <row r="36" spans="1:7" ht="12.75">
      <c r="A36" s="472" t="s">
        <v>274</v>
      </c>
      <c r="B36" s="433"/>
      <c r="C36" s="433"/>
      <c r="D36" s="433"/>
      <c r="E36" s="433"/>
      <c r="F36" s="433"/>
      <c r="G36" s="433"/>
    </row>
    <row r="37" spans="1:7" ht="4.5" customHeight="1">
      <c r="A37" s="469"/>
      <c r="B37" s="433"/>
      <c r="C37" s="433"/>
      <c r="D37" s="433"/>
      <c r="E37" s="433"/>
      <c r="F37" s="433"/>
      <c r="G37" s="433"/>
    </row>
    <row r="38" spans="1:7" ht="12.75">
      <c r="A38" s="435" t="s">
        <v>54</v>
      </c>
      <c r="B38" s="435"/>
      <c r="C38" s="433"/>
      <c r="D38" s="433"/>
      <c r="E38" s="433"/>
      <c r="F38" s="433"/>
      <c r="G38" s="433"/>
    </row>
    <row r="39" spans="1:7" ht="12.75">
      <c r="A39" s="435" t="s">
        <v>53</v>
      </c>
      <c r="B39" s="435"/>
      <c r="C39" s="433"/>
      <c r="D39" s="433"/>
      <c r="E39" s="433"/>
      <c r="F39" s="433"/>
      <c r="G39" s="433"/>
    </row>
    <row r="40" spans="1:7" ht="12.75">
      <c r="A40" s="435" t="s">
        <v>0</v>
      </c>
      <c r="B40" s="435"/>
      <c r="C40" s="433"/>
      <c r="D40" s="433"/>
      <c r="E40" s="433"/>
      <c r="F40" s="433"/>
      <c r="G40" s="433"/>
    </row>
    <row r="41" spans="1:7" ht="12.75" hidden="1">
      <c r="A41" s="471"/>
      <c r="B41" s="470"/>
      <c r="C41" s="470"/>
      <c r="D41" s="470"/>
      <c r="E41" s="470"/>
      <c r="F41" s="470"/>
      <c r="G41" s="470"/>
    </row>
    <row r="42" spans="1:7" ht="12.75" hidden="1">
      <c r="A42" s="471"/>
      <c r="B42" s="470"/>
      <c r="C42" s="470"/>
      <c r="D42" s="470"/>
      <c r="E42" s="470"/>
      <c r="F42" s="470"/>
      <c r="G42" s="470"/>
    </row>
    <row r="43" spans="1:7" ht="12.75" hidden="1">
      <c r="A43" s="471"/>
      <c r="B43" s="470"/>
      <c r="C43" s="470"/>
      <c r="D43" s="470"/>
      <c r="E43" s="470"/>
      <c r="F43" s="470"/>
      <c r="G43" s="470"/>
    </row>
    <row r="44" spans="1:7" ht="12.75" hidden="1">
      <c r="A44" s="471"/>
      <c r="B44" s="470"/>
      <c r="C44" s="470"/>
      <c r="D44" s="470"/>
      <c r="E44" s="470"/>
      <c r="F44" s="470"/>
      <c r="G44" s="470"/>
    </row>
    <row r="45" spans="1:7" ht="12.75" hidden="1">
      <c r="A45" s="471"/>
      <c r="B45" s="470"/>
      <c r="C45" s="470"/>
      <c r="D45" s="470"/>
      <c r="E45" s="470"/>
      <c r="F45" s="470"/>
      <c r="G45" s="470"/>
    </row>
    <row r="46" spans="1:7" ht="12.75" hidden="1">
      <c r="A46" s="470"/>
      <c r="B46" s="470"/>
      <c r="C46" s="470"/>
      <c r="D46" s="470"/>
      <c r="E46" s="470"/>
      <c r="F46" s="470"/>
      <c r="G46" s="470"/>
    </row>
    <row r="47" spans="1:7" ht="12.75" hidden="1">
      <c r="A47" s="470"/>
      <c r="B47" s="470"/>
      <c r="C47" s="470"/>
      <c r="D47" s="470"/>
      <c r="E47" s="470"/>
      <c r="F47" s="470"/>
      <c r="G47" s="470"/>
    </row>
    <row r="48" spans="1:7" ht="12.75" hidden="1">
      <c r="A48" s="470"/>
      <c r="B48" s="470"/>
      <c r="C48" s="470"/>
      <c r="D48" s="470"/>
      <c r="E48" s="470"/>
      <c r="F48" s="470"/>
      <c r="G48" s="470"/>
    </row>
    <row r="49" spans="1:7" ht="12.75" hidden="1">
      <c r="A49" s="470"/>
      <c r="B49" s="470"/>
      <c r="C49" s="470"/>
      <c r="D49" s="470"/>
      <c r="E49" s="470"/>
      <c r="F49" s="470"/>
      <c r="G49" s="470"/>
    </row>
    <row r="50" spans="1:7" ht="12.75" hidden="1">
      <c r="A50" s="470"/>
      <c r="B50" s="470"/>
      <c r="C50" s="470"/>
      <c r="D50" s="470"/>
      <c r="E50" s="470"/>
      <c r="F50" s="470"/>
      <c r="G50" s="470"/>
    </row>
    <row r="51" spans="1:7" ht="12.75" hidden="1">
      <c r="A51" s="470"/>
      <c r="B51" s="470"/>
      <c r="C51" s="470"/>
      <c r="D51" s="470"/>
      <c r="E51" s="470"/>
      <c r="F51" s="470"/>
      <c r="G51" s="470"/>
    </row>
    <row r="52" spans="1:7" ht="12.75" hidden="1">
      <c r="A52" s="470"/>
      <c r="B52" s="470"/>
      <c r="C52" s="470"/>
      <c r="D52" s="470"/>
      <c r="E52" s="470"/>
      <c r="F52" s="470"/>
      <c r="G52" s="470"/>
    </row>
    <row r="53" spans="1:7" ht="12.75" hidden="1">
      <c r="A53" s="470"/>
      <c r="B53" s="470"/>
      <c r="C53" s="470"/>
      <c r="D53" s="470"/>
      <c r="E53" s="470"/>
      <c r="F53" s="470"/>
      <c r="G53" s="470"/>
    </row>
    <row r="54" spans="1:7" ht="12.75" hidden="1">
      <c r="A54" s="470"/>
      <c r="B54" s="470"/>
      <c r="C54" s="470"/>
      <c r="D54" s="470"/>
      <c r="E54" s="470"/>
      <c r="F54" s="470"/>
      <c r="G54" s="470"/>
    </row>
    <row r="55" spans="1:7" ht="12.75" hidden="1">
      <c r="A55" s="470"/>
      <c r="B55" s="470"/>
      <c r="C55" s="470"/>
      <c r="D55" s="470"/>
      <c r="E55" s="470"/>
      <c r="F55" s="470"/>
      <c r="G55" s="470"/>
    </row>
    <row r="56" spans="1:7" ht="12.75" hidden="1">
      <c r="A56" s="470"/>
      <c r="B56" s="470"/>
      <c r="C56" s="470"/>
      <c r="D56" s="470"/>
      <c r="E56" s="470"/>
      <c r="F56" s="470"/>
      <c r="G56" s="470"/>
    </row>
    <row r="57" spans="1:7" ht="12.75" hidden="1">
      <c r="A57" s="470"/>
      <c r="B57" s="470"/>
      <c r="C57" s="470"/>
      <c r="D57" s="470"/>
      <c r="E57" s="470"/>
      <c r="F57" s="470"/>
      <c r="G57" s="470"/>
    </row>
    <row r="58" spans="1:7" ht="12.75" hidden="1">
      <c r="A58" s="470"/>
      <c r="B58" s="470"/>
      <c r="C58" s="470"/>
      <c r="D58" s="470"/>
      <c r="E58" s="470"/>
      <c r="F58" s="470"/>
      <c r="G58" s="470"/>
    </row>
    <row r="59" spans="1:7" ht="12.75" hidden="1">
      <c r="A59" s="470"/>
      <c r="B59" s="470"/>
      <c r="C59" s="470"/>
      <c r="D59" s="470"/>
      <c r="E59" s="470"/>
      <c r="F59" s="470"/>
      <c r="G59" s="470"/>
    </row>
    <row r="60" spans="1:7" ht="12.75" hidden="1" customHeight="1"/>
  </sheetData>
  <mergeCells count="4">
    <mergeCell ref="A3:A4"/>
    <mergeCell ref="B3:C3"/>
    <mergeCell ref="E3:F3"/>
    <mergeCell ref="G3:G4"/>
  </mergeCells>
  <pageMargins left="0.82677165354330717" right="0.78740157480314965" top="0.62992125984251968" bottom="0.78740157480314965" header="0" footer="0"/>
  <pageSetup paperSize="9" orientation="landscape" horizontalDpi="300" verticalDpi="300" r:id="rId1"/>
  <headerFooter alignWithMargins="0"/>
</worksheet>
</file>

<file path=xl/worksheets/sheet47.xml><?xml version="1.0" encoding="utf-8"?>
<worksheet xmlns="http://schemas.openxmlformats.org/spreadsheetml/2006/main" xmlns:r="http://schemas.openxmlformats.org/officeDocument/2006/relationships">
  <dimension ref="A1:L46"/>
  <sheetViews>
    <sheetView workbookViewId="0"/>
  </sheetViews>
  <sheetFormatPr baseColWidth="10" defaultColWidth="0" defaultRowHeight="0" customHeight="1" zeroHeight="1"/>
  <cols>
    <col min="1" max="1" width="19.85546875" style="432" customWidth="1"/>
    <col min="2" max="6" width="11.42578125" style="432" customWidth="1"/>
    <col min="7" max="7" width="3" style="432" customWidth="1"/>
    <col min="8" max="12" width="11.42578125" style="432" customWidth="1"/>
    <col min="13" max="16384" width="0" style="432" hidden="1"/>
  </cols>
  <sheetData>
    <row r="1" spans="1:12" ht="12.75">
      <c r="A1" s="460" t="s">
        <v>280</v>
      </c>
      <c r="B1" s="433"/>
      <c r="C1" s="433"/>
      <c r="D1" s="433"/>
      <c r="E1" s="433"/>
      <c r="F1" s="433"/>
      <c r="G1" s="433"/>
      <c r="H1" s="433"/>
      <c r="I1" s="433"/>
      <c r="J1" s="433"/>
      <c r="K1" s="433"/>
      <c r="L1" s="433"/>
    </row>
    <row r="2" spans="1:12" ht="12.75">
      <c r="A2" s="433"/>
      <c r="B2" s="433"/>
      <c r="C2" s="433"/>
      <c r="D2" s="433"/>
      <c r="E2" s="433"/>
      <c r="F2" s="433"/>
      <c r="G2" s="433"/>
      <c r="H2" s="433"/>
      <c r="I2" s="433"/>
      <c r="J2" s="433"/>
      <c r="K2" s="433"/>
      <c r="L2" s="433"/>
    </row>
    <row r="3" spans="1:12" ht="12.75">
      <c r="A3" s="457" t="s">
        <v>32</v>
      </c>
      <c r="B3" s="458">
        <v>2001</v>
      </c>
      <c r="C3" s="458"/>
      <c r="D3" s="458"/>
      <c r="E3" s="458"/>
      <c r="F3" s="458"/>
      <c r="G3" s="459"/>
      <c r="H3" s="458">
        <v>2008</v>
      </c>
      <c r="I3" s="458"/>
      <c r="J3" s="458"/>
      <c r="K3" s="458"/>
      <c r="L3" s="458"/>
    </row>
    <row r="4" spans="1:12" ht="12.75">
      <c r="A4" s="455"/>
      <c r="B4" s="456" t="s">
        <v>271</v>
      </c>
      <c r="C4" s="456" t="s">
        <v>270</v>
      </c>
      <c r="D4" s="456" t="s">
        <v>269</v>
      </c>
      <c r="E4" s="456" t="s">
        <v>268</v>
      </c>
      <c r="F4" s="456" t="s">
        <v>267</v>
      </c>
      <c r="G4" s="456"/>
      <c r="H4" s="456" t="s">
        <v>271</v>
      </c>
      <c r="I4" s="456" t="s">
        <v>270</v>
      </c>
      <c r="J4" s="456" t="s">
        <v>269</v>
      </c>
      <c r="K4" s="456" t="s">
        <v>268</v>
      </c>
      <c r="L4" s="456" t="s">
        <v>267</v>
      </c>
    </row>
    <row r="5" spans="1:12" ht="12.75">
      <c r="A5" s="446"/>
      <c r="B5" s="448"/>
      <c r="C5" s="448"/>
      <c r="D5" s="448"/>
      <c r="E5" s="448"/>
      <c r="F5" s="448"/>
      <c r="G5" s="448"/>
      <c r="H5" s="448"/>
      <c r="I5" s="448"/>
      <c r="J5" s="448"/>
      <c r="K5" s="448"/>
      <c r="L5" s="448"/>
    </row>
    <row r="6" spans="1:12" ht="12.75">
      <c r="A6" s="452" t="s">
        <v>28</v>
      </c>
      <c r="B6" s="450">
        <v>213869</v>
      </c>
      <c r="C6" s="450">
        <v>47891</v>
      </c>
      <c r="D6" s="450">
        <v>61251</v>
      </c>
      <c r="E6" s="450">
        <v>23252</v>
      </c>
      <c r="F6" s="450">
        <v>128193</v>
      </c>
      <c r="G6" s="450"/>
      <c r="H6" s="450">
        <v>240235</v>
      </c>
      <c r="I6" s="450">
        <v>37126</v>
      </c>
      <c r="J6" s="450">
        <v>47600</v>
      </c>
      <c r="K6" s="450">
        <v>1806</v>
      </c>
      <c r="L6" s="450">
        <v>21979</v>
      </c>
    </row>
    <row r="7" spans="1:12" ht="12.75">
      <c r="A7" s="446"/>
      <c r="B7" s="466"/>
      <c r="C7" s="445"/>
      <c r="D7" s="445"/>
      <c r="E7" s="445"/>
      <c r="F7" s="445"/>
      <c r="G7" s="445"/>
      <c r="H7" s="466"/>
      <c r="I7" s="445"/>
      <c r="J7" s="445"/>
      <c r="K7" s="445"/>
      <c r="L7" s="445"/>
    </row>
    <row r="8" spans="1:12" ht="12.75">
      <c r="A8" s="446" t="s">
        <v>27</v>
      </c>
      <c r="B8" s="444">
        <v>2926</v>
      </c>
      <c r="C8" s="444">
        <v>1124</v>
      </c>
      <c r="D8" s="444">
        <v>1532</v>
      </c>
      <c r="E8" s="444">
        <v>265</v>
      </c>
      <c r="F8" s="444">
        <v>2238</v>
      </c>
      <c r="G8" s="445"/>
      <c r="H8" s="444">
        <v>3497</v>
      </c>
      <c r="I8" s="444">
        <v>1358</v>
      </c>
      <c r="J8" s="444">
        <v>1242</v>
      </c>
      <c r="K8" s="444">
        <v>37</v>
      </c>
      <c r="L8" s="444">
        <v>433</v>
      </c>
    </row>
    <row r="9" spans="1:12" ht="12.75">
      <c r="A9" s="446" t="s">
        <v>26</v>
      </c>
      <c r="B9" s="444">
        <v>95599</v>
      </c>
      <c r="C9" s="444">
        <v>29070</v>
      </c>
      <c r="D9" s="444">
        <v>14860</v>
      </c>
      <c r="E9" s="444">
        <v>9584</v>
      </c>
      <c r="F9" s="444">
        <v>38780</v>
      </c>
      <c r="G9" s="445"/>
      <c r="H9" s="444">
        <v>102818</v>
      </c>
      <c r="I9" s="444">
        <v>19649</v>
      </c>
      <c r="J9" s="444">
        <v>11644</v>
      </c>
      <c r="K9" s="444">
        <v>629</v>
      </c>
      <c r="L9" s="444">
        <v>7557</v>
      </c>
    </row>
    <row r="10" spans="1:12" ht="12.75">
      <c r="A10" s="446" t="s">
        <v>25</v>
      </c>
      <c r="B10" s="444">
        <v>18129</v>
      </c>
      <c r="C10" s="444">
        <v>3052</v>
      </c>
      <c r="D10" s="444">
        <v>4240</v>
      </c>
      <c r="E10" s="444">
        <v>1563</v>
      </c>
      <c r="F10" s="444">
        <v>6812</v>
      </c>
      <c r="G10" s="445"/>
      <c r="H10" s="444">
        <v>22065</v>
      </c>
      <c r="I10" s="444">
        <v>2190</v>
      </c>
      <c r="J10" s="444">
        <v>3219</v>
      </c>
      <c r="K10" s="444">
        <v>114</v>
      </c>
      <c r="L10" s="444">
        <v>1542</v>
      </c>
    </row>
    <row r="11" spans="1:12" ht="12.75">
      <c r="A11" s="446" t="s">
        <v>24</v>
      </c>
      <c r="B11" s="444">
        <v>8084</v>
      </c>
      <c r="C11" s="444">
        <v>597</v>
      </c>
      <c r="D11" s="444">
        <v>5060</v>
      </c>
      <c r="E11" s="444">
        <v>742</v>
      </c>
      <c r="F11" s="444">
        <v>5547</v>
      </c>
      <c r="G11" s="445"/>
      <c r="H11" s="444">
        <v>8866</v>
      </c>
      <c r="I11" s="444">
        <v>553</v>
      </c>
      <c r="J11" s="444">
        <v>3624</v>
      </c>
      <c r="K11" s="444">
        <v>49</v>
      </c>
      <c r="L11" s="444">
        <v>1265</v>
      </c>
    </row>
    <row r="12" spans="1:12" ht="12.75">
      <c r="A12" s="446" t="s">
        <v>23</v>
      </c>
      <c r="B12" s="444">
        <v>2305</v>
      </c>
      <c r="C12" s="444">
        <v>393</v>
      </c>
      <c r="D12" s="444">
        <v>973</v>
      </c>
      <c r="E12" s="444">
        <v>243</v>
      </c>
      <c r="F12" s="444">
        <v>2139</v>
      </c>
      <c r="G12" s="445"/>
      <c r="H12" s="444">
        <v>2260</v>
      </c>
      <c r="I12" s="444">
        <v>334</v>
      </c>
      <c r="J12" s="444">
        <v>690</v>
      </c>
      <c r="K12" s="444">
        <v>7</v>
      </c>
      <c r="L12" s="444">
        <v>363</v>
      </c>
    </row>
    <row r="13" spans="1:12" ht="12.75">
      <c r="A13" s="446" t="s">
        <v>22</v>
      </c>
      <c r="B13" s="444">
        <v>5710</v>
      </c>
      <c r="C13" s="444">
        <v>853</v>
      </c>
      <c r="D13" s="444">
        <v>1530</v>
      </c>
      <c r="E13" s="444">
        <v>561</v>
      </c>
      <c r="F13" s="444">
        <v>4555</v>
      </c>
      <c r="G13" s="445"/>
      <c r="H13" s="444">
        <v>6303</v>
      </c>
      <c r="I13" s="444">
        <v>829</v>
      </c>
      <c r="J13" s="444">
        <v>1214</v>
      </c>
      <c r="K13" s="444">
        <v>77</v>
      </c>
      <c r="L13" s="444">
        <v>682</v>
      </c>
    </row>
    <row r="14" spans="1:12" ht="12.75">
      <c r="A14" s="446" t="s">
        <v>21</v>
      </c>
      <c r="B14" s="444">
        <v>3338</v>
      </c>
      <c r="C14" s="444">
        <v>485</v>
      </c>
      <c r="D14" s="444">
        <v>1530</v>
      </c>
      <c r="E14" s="444">
        <v>376</v>
      </c>
      <c r="F14" s="444">
        <v>2087</v>
      </c>
      <c r="G14" s="445"/>
      <c r="H14" s="444">
        <v>4485</v>
      </c>
      <c r="I14" s="444">
        <v>342</v>
      </c>
      <c r="J14" s="444">
        <v>1113</v>
      </c>
      <c r="K14" s="444">
        <v>14</v>
      </c>
      <c r="L14" s="444">
        <v>389</v>
      </c>
    </row>
    <row r="15" spans="1:12" ht="12.75">
      <c r="A15" s="446" t="s">
        <v>20</v>
      </c>
      <c r="B15" s="444">
        <v>1927</v>
      </c>
      <c r="C15" s="444">
        <v>417</v>
      </c>
      <c r="D15" s="444">
        <v>737</v>
      </c>
      <c r="E15" s="444">
        <v>275</v>
      </c>
      <c r="F15" s="444">
        <v>2779</v>
      </c>
      <c r="G15" s="445"/>
      <c r="H15" s="444">
        <v>2817</v>
      </c>
      <c r="I15" s="444">
        <v>740</v>
      </c>
      <c r="J15" s="444">
        <v>825</v>
      </c>
      <c r="K15" s="444">
        <v>43</v>
      </c>
      <c r="L15" s="444">
        <v>370</v>
      </c>
    </row>
    <row r="16" spans="1:12" ht="12.75">
      <c r="A16" s="446" t="s">
        <v>19</v>
      </c>
      <c r="B16" s="444">
        <v>3097</v>
      </c>
      <c r="C16" s="444">
        <v>452</v>
      </c>
      <c r="D16" s="444">
        <v>1320</v>
      </c>
      <c r="E16" s="444">
        <v>342</v>
      </c>
      <c r="F16" s="444">
        <v>4527</v>
      </c>
      <c r="G16" s="445"/>
      <c r="H16" s="444">
        <v>3645</v>
      </c>
      <c r="I16" s="444">
        <v>353</v>
      </c>
      <c r="J16" s="444">
        <v>962</v>
      </c>
      <c r="K16" s="444">
        <v>42</v>
      </c>
      <c r="L16" s="444">
        <v>399</v>
      </c>
    </row>
    <row r="17" spans="1:12" ht="12.75">
      <c r="A17" s="446" t="s">
        <v>18</v>
      </c>
      <c r="B17" s="444">
        <v>611</v>
      </c>
      <c r="C17" s="444">
        <v>35</v>
      </c>
      <c r="D17" s="444">
        <v>1293</v>
      </c>
      <c r="E17" s="444">
        <v>122</v>
      </c>
      <c r="F17" s="444">
        <v>491</v>
      </c>
      <c r="G17" s="445"/>
      <c r="H17" s="444">
        <v>740</v>
      </c>
      <c r="I17" s="444">
        <v>100</v>
      </c>
      <c r="J17" s="444">
        <v>1094</v>
      </c>
      <c r="K17" s="444">
        <v>7</v>
      </c>
      <c r="L17" s="444">
        <v>64</v>
      </c>
    </row>
    <row r="18" spans="1:12" ht="12.75">
      <c r="A18" s="446" t="s">
        <v>17</v>
      </c>
      <c r="B18" s="444">
        <v>480</v>
      </c>
      <c r="C18" s="444">
        <v>51</v>
      </c>
      <c r="D18" s="444">
        <v>1530</v>
      </c>
      <c r="E18" s="444">
        <v>114</v>
      </c>
      <c r="F18" s="444">
        <v>594</v>
      </c>
      <c r="G18" s="445"/>
      <c r="H18" s="444">
        <v>565</v>
      </c>
      <c r="I18" s="444">
        <v>40</v>
      </c>
      <c r="J18" s="444">
        <v>1031</v>
      </c>
      <c r="K18" s="444">
        <v>14</v>
      </c>
      <c r="L18" s="444">
        <v>71</v>
      </c>
    </row>
    <row r="19" spans="1:12" ht="12.75">
      <c r="A19" s="446" t="s">
        <v>16</v>
      </c>
      <c r="B19" s="444">
        <v>1644</v>
      </c>
      <c r="C19" s="444">
        <v>214</v>
      </c>
      <c r="D19" s="444">
        <v>511</v>
      </c>
      <c r="E19" s="444">
        <v>158</v>
      </c>
      <c r="F19" s="444">
        <v>2278</v>
      </c>
      <c r="G19" s="445"/>
      <c r="H19" s="444">
        <v>1997</v>
      </c>
      <c r="I19" s="444">
        <v>261</v>
      </c>
      <c r="J19" s="444">
        <v>388</v>
      </c>
      <c r="K19" s="444">
        <v>38</v>
      </c>
      <c r="L19" s="444">
        <v>334</v>
      </c>
    </row>
    <row r="20" spans="1:12" ht="12.75">
      <c r="A20" s="446" t="s">
        <v>15</v>
      </c>
      <c r="B20" s="444">
        <v>11054</v>
      </c>
      <c r="C20" s="444">
        <v>1882</v>
      </c>
      <c r="D20" s="444">
        <v>2553</v>
      </c>
      <c r="E20" s="444">
        <v>955</v>
      </c>
      <c r="F20" s="444">
        <v>5125</v>
      </c>
      <c r="G20" s="445"/>
      <c r="H20" s="444">
        <v>12630</v>
      </c>
      <c r="I20" s="444">
        <v>1598</v>
      </c>
      <c r="J20" s="444">
        <v>1833</v>
      </c>
      <c r="K20" s="444">
        <v>127</v>
      </c>
      <c r="L20" s="444">
        <v>600</v>
      </c>
    </row>
    <row r="21" spans="1:12" ht="12.75">
      <c r="A21" s="446" t="s">
        <v>14</v>
      </c>
      <c r="B21" s="444">
        <v>10458</v>
      </c>
      <c r="C21" s="444">
        <v>1950</v>
      </c>
      <c r="D21" s="444">
        <v>3559</v>
      </c>
      <c r="E21" s="444">
        <v>1600</v>
      </c>
      <c r="F21" s="444">
        <v>11976</v>
      </c>
      <c r="G21" s="445"/>
      <c r="H21" s="444">
        <v>12645</v>
      </c>
      <c r="I21" s="444">
        <v>1447</v>
      </c>
      <c r="J21" s="444">
        <v>3140</v>
      </c>
      <c r="K21" s="444">
        <v>102</v>
      </c>
      <c r="L21" s="444">
        <v>1744</v>
      </c>
    </row>
    <row r="22" spans="1:12" ht="12.75">
      <c r="A22" s="446" t="s">
        <v>13</v>
      </c>
      <c r="B22" s="444">
        <v>3700</v>
      </c>
      <c r="C22" s="444">
        <v>749</v>
      </c>
      <c r="D22" s="444">
        <v>1415</v>
      </c>
      <c r="E22" s="444">
        <v>634</v>
      </c>
      <c r="F22" s="444">
        <v>2476</v>
      </c>
      <c r="G22" s="445"/>
      <c r="H22" s="444">
        <v>4261</v>
      </c>
      <c r="I22" s="444">
        <v>1014</v>
      </c>
      <c r="J22" s="444">
        <v>1112</v>
      </c>
      <c r="K22" s="444">
        <v>39</v>
      </c>
      <c r="L22" s="444">
        <v>563</v>
      </c>
    </row>
    <row r="23" spans="1:12" ht="12.75">
      <c r="A23" s="446" t="s">
        <v>12</v>
      </c>
      <c r="B23" s="444">
        <v>1903</v>
      </c>
      <c r="C23" s="444">
        <v>223</v>
      </c>
      <c r="D23" s="444">
        <v>1228</v>
      </c>
      <c r="E23" s="444">
        <v>291</v>
      </c>
      <c r="F23" s="444">
        <v>1356</v>
      </c>
      <c r="G23" s="445"/>
      <c r="H23" s="444">
        <v>1913</v>
      </c>
      <c r="I23" s="444">
        <v>248</v>
      </c>
      <c r="J23" s="444">
        <v>801</v>
      </c>
      <c r="K23" s="444">
        <v>23</v>
      </c>
      <c r="L23" s="444">
        <v>333</v>
      </c>
    </row>
    <row r="24" spans="1:12" ht="12.75">
      <c r="A24" s="446" t="s">
        <v>11</v>
      </c>
      <c r="B24" s="444">
        <v>4473</v>
      </c>
      <c r="C24" s="444">
        <v>570</v>
      </c>
      <c r="D24" s="444">
        <v>1539</v>
      </c>
      <c r="E24" s="444">
        <v>660</v>
      </c>
      <c r="F24" s="444">
        <v>4453</v>
      </c>
      <c r="G24" s="445"/>
      <c r="H24" s="444">
        <v>5568</v>
      </c>
      <c r="I24" s="444">
        <v>526</v>
      </c>
      <c r="J24" s="444">
        <v>1340</v>
      </c>
      <c r="K24" s="444">
        <v>39</v>
      </c>
      <c r="L24" s="444">
        <v>539</v>
      </c>
    </row>
    <row r="25" spans="1:12" ht="12.75">
      <c r="A25" s="446" t="s">
        <v>10</v>
      </c>
      <c r="B25" s="444">
        <v>4490</v>
      </c>
      <c r="C25" s="444">
        <v>397</v>
      </c>
      <c r="D25" s="444">
        <v>2968</v>
      </c>
      <c r="E25" s="444">
        <v>360</v>
      </c>
      <c r="F25" s="444">
        <v>2444</v>
      </c>
      <c r="G25" s="445"/>
      <c r="H25" s="444">
        <v>3958</v>
      </c>
      <c r="I25" s="444">
        <v>324</v>
      </c>
      <c r="J25" s="444">
        <v>1793</v>
      </c>
      <c r="K25" s="444">
        <v>14</v>
      </c>
      <c r="L25" s="444">
        <v>500</v>
      </c>
    </row>
    <row r="26" spans="1:12" ht="12.75">
      <c r="A26" s="446" t="s">
        <v>9</v>
      </c>
      <c r="B26" s="444">
        <v>6531</v>
      </c>
      <c r="C26" s="444">
        <v>729</v>
      </c>
      <c r="D26" s="444">
        <v>2637</v>
      </c>
      <c r="E26" s="444">
        <v>841</v>
      </c>
      <c r="F26" s="444">
        <v>2888</v>
      </c>
      <c r="G26" s="445"/>
      <c r="H26" s="444">
        <v>6196</v>
      </c>
      <c r="I26" s="444">
        <v>760</v>
      </c>
      <c r="J26" s="444">
        <v>1990</v>
      </c>
      <c r="K26" s="444">
        <v>38</v>
      </c>
      <c r="L26" s="444">
        <v>602</v>
      </c>
    </row>
    <row r="27" spans="1:12" ht="12.75">
      <c r="A27" s="446" t="s">
        <v>8</v>
      </c>
      <c r="B27" s="444">
        <v>7320</v>
      </c>
      <c r="C27" s="444">
        <v>1702</v>
      </c>
      <c r="D27" s="444">
        <v>2554</v>
      </c>
      <c r="E27" s="444">
        <v>1433</v>
      </c>
      <c r="F27" s="444">
        <v>7334</v>
      </c>
      <c r="G27" s="445"/>
      <c r="H27" s="444">
        <v>9689</v>
      </c>
      <c r="I27" s="444">
        <v>1828</v>
      </c>
      <c r="J27" s="444">
        <v>2045</v>
      </c>
      <c r="K27" s="444">
        <v>133</v>
      </c>
      <c r="L27" s="444">
        <v>1163</v>
      </c>
    </row>
    <row r="28" spans="1:12" ht="12.75">
      <c r="A28" s="446" t="s">
        <v>7</v>
      </c>
      <c r="B28" s="444">
        <v>8063</v>
      </c>
      <c r="C28" s="444">
        <v>1519</v>
      </c>
      <c r="D28" s="444">
        <v>1945</v>
      </c>
      <c r="E28" s="444">
        <v>635</v>
      </c>
      <c r="F28" s="444">
        <v>4023</v>
      </c>
      <c r="G28" s="445"/>
      <c r="H28" s="444">
        <v>9558</v>
      </c>
      <c r="I28" s="444">
        <v>1103</v>
      </c>
      <c r="J28" s="444">
        <v>2015</v>
      </c>
      <c r="K28" s="444">
        <v>77</v>
      </c>
      <c r="L28" s="444">
        <v>740</v>
      </c>
    </row>
    <row r="29" spans="1:12" ht="12.75">
      <c r="A29" s="446" t="s">
        <v>6</v>
      </c>
      <c r="B29" s="444">
        <v>617</v>
      </c>
      <c r="C29" s="444">
        <v>22</v>
      </c>
      <c r="D29" s="444">
        <v>444</v>
      </c>
      <c r="E29" s="444">
        <v>95</v>
      </c>
      <c r="F29" s="444">
        <v>538</v>
      </c>
      <c r="G29" s="445"/>
      <c r="H29" s="444">
        <v>562</v>
      </c>
      <c r="I29" s="444">
        <v>62</v>
      </c>
      <c r="J29" s="444">
        <v>269</v>
      </c>
      <c r="K29" s="444">
        <v>1</v>
      </c>
      <c r="L29" s="444">
        <v>109</v>
      </c>
    </row>
    <row r="30" spans="1:12" ht="12.75">
      <c r="A30" s="446" t="s">
        <v>5</v>
      </c>
      <c r="B30" s="444">
        <v>3845</v>
      </c>
      <c r="C30" s="444">
        <v>543</v>
      </c>
      <c r="D30" s="444">
        <v>1269</v>
      </c>
      <c r="E30" s="444">
        <v>380</v>
      </c>
      <c r="F30" s="444">
        <v>5321</v>
      </c>
      <c r="G30" s="445"/>
      <c r="H30" s="444">
        <v>4393</v>
      </c>
      <c r="I30" s="444">
        <v>485</v>
      </c>
      <c r="J30" s="444">
        <v>1191</v>
      </c>
      <c r="K30" s="444">
        <v>43</v>
      </c>
      <c r="L30" s="444">
        <v>582</v>
      </c>
    </row>
    <row r="31" spans="1:12" ht="12.75">
      <c r="A31" s="446" t="s">
        <v>4</v>
      </c>
      <c r="B31" s="444">
        <v>1892</v>
      </c>
      <c r="C31" s="444">
        <v>262</v>
      </c>
      <c r="D31" s="444">
        <v>880</v>
      </c>
      <c r="E31" s="444">
        <v>191</v>
      </c>
      <c r="F31" s="444">
        <v>1006</v>
      </c>
      <c r="G31" s="445"/>
      <c r="H31" s="444">
        <v>1950</v>
      </c>
      <c r="I31" s="444">
        <v>196</v>
      </c>
      <c r="J31" s="444">
        <v>531</v>
      </c>
      <c r="K31" s="444">
        <v>7</v>
      </c>
      <c r="L31" s="444">
        <v>193</v>
      </c>
    </row>
    <row r="32" spans="1:12" ht="12.75">
      <c r="A32" s="446" t="s">
        <v>3</v>
      </c>
      <c r="B32" s="444">
        <v>1430</v>
      </c>
      <c r="C32" s="444">
        <v>149</v>
      </c>
      <c r="D32" s="444">
        <v>1265</v>
      </c>
      <c r="E32" s="444">
        <v>168</v>
      </c>
      <c r="F32" s="444">
        <v>1522</v>
      </c>
      <c r="G32" s="445"/>
      <c r="H32" s="444">
        <v>1423</v>
      </c>
      <c r="I32" s="444">
        <v>163</v>
      </c>
      <c r="J32" s="444">
        <v>864</v>
      </c>
      <c r="K32" s="444">
        <v>28</v>
      </c>
      <c r="L32" s="444">
        <v>223</v>
      </c>
    </row>
    <row r="33" spans="1:12" ht="12.75">
      <c r="A33" s="441" t="s">
        <v>2</v>
      </c>
      <c r="B33" s="439">
        <v>4243</v>
      </c>
      <c r="C33" s="439">
        <v>451</v>
      </c>
      <c r="D33" s="439">
        <v>1879</v>
      </c>
      <c r="E33" s="439">
        <v>664</v>
      </c>
      <c r="F33" s="439">
        <v>4904</v>
      </c>
      <c r="G33" s="440"/>
      <c r="H33" s="439">
        <v>5431</v>
      </c>
      <c r="I33" s="439">
        <v>623</v>
      </c>
      <c r="J33" s="439">
        <v>1630</v>
      </c>
      <c r="K33" s="439">
        <v>64</v>
      </c>
      <c r="L33" s="439">
        <v>619</v>
      </c>
    </row>
    <row r="34" spans="1:12" ht="12.75">
      <c r="A34" s="469"/>
      <c r="B34" s="468"/>
      <c r="C34" s="448"/>
      <c r="D34" s="448"/>
      <c r="E34" s="448"/>
      <c r="F34" s="448"/>
      <c r="G34" s="448"/>
      <c r="H34" s="468"/>
      <c r="I34" s="448"/>
      <c r="J34" s="448"/>
      <c r="K34" s="448"/>
      <c r="L34" s="448"/>
    </row>
    <row r="35" spans="1:12" ht="12.75">
      <c r="A35" s="435" t="s">
        <v>54</v>
      </c>
      <c r="B35" s="435"/>
      <c r="C35" s="433"/>
      <c r="D35" s="436"/>
      <c r="E35" s="436"/>
      <c r="F35" s="436"/>
      <c r="G35" s="436"/>
      <c r="H35" s="436"/>
      <c r="I35" s="436"/>
      <c r="J35" s="436"/>
      <c r="K35" s="436"/>
      <c r="L35" s="436"/>
    </row>
    <row r="36" spans="1:12" ht="12.75">
      <c r="A36" s="435" t="s">
        <v>53</v>
      </c>
      <c r="B36" s="435"/>
      <c r="C36" s="433"/>
      <c r="D36" s="436"/>
      <c r="E36" s="436"/>
      <c r="F36" s="436"/>
      <c r="G36" s="436"/>
      <c r="H36" s="462"/>
      <c r="I36" s="436"/>
      <c r="J36" s="436"/>
      <c r="K36" s="436"/>
      <c r="L36" s="436"/>
    </row>
    <row r="37" spans="1:12" ht="12.75">
      <c r="A37" s="435" t="s">
        <v>0</v>
      </c>
      <c r="B37" s="435"/>
      <c r="C37" s="433"/>
      <c r="D37" s="433"/>
      <c r="E37" s="433"/>
      <c r="F37" s="433"/>
      <c r="G37" s="433"/>
      <c r="H37" s="433"/>
      <c r="I37" s="433"/>
      <c r="J37" s="433"/>
      <c r="K37" s="433"/>
      <c r="L37" s="433"/>
    </row>
    <row r="38" spans="1:12" ht="12.75">
      <c r="B38" s="433"/>
      <c r="C38" s="433"/>
      <c r="D38" s="433"/>
      <c r="E38" s="433"/>
      <c r="F38" s="433"/>
      <c r="G38" s="433"/>
      <c r="H38" s="433"/>
      <c r="I38" s="433"/>
      <c r="J38" s="433"/>
      <c r="K38" s="433"/>
      <c r="L38" s="433"/>
    </row>
    <row r="39" spans="1:12" ht="12.75">
      <c r="A39" s="461" t="s">
        <v>266</v>
      </c>
      <c r="B39" s="433"/>
      <c r="C39" s="433"/>
      <c r="D39" s="433"/>
      <c r="E39" s="433"/>
      <c r="F39" s="433"/>
      <c r="G39" s="433"/>
      <c r="H39" s="433"/>
      <c r="I39" s="433"/>
      <c r="J39" s="433"/>
      <c r="K39" s="433"/>
      <c r="L39" s="433"/>
    </row>
    <row r="40" spans="1:12" ht="12.75">
      <c r="A40" s="461" t="s">
        <v>265</v>
      </c>
      <c r="B40" s="433"/>
      <c r="C40" s="433"/>
      <c r="D40" s="433"/>
      <c r="E40" s="433"/>
      <c r="F40" s="433"/>
      <c r="G40" s="433"/>
      <c r="H40" s="433"/>
      <c r="I40" s="433"/>
      <c r="J40" s="433"/>
      <c r="K40" s="433"/>
      <c r="L40" s="433"/>
    </row>
    <row r="41" spans="1:12" ht="12.75">
      <c r="A41" s="461" t="s">
        <v>264</v>
      </c>
      <c r="B41" s="433"/>
      <c r="C41" s="433"/>
      <c r="D41" s="433"/>
      <c r="E41" s="433"/>
      <c r="F41" s="433"/>
      <c r="G41" s="433"/>
      <c r="H41" s="433"/>
      <c r="I41" s="433"/>
      <c r="J41" s="433"/>
      <c r="K41" s="433"/>
      <c r="L41" s="433"/>
    </row>
    <row r="42" spans="1:12" ht="12.75">
      <c r="A42" s="461" t="s">
        <v>263</v>
      </c>
      <c r="B42" s="433"/>
      <c r="C42" s="433"/>
      <c r="D42" s="433"/>
      <c r="E42" s="433"/>
      <c r="F42" s="433"/>
      <c r="G42" s="433"/>
      <c r="H42" s="433"/>
      <c r="I42" s="433"/>
      <c r="J42" s="433"/>
      <c r="K42" s="433"/>
      <c r="L42" s="433"/>
    </row>
    <row r="43" spans="1:12" ht="12.75">
      <c r="A43" s="461" t="s">
        <v>262</v>
      </c>
      <c r="B43" s="433"/>
      <c r="C43" s="433"/>
      <c r="D43" s="433"/>
      <c r="E43" s="433"/>
      <c r="F43" s="433"/>
      <c r="G43" s="433"/>
      <c r="H43" s="433"/>
      <c r="I43" s="433"/>
      <c r="J43" s="433"/>
      <c r="K43" s="433"/>
      <c r="L43" s="433"/>
    </row>
    <row r="44" spans="1:12" ht="12.75">
      <c r="A44" s="433"/>
      <c r="B44" s="433"/>
      <c r="C44" s="433"/>
      <c r="D44" s="433"/>
      <c r="E44" s="433"/>
      <c r="F44" s="433"/>
      <c r="G44" s="433"/>
      <c r="H44" s="433"/>
      <c r="I44" s="433"/>
      <c r="J44" s="433"/>
      <c r="K44" s="433"/>
      <c r="L44" s="433"/>
    </row>
    <row r="45" spans="1:12" ht="12.75">
      <c r="A45" s="433"/>
      <c r="B45" s="433"/>
      <c r="C45" s="433"/>
      <c r="D45" s="433"/>
      <c r="E45" s="433"/>
      <c r="F45" s="433"/>
      <c r="G45" s="433"/>
      <c r="H45" s="433"/>
      <c r="I45" s="433"/>
      <c r="J45" s="433"/>
      <c r="K45" s="433"/>
      <c r="L45" s="433"/>
    </row>
    <row r="46" spans="1:12" ht="12.75">
      <c r="A46" s="433"/>
      <c r="B46" s="433"/>
      <c r="C46" s="433"/>
      <c r="D46" s="433"/>
      <c r="E46" s="433"/>
      <c r="F46" s="433"/>
      <c r="G46" s="433"/>
      <c r="H46" s="433"/>
      <c r="I46" s="433"/>
      <c r="J46" s="433"/>
      <c r="K46" s="433"/>
      <c r="L46" s="433"/>
    </row>
  </sheetData>
  <mergeCells count="3">
    <mergeCell ref="A3:A4"/>
    <mergeCell ref="B3:F3"/>
    <mergeCell ref="H3:L3"/>
  </mergeCells>
  <pageMargins left="0.75" right="0.75" top="1" bottom="1" header="0" footer="0"/>
  <pageSetup paperSize="9" orientation="landscape" r:id="rId1"/>
  <headerFooter alignWithMargins="0"/>
</worksheet>
</file>

<file path=xl/worksheets/sheet48.xml><?xml version="1.0" encoding="utf-8"?>
<worksheet xmlns="http://schemas.openxmlformats.org/spreadsheetml/2006/main" xmlns:r="http://schemas.openxmlformats.org/officeDocument/2006/relationships">
  <dimension ref="A1:L46"/>
  <sheetViews>
    <sheetView workbookViewId="0"/>
  </sheetViews>
  <sheetFormatPr baseColWidth="10" defaultColWidth="0" defaultRowHeight="0" customHeight="1" zeroHeight="1"/>
  <cols>
    <col min="1" max="1" width="23.42578125" style="432" customWidth="1"/>
    <col min="2" max="6" width="10.42578125" style="432" customWidth="1"/>
    <col min="7" max="7" width="3.85546875" style="432" customWidth="1"/>
    <col min="8" max="12" width="10.42578125" style="432" customWidth="1"/>
    <col min="13" max="16384" width="0" style="432" hidden="1"/>
  </cols>
  <sheetData>
    <row r="1" spans="1:12" ht="12.75">
      <c r="A1" s="460" t="s">
        <v>281</v>
      </c>
      <c r="B1" s="433"/>
      <c r="C1" s="433"/>
      <c r="D1" s="433"/>
      <c r="E1" s="433"/>
      <c r="F1" s="433"/>
      <c r="G1" s="433"/>
      <c r="H1" s="433"/>
      <c r="I1" s="433"/>
      <c r="J1" s="433"/>
      <c r="K1" s="433"/>
      <c r="L1" s="433"/>
    </row>
    <row r="2" spans="1:12" ht="12.75">
      <c r="A2" s="433"/>
      <c r="B2" s="433"/>
      <c r="C2" s="433"/>
      <c r="D2" s="433"/>
      <c r="E2" s="433"/>
      <c r="F2" s="433"/>
      <c r="G2" s="433"/>
      <c r="H2" s="433"/>
      <c r="I2" s="433"/>
      <c r="J2" s="433"/>
      <c r="K2" s="433"/>
      <c r="L2" s="433"/>
    </row>
    <row r="3" spans="1:12" ht="12.75">
      <c r="A3" s="457" t="s">
        <v>32</v>
      </c>
      <c r="B3" s="458">
        <v>2001</v>
      </c>
      <c r="C3" s="458"/>
      <c r="D3" s="458"/>
      <c r="E3" s="458"/>
      <c r="F3" s="458"/>
      <c r="G3" s="459"/>
      <c r="H3" s="458">
        <v>2008</v>
      </c>
      <c r="I3" s="458"/>
      <c r="J3" s="458"/>
      <c r="K3" s="458"/>
      <c r="L3" s="458"/>
    </row>
    <row r="4" spans="1:12" ht="12.75">
      <c r="A4" s="455"/>
      <c r="B4" s="456" t="s">
        <v>271</v>
      </c>
      <c r="C4" s="456" t="s">
        <v>270</v>
      </c>
      <c r="D4" s="456" t="s">
        <v>269</v>
      </c>
      <c r="E4" s="456" t="s">
        <v>268</v>
      </c>
      <c r="F4" s="456" t="s">
        <v>267</v>
      </c>
      <c r="G4" s="456"/>
      <c r="H4" s="456" t="s">
        <v>271</v>
      </c>
      <c r="I4" s="456" t="s">
        <v>270</v>
      </c>
      <c r="J4" s="456" t="s">
        <v>269</v>
      </c>
      <c r="K4" s="456" t="s">
        <v>268</v>
      </c>
      <c r="L4" s="456" t="s">
        <v>267</v>
      </c>
    </row>
    <row r="5" spans="1:12" ht="12.75">
      <c r="A5" s="454"/>
      <c r="B5" s="453"/>
      <c r="C5" s="453"/>
      <c r="D5" s="453"/>
      <c r="E5" s="453"/>
      <c r="F5" s="453"/>
      <c r="G5" s="453"/>
      <c r="H5" s="453"/>
      <c r="I5" s="453"/>
      <c r="J5" s="453"/>
      <c r="K5" s="453"/>
      <c r="L5" s="453"/>
    </row>
    <row r="6" spans="1:12" ht="12.75">
      <c r="A6" s="452" t="s">
        <v>28</v>
      </c>
      <c r="B6" s="449">
        <v>6.639830288782897</v>
      </c>
      <c r="C6" s="449">
        <v>1.4868359246085301</v>
      </c>
      <c r="D6" s="449">
        <v>1.9016138150841928</v>
      </c>
      <c r="E6" s="449">
        <v>0.72188738842366085</v>
      </c>
      <c r="F6" s="449">
        <v>3.9799118348612743</v>
      </c>
      <c r="G6" s="450"/>
      <c r="H6" s="449">
        <v>7.4063831748530431</v>
      </c>
      <c r="I6" s="449">
        <v>1.1445850177933858</v>
      </c>
      <c r="J6" s="449">
        <v>1.4674957401003386</v>
      </c>
      <c r="K6" s="449">
        <v>5.5678514844983429E-2</v>
      </c>
      <c r="L6" s="449">
        <v>0.67760690906859966</v>
      </c>
    </row>
    <row r="7" spans="1:12" ht="12.75">
      <c r="A7" s="446"/>
      <c r="B7" s="466"/>
      <c r="C7" s="445"/>
      <c r="D7" s="445"/>
      <c r="E7" s="445"/>
      <c r="F7" s="445"/>
      <c r="G7" s="445"/>
      <c r="H7" s="466"/>
      <c r="I7" s="449"/>
      <c r="J7" s="449"/>
      <c r="K7" s="449"/>
      <c r="L7" s="449"/>
    </row>
    <row r="8" spans="1:12" ht="12.75">
      <c r="A8" s="446" t="s">
        <v>27</v>
      </c>
      <c r="B8" s="442">
        <v>5.6392861272790347</v>
      </c>
      <c r="C8" s="442">
        <v>2.1662876305747214</v>
      </c>
      <c r="D8" s="442">
        <v>2.9526269128473963</v>
      </c>
      <c r="E8" s="442">
        <v>0.51073507304475196</v>
      </c>
      <c r="F8" s="442">
        <v>4.3133022395251128</v>
      </c>
      <c r="G8" s="445"/>
      <c r="H8" s="442">
        <v>6.5553181119484121</v>
      </c>
      <c r="I8" s="442">
        <v>2.5456454092153113</v>
      </c>
      <c r="J8" s="442">
        <v>2.3281970531998648</v>
      </c>
      <c r="K8" s="442">
        <v>6.9358527349754437E-2</v>
      </c>
      <c r="L8" s="442">
        <v>0.81168222547145052</v>
      </c>
    </row>
    <row r="9" spans="1:12" ht="12.75">
      <c r="A9" s="446" t="s">
        <v>26</v>
      </c>
      <c r="B9" s="442">
        <v>7.3002193143220193</v>
      </c>
      <c r="C9" s="442">
        <v>2.2198702441170002</v>
      </c>
      <c r="D9" s="442">
        <v>1.1347530728441217</v>
      </c>
      <c r="E9" s="442">
        <v>0.73186227793661263</v>
      </c>
      <c r="F9" s="442">
        <v>2.9613542506658845</v>
      </c>
      <c r="G9" s="445"/>
      <c r="H9" s="442">
        <v>7.8163450084117434</v>
      </c>
      <c r="I9" s="442">
        <v>1.4937400364749589</v>
      </c>
      <c r="J9" s="442">
        <v>0.8851905432701116</v>
      </c>
      <c r="K9" s="442">
        <v>4.781731807943148E-2</v>
      </c>
      <c r="L9" s="442">
        <v>0.57449200751393281</v>
      </c>
    </row>
    <row r="10" spans="1:12" ht="12.75">
      <c r="A10" s="446" t="s">
        <v>25</v>
      </c>
      <c r="B10" s="442">
        <v>8.8421206652684976</v>
      </c>
      <c r="C10" s="442">
        <v>1.4885626493683852</v>
      </c>
      <c r="D10" s="442">
        <v>2.0679900502365509</v>
      </c>
      <c r="E10" s="442">
        <v>0.76232746427352094</v>
      </c>
      <c r="F10" s="442">
        <v>3.3224406184460813</v>
      </c>
      <c r="G10" s="445"/>
      <c r="H10" s="442">
        <v>10.595743454793416</v>
      </c>
      <c r="I10" s="442">
        <v>1.0516509479264708</v>
      </c>
      <c r="J10" s="442">
        <v>1.5457828316782236</v>
      </c>
      <c r="K10" s="442">
        <v>5.4743474001651908E-2</v>
      </c>
      <c r="L10" s="442">
        <v>0.74047751675918638</v>
      </c>
    </row>
    <row r="11" spans="1:12" ht="12.75">
      <c r="A11" s="446" t="s">
        <v>24</v>
      </c>
      <c r="B11" s="442">
        <v>14.553703236956755</v>
      </c>
      <c r="C11" s="442">
        <v>1.0747848629964354</v>
      </c>
      <c r="D11" s="442">
        <v>9.1095668454974259</v>
      </c>
      <c r="E11" s="442">
        <v>1.3358297627191877</v>
      </c>
      <c r="F11" s="442">
        <v>9.9863176466352215</v>
      </c>
      <c r="G11" s="445"/>
      <c r="H11" s="442">
        <v>15.770749581984417</v>
      </c>
      <c r="I11" s="442">
        <v>0.98367071044861076</v>
      </c>
      <c r="J11" s="442">
        <v>6.4463339144046392</v>
      </c>
      <c r="K11" s="442">
        <v>8.7160695862535137E-2</v>
      </c>
      <c r="L11" s="442">
        <v>2.2501689850225906</v>
      </c>
    </row>
    <row r="12" spans="1:12" ht="12.75">
      <c r="A12" s="446" t="s">
        <v>23</v>
      </c>
      <c r="B12" s="442">
        <v>6.4419664067521865</v>
      </c>
      <c r="C12" s="442">
        <v>1.0983482854028674</v>
      </c>
      <c r="D12" s="442">
        <v>2.7193203096615526</v>
      </c>
      <c r="E12" s="442">
        <v>0.67913138257734551</v>
      </c>
      <c r="F12" s="442">
        <v>5.9780330342919425</v>
      </c>
      <c r="G12" s="445"/>
      <c r="H12" s="442">
        <v>6.2884331784412479</v>
      </c>
      <c r="I12" s="442">
        <v>0.92935251398202512</v>
      </c>
      <c r="J12" s="442">
        <v>1.9199198642143631</v>
      </c>
      <c r="K12" s="442">
        <v>1.9477447897826874E-2</v>
      </c>
      <c r="L12" s="442">
        <v>1.010044798130165</v>
      </c>
    </row>
    <row r="13" spans="1:12" ht="12.75">
      <c r="A13" s="446" t="s">
        <v>22</v>
      </c>
      <c r="B13" s="442">
        <v>4.6561312523443741</v>
      </c>
      <c r="C13" s="442">
        <v>0.69556566694391442</v>
      </c>
      <c r="D13" s="442">
        <v>1.2476148539556731</v>
      </c>
      <c r="E13" s="442">
        <v>0.45745877978374677</v>
      </c>
      <c r="F13" s="442">
        <v>3.7143043527896018</v>
      </c>
      <c r="G13" s="445"/>
      <c r="H13" s="442">
        <v>5.0692875009047986</v>
      </c>
      <c r="I13" s="442">
        <v>0.66673636970491479</v>
      </c>
      <c r="J13" s="442">
        <v>0.97637871269211896</v>
      </c>
      <c r="K13" s="442">
        <v>6.1928468597440826E-2</v>
      </c>
      <c r="L13" s="442">
        <v>0.54850929329161879</v>
      </c>
    </row>
    <row r="14" spans="1:12" ht="12.75">
      <c r="A14" s="446" t="s">
        <v>21</v>
      </c>
      <c r="B14" s="442">
        <v>10.646509105986668</v>
      </c>
      <c r="C14" s="442">
        <v>1.5469014129429401</v>
      </c>
      <c r="D14" s="442">
        <v>4.8799157975313365</v>
      </c>
      <c r="E14" s="442">
        <v>1.1992472809619494</v>
      </c>
      <c r="F14" s="442">
        <v>6.6564603068286932</v>
      </c>
      <c r="G14" s="445"/>
      <c r="H14" s="442">
        <v>14.14469534502334</v>
      </c>
      <c r="I14" s="442">
        <v>1.0785921533997731</v>
      </c>
      <c r="J14" s="442">
        <v>3.5101551658887349</v>
      </c>
      <c r="K14" s="442">
        <v>4.4152895168411761E-2</v>
      </c>
      <c r="L14" s="442">
        <v>1.2268197300365837</v>
      </c>
    </row>
    <row r="15" spans="1:12" ht="12.75">
      <c r="A15" s="446" t="s">
        <v>20</v>
      </c>
      <c r="B15" s="442">
        <v>3.2684283727399164</v>
      </c>
      <c r="C15" s="442">
        <v>0.70728315071745995</v>
      </c>
      <c r="D15" s="442">
        <v>1.2500424030665898</v>
      </c>
      <c r="E15" s="442">
        <v>0.4664337324875335</v>
      </c>
      <c r="F15" s="442">
        <v>4.7135248821194748</v>
      </c>
      <c r="G15" s="445"/>
      <c r="H15" s="442">
        <v>4.7637568911286232</v>
      </c>
      <c r="I15" s="442">
        <v>1.2513951364697129</v>
      </c>
      <c r="J15" s="442">
        <v>1.3951364697128554</v>
      </c>
      <c r="K15" s="442">
        <v>7.271620387594277E-2</v>
      </c>
      <c r="L15" s="442">
        <v>0.62569756823485645</v>
      </c>
    </row>
    <row r="16" spans="1:12" ht="12.75">
      <c r="A16" s="446" t="s">
        <v>19</v>
      </c>
      <c r="B16" s="442">
        <v>2.9567326052088903</v>
      </c>
      <c r="C16" s="442">
        <v>0.43152829756358363</v>
      </c>
      <c r="D16" s="442">
        <v>1.2602153822653328</v>
      </c>
      <c r="E16" s="442">
        <v>0.32651034904147253</v>
      </c>
      <c r="F16" s="442">
        <v>4.3219659359963334</v>
      </c>
      <c r="G16" s="445"/>
      <c r="H16" s="442">
        <v>3.4637752774821347</v>
      </c>
      <c r="I16" s="442">
        <v>0.33544929299072523</v>
      </c>
      <c r="J16" s="442">
        <v>0.91417059449597082</v>
      </c>
      <c r="K16" s="442">
        <v>3.9911813896913485E-2</v>
      </c>
      <c r="L16" s="442">
        <v>0.37916223202067811</v>
      </c>
    </row>
    <row r="17" spans="1:12" ht="12.75">
      <c r="A17" s="446" t="s">
        <v>18</v>
      </c>
      <c r="B17" s="442">
        <v>12.750417362270451</v>
      </c>
      <c r="C17" s="442">
        <v>0.73038397328881477</v>
      </c>
      <c r="D17" s="442">
        <v>26.982470784641066</v>
      </c>
      <c r="E17" s="442">
        <v>2.5459098497495827</v>
      </c>
      <c r="F17" s="442">
        <v>10.246243739565944</v>
      </c>
      <c r="G17" s="445"/>
      <c r="H17" s="442">
        <v>13.849897061575895</v>
      </c>
      <c r="I17" s="442">
        <v>1.8716077110237694</v>
      </c>
      <c r="J17" s="442">
        <v>20.475388358600039</v>
      </c>
      <c r="K17" s="442">
        <v>0.13101253977166386</v>
      </c>
      <c r="L17" s="442">
        <v>1.1978289350552125</v>
      </c>
    </row>
    <row r="18" spans="1:12" ht="12.75">
      <c r="A18" s="446" t="s">
        <v>17</v>
      </c>
      <c r="B18" s="442">
        <v>9.2592592592592595</v>
      </c>
      <c r="C18" s="442">
        <v>0.98379629629629628</v>
      </c>
      <c r="D18" s="442">
        <v>29.513888888888889</v>
      </c>
      <c r="E18" s="442">
        <v>2.199074074074074</v>
      </c>
      <c r="F18" s="442">
        <v>11.458333333333332</v>
      </c>
      <c r="G18" s="445"/>
      <c r="H18" s="442">
        <v>10.977268311637847</v>
      </c>
      <c r="I18" s="442">
        <v>0.77715173887701572</v>
      </c>
      <c r="J18" s="442">
        <v>20.03108606955508</v>
      </c>
      <c r="K18" s="442">
        <v>0.27200310860695548</v>
      </c>
      <c r="L18" s="442">
        <v>1.3794443365067028</v>
      </c>
    </row>
    <row r="19" spans="1:12" ht="12.75">
      <c r="A19" s="446" t="s">
        <v>16</v>
      </c>
      <c r="B19" s="442">
        <v>4.5123926110943371</v>
      </c>
      <c r="C19" s="442">
        <v>0.58737957346361813</v>
      </c>
      <c r="D19" s="442">
        <v>1.4025745889715369</v>
      </c>
      <c r="E19" s="442">
        <v>0.43367276919276482</v>
      </c>
      <c r="F19" s="442">
        <v>6.2525732165893562</v>
      </c>
      <c r="G19" s="445"/>
      <c r="H19" s="442">
        <v>5.4656923119030028</v>
      </c>
      <c r="I19" s="442">
        <v>0.71434436324821415</v>
      </c>
      <c r="J19" s="442">
        <v>1.0619372143306784</v>
      </c>
      <c r="K19" s="442">
        <v>0.10400416016640666</v>
      </c>
      <c r="L19" s="442">
        <v>0.914141828831048</v>
      </c>
    </row>
    <row r="20" spans="1:12" ht="12.75">
      <c r="A20" s="446" t="s">
        <v>15</v>
      </c>
      <c r="B20" s="442">
        <v>6.7797233892483666</v>
      </c>
      <c r="C20" s="442">
        <v>1.1542825600294397</v>
      </c>
      <c r="D20" s="442">
        <v>1.5658253856297342</v>
      </c>
      <c r="E20" s="442">
        <v>0.58572786653991227</v>
      </c>
      <c r="F20" s="442">
        <v>3.1433039958293727</v>
      </c>
      <c r="G20" s="445"/>
      <c r="H20" s="442">
        <v>7.6934791216154483</v>
      </c>
      <c r="I20" s="442">
        <v>0.97341089757256427</v>
      </c>
      <c r="J20" s="442">
        <v>1.1165595589802944</v>
      </c>
      <c r="K20" s="442">
        <v>7.7361191484177499E-2</v>
      </c>
      <c r="L20" s="442">
        <v>0.36548594401973622</v>
      </c>
    </row>
    <row r="21" spans="1:12" ht="12.75">
      <c r="A21" s="446" t="s">
        <v>14</v>
      </c>
      <c r="B21" s="442">
        <v>4.2498201811598619</v>
      </c>
      <c r="C21" s="442">
        <v>0.79242200738781132</v>
      </c>
      <c r="D21" s="442">
        <v>1.4462717560478056</v>
      </c>
      <c r="E21" s="442">
        <v>0.65019241631820412</v>
      </c>
      <c r="F21" s="442">
        <v>4.8666902361417579</v>
      </c>
      <c r="G21" s="445"/>
      <c r="H21" s="442">
        <v>5.1329201018059596</v>
      </c>
      <c r="I21" s="442">
        <v>0.58737330069697302</v>
      </c>
      <c r="J21" s="442">
        <v>1.2746041217612267</v>
      </c>
      <c r="K21" s="442">
        <v>4.1404337713262782E-2</v>
      </c>
      <c r="L21" s="442">
        <v>0.70793298992088516</v>
      </c>
    </row>
    <row r="22" spans="1:12" ht="12.75">
      <c r="A22" s="446" t="s">
        <v>13</v>
      </c>
      <c r="B22" s="442">
        <v>8.0326516434371076</v>
      </c>
      <c r="C22" s="442">
        <v>1.6260692110633497</v>
      </c>
      <c r="D22" s="442">
        <v>3.0719465068820284</v>
      </c>
      <c r="E22" s="442">
        <v>1.3764057140376014</v>
      </c>
      <c r="F22" s="442">
        <v>5.3753636403108853</v>
      </c>
      <c r="G22" s="445"/>
      <c r="H22" s="442">
        <v>9.2379403794037938</v>
      </c>
      <c r="I22" s="442">
        <v>2.1983739837398373</v>
      </c>
      <c r="J22" s="442">
        <v>2.410840108401084</v>
      </c>
      <c r="K22" s="442">
        <v>8.4552845528455281E-2</v>
      </c>
      <c r="L22" s="442">
        <v>1.2205962059620596</v>
      </c>
    </row>
    <row r="23" spans="1:12" ht="12.75">
      <c r="A23" s="446" t="s">
        <v>12</v>
      </c>
      <c r="B23" s="442">
        <v>14.571209800918835</v>
      </c>
      <c r="C23" s="442">
        <v>1.7075038284839206</v>
      </c>
      <c r="D23" s="442">
        <v>9.4027565084226641</v>
      </c>
      <c r="E23" s="442">
        <v>2.2281776416539048</v>
      </c>
      <c r="F23" s="442">
        <v>10.382848392036752</v>
      </c>
      <c r="G23" s="445"/>
      <c r="H23" s="442">
        <v>14.486936766376374</v>
      </c>
      <c r="I23" s="442">
        <v>1.8780764861794776</v>
      </c>
      <c r="J23" s="442">
        <v>6.0658841347974253</v>
      </c>
      <c r="K23" s="442">
        <v>0.17417644831503218</v>
      </c>
      <c r="L23" s="442">
        <v>2.5217720560393788</v>
      </c>
    </row>
    <row r="24" spans="1:12" ht="12.75">
      <c r="A24" s="446" t="s">
        <v>11</v>
      </c>
      <c r="B24" s="442">
        <v>4.4814250791488002</v>
      </c>
      <c r="C24" s="442">
        <v>0.57107361840259685</v>
      </c>
      <c r="D24" s="442">
        <v>1.5418987696870117</v>
      </c>
      <c r="E24" s="442">
        <v>0.66124313709774374</v>
      </c>
      <c r="F24" s="442">
        <v>4.4613874083276555</v>
      </c>
      <c r="G24" s="445"/>
      <c r="H24" s="442">
        <v>5.5596605092361457</v>
      </c>
      <c r="I24" s="442">
        <v>0.52521218172740891</v>
      </c>
      <c r="J24" s="442">
        <v>1.3379930104842734</v>
      </c>
      <c r="K24" s="442">
        <v>3.8941587618572145E-2</v>
      </c>
      <c r="L24" s="442">
        <v>0.53819271093359955</v>
      </c>
    </row>
    <row r="25" spans="1:12" ht="12.75">
      <c r="A25" s="446" t="s">
        <v>10</v>
      </c>
      <c r="B25" s="442">
        <v>12.661083382680541</v>
      </c>
      <c r="C25" s="442">
        <v>1.1194766376223106</v>
      </c>
      <c r="D25" s="442">
        <v>8.3692862983955099</v>
      </c>
      <c r="E25" s="442">
        <v>1.0151425429320702</v>
      </c>
      <c r="F25" s="442">
        <v>6.8916899303499424</v>
      </c>
      <c r="G25" s="445"/>
      <c r="H25" s="442">
        <v>10.644076912733629</v>
      </c>
      <c r="I25" s="442">
        <v>0.87131908027430416</v>
      </c>
      <c r="J25" s="442">
        <v>4.8218367621352698</v>
      </c>
      <c r="K25" s="442">
        <v>3.7649589888395861E-2</v>
      </c>
      <c r="L25" s="442">
        <v>1.3446282102998521</v>
      </c>
    </row>
    <row r="26" spans="1:12" ht="12.75">
      <c r="A26" s="446" t="s">
        <v>9</v>
      </c>
      <c r="B26" s="442">
        <v>12.733228051704979</v>
      </c>
      <c r="C26" s="442">
        <v>1.4213019828040008</v>
      </c>
      <c r="D26" s="442">
        <v>5.1412528513774349</v>
      </c>
      <c r="E26" s="442">
        <v>1.6396638786531752</v>
      </c>
      <c r="F26" s="442">
        <v>5.6306174572537095</v>
      </c>
      <c r="G26" s="445"/>
      <c r="H26" s="442">
        <v>11.98638087131471</v>
      </c>
      <c r="I26" s="442">
        <v>1.470246846707421</v>
      </c>
      <c r="J26" s="442">
        <v>3.8497252959839043</v>
      </c>
      <c r="K26" s="442">
        <v>7.3512342335371045E-2</v>
      </c>
      <c r="L26" s="442">
        <v>1.1645902654182465</v>
      </c>
    </row>
    <row r="27" spans="1:12" ht="12.75">
      <c r="A27" s="446" t="s">
        <v>8</v>
      </c>
      <c r="B27" s="442">
        <v>3.6231346053901556</v>
      </c>
      <c r="C27" s="442">
        <v>0.84242829212760173</v>
      </c>
      <c r="D27" s="442">
        <v>1.2641374019353082</v>
      </c>
      <c r="E27" s="442">
        <v>0.7092830450169525</v>
      </c>
      <c r="F27" s="442">
        <v>3.6300640978048362</v>
      </c>
      <c r="G27" s="445"/>
      <c r="H27" s="442">
        <v>4.7673405925102221</v>
      </c>
      <c r="I27" s="442">
        <v>0.89944252276898395</v>
      </c>
      <c r="J27" s="442">
        <v>1.006214419618475</v>
      </c>
      <c r="K27" s="442">
        <v>6.5440840004526726E-2</v>
      </c>
      <c r="L27" s="442">
        <v>0.57223832274635034</v>
      </c>
    </row>
    <row r="28" spans="1:12" ht="12.75">
      <c r="A28" s="446" t="s">
        <v>7</v>
      </c>
      <c r="B28" s="442">
        <v>8.5614474718087035</v>
      </c>
      <c r="C28" s="442">
        <v>1.6129032258064515</v>
      </c>
      <c r="D28" s="442">
        <v>2.0652381660260359</v>
      </c>
      <c r="E28" s="442">
        <v>0.6742551338953896</v>
      </c>
      <c r="F28" s="442">
        <v>4.2716982734821292</v>
      </c>
      <c r="G28" s="445"/>
      <c r="H28" s="442">
        <v>10.085257248976491</v>
      </c>
      <c r="I28" s="442">
        <v>1.1638458616469001</v>
      </c>
      <c r="J28" s="442">
        <v>2.1261554045498667</v>
      </c>
      <c r="K28" s="442">
        <v>8.1247625881061922E-2</v>
      </c>
      <c r="L28" s="442">
        <v>0.7808213396361795</v>
      </c>
    </row>
    <row r="29" spans="1:12" ht="12.75">
      <c r="A29" s="446" t="s">
        <v>6</v>
      </c>
      <c r="B29" s="442">
        <v>12.459612277867528</v>
      </c>
      <c r="C29" s="442">
        <v>0.44426494345718903</v>
      </c>
      <c r="D29" s="442">
        <v>8.9660743134087237</v>
      </c>
      <c r="E29" s="442">
        <v>1.918416801292407</v>
      </c>
      <c r="F29" s="442">
        <v>10.864297253634895</v>
      </c>
      <c r="G29" s="445"/>
      <c r="H29" s="442">
        <v>11.188532749352976</v>
      </c>
      <c r="I29" s="442">
        <v>1.2343221182560224</v>
      </c>
      <c r="J29" s="442">
        <v>5.3553653195301614</v>
      </c>
      <c r="K29" s="442">
        <v>1.9908421262193908E-2</v>
      </c>
      <c r="L29" s="442">
        <v>2.1700179175791359</v>
      </c>
    </row>
    <row r="30" spans="1:12" ht="12.75">
      <c r="A30" s="446" t="s">
        <v>5</v>
      </c>
      <c r="B30" s="442">
        <v>3.5181304956492299</v>
      </c>
      <c r="C30" s="442">
        <v>0.49683871499025534</v>
      </c>
      <c r="D30" s="442">
        <v>1.1611203118280555</v>
      </c>
      <c r="E30" s="442">
        <v>0.34769560165063912</v>
      </c>
      <c r="F30" s="442">
        <v>4.8686534115343436</v>
      </c>
      <c r="G30" s="445"/>
      <c r="H30" s="442">
        <v>4.0105902223033736</v>
      </c>
      <c r="I30" s="442">
        <v>0.44278084630483411</v>
      </c>
      <c r="J30" s="442">
        <v>1.0873236864929019</v>
      </c>
      <c r="K30" s="442">
        <v>3.9256858538366732E-2</v>
      </c>
      <c r="L30" s="442">
        <v>0.53133701556580082</v>
      </c>
    </row>
    <row r="31" spans="1:12" ht="12.75">
      <c r="A31" s="446" t="s">
        <v>4</v>
      </c>
      <c r="B31" s="442">
        <v>10.556268481838977</v>
      </c>
      <c r="C31" s="442">
        <v>1.4618088489650172</v>
      </c>
      <c r="D31" s="442">
        <v>4.9098923171344078</v>
      </c>
      <c r="E31" s="442">
        <v>1.0656698097416726</v>
      </c>
      <c r="F31" s="442">
        <v>5.6128996261786535</v>
      </c>
      <c r="G31" s="445"/>
      <c r="H31" s="442">
        <v>10.818307905686545</v>
      </c>
      <c r="I31" s="442">
        <v>1.087378640776699</v>
      </c>
      <c r="J31" s="442">
        <v>2.9459084604715673</v>
      </c>
      <c r="K31" s="442">
        <v>3.8834951456310683E-2</v>
      </c>
      <c r="L31" s="442">
        <v>1.0707350901525658</v>
      </c>
    </row>
    <row r="32" spans="1:12" ht="12.75">
      <c r="A32" s="446" t="s">
        <v>3</v>
      </c>
      <c r="B32" s="442">
        <v>11.322248614410134</v>
      </c>
      <c r="C32" s="442">
        <v>1.1797307996832938</v>
      </c>
      <c r="D32" s="442">
        <v>10.015835312747427</v>
      </c>
      <c r="E32" s="442">
        <v>1.330166270783848</v>
      </c>
      <c r="F32" s="442">
        <v>12.050673000791766</v>
      </c>
      <c r="G32" s="445"/>
      <c r="H32" s="442">
        <v>10.412703058685789</v>
      </c>
      <c r="I32" s="442">
        <v>1.1927411093224058</v>
      </c>
      <c r="J32" s="442">
        <v>6.3222596224206065</v>
      </c>
      <c r="K32" s="442">
        <v>0.20488804331918628</v>
      </c>
      <c r="L32" s="442">
        <v>1.6317869164349481</v>
      </c>
    </row>
    <row r="33" spans="1:12" ht="12.75">
      <c r="A33" s="441" t="s">
        <v>2</v>
      </c>
      <c r="B33" s="437">
        <v>4.1074142554283117</v>
      </c>
      <c r="C33" s="437">
        <v>0.43658822276647852</v>
      </c>
      <c r="D33" s="437">
        <v>1.8189562540536879</v>
      </c>
      <c r="E33" s="437">
        <v>0.64278177365175559</v>
      </c>
      <c r="F33" s="437">
        <v>4.747291894560556</v>
      </c>
      <c r="G33" s="440"/>
      <c r="H33" s="437">
        <v>5.2280472074084061</v>
      </c>
      <c r="I33" s="437">
        <v>0.59971891184228265</v>
      </c>
      <c r="J33" s="437">
        <v>1.5690880036965018</v>
      </c>
      <c r="K33" s="437">
        <v>6.1608363335322776E-2</v>
      </c>
      <c r="L33" s="437">
        <v>0.59586838913382489</v>
      </c>
    </row>
    <row r="34" spans="1:12" ht="12.75">
      <c r="A34" s="469"/>
      <c r="B34" s="468"/>
      <c r="C34" s="448"/>
      <c r="D34" s="448"/>
      <c r="E34" s="448"/>
      <c r="F34" s="448"/>
      <c r="G34" s="448"/>
      <c r="H34" s="468"/>
      <c r="I34" s="448"/>
      <c r="J34" s="448"/>
      <c r="K34" s="448"/>
      <c r="L34" s="448"/>
    </row>
    <row r="35" spans="1:12" ht="12.75">
      <c r="A35" s="435" t="s">
        <v>54</v>
      </c>
      <c r="B35" s="435"/>
      <c r="C35" s="433"/>
      <c r="D35" s="436"/>
      <c r="E35" s="436"/>
      <c r="F35" s="436"/>
      <c r="G35" s="436"/>
      <c r="H35" s="436"/>
      <c r="I35" s="436"/>
      <c r="J35" s="436"/>
      <c r="K35" s="436"/>
      <c r="L35" s="436"/>
    </row>
    <row r="36" spans="1:12" ht="12.75">
      <c r="A36" s="435" t="s">
        <v>53</v>
      </c>
      <c r="B36" s="435"/>
      <c r="C36" s="433"/>
      <c r="D36" s="436"/>
      <c r="E36" s="436"/>
      <c r="F36" s="436"/>
      <c r="G36" s="436"/>
      <c r="H36" s="436"/>
      <c r="I36" s="436"/>
      <c r="J36" s="436"/>
      <c r="K36" s="436"/>
      <c r="L36" s="436"/>
    </row>
    <row r="37" spans="1:12" ht="12.75">
      <c r="A37" s="435" t="s">
        <v>0</v>
      </c>
      <c r="B37" s="435"/>
      <c r="C37" s="433"/>
      <c r="D37" s="433"/>
      <c r="E37" s="433"/>
      <c r="F37" s="433"/>
      <c r="G37" s="433"/>
      <c r="H37" s="433"/>
      <c r="I37" s="433"/>
      <c r="J37" s="433"/>
      <c r="K37" s="433"/>
      <c r="L37" s="433"/>
    </row>
    <row r="38" spans="1:12" ht="12.75">
      <c r="B38" s="433"/>
      <c r="C38" s="433"/>
      <c r="D38" s="433"/>
      <c r="E38" s="433"/>
      <c r="F38" s="433"/>
      <c r="G38" s="433"/>
      <c r="H38" s="433"/>
      <c r="I38" s="433"/>
      <c r="J38" s="433"/>
      <c r="K38" s="433"/>
      <c r="L38" s="433"/>
    </row>
    <row r="39" spans="1:12" ht="12.75">
      <c r="A39" s="461" t="s">
        <v>266</v>
      </c>
      <c r="B39" s="433"/>
      <c r="C39" s="433"/>
      <c r="D39" s="433"/>
      <c r="E39" s="433"/>
      <c r="F39" s="433"/>
      <c r="G39" s="433"/>
      <c r="H39" s="433"/>
      <c r="I39" s="433"/>
      <c r="J39" s="433"/>
      <c r="K39" s="433"/>
      <c r="L39" s="433"/>
    </row>
    <row r="40" spans="1:12" ht="12.75">
      <c r="A40" s="461" t="s">
        <v>265</v>
      </c>
      <c r="B40" s="433"/>
      <c r="C40" s="433"/>
      <c r="D40" s="433"/>
      <c r="E40" s="433"/>
      <c r="F40" s="433"/>
      <c r="G40" s="433"/>
      <c r="H40" s="433"/>
      <c r="I40" s="433"/>
      <c r="J40" s="433"/>
      <c r="K40" s="433"/>
      <c r="L40" s="433"/>
    </row>
    <row r="41" spans="1:12" ht="12.75">
      <c r="A41" s="461" t="s">
        <v>264</v>
      </c>
      <c r="B41" s="433"/>
      <c r="C41" s="433"/>
      <c r="D41" s="433"/>
      <c r="E41" s="433"/>
      <c r="F41" s="433"/>
      <c r="G41" s="433"/>
      <c r="H41" s="433"/>
      <c r="I41" s="433"/>
      <c r="J41" s="433"/>
      <c r="K41" s="433"/>
      <c r="L41" s="433"/>
    </row>
    <row r="42" spans="1:12" ht="12.75">
      <c r="A42" s="461" t="s">
        <v>263</v>
      </c>
      <c r="B42" s="433"/>
      <c r="C42" s="433"/>
      <c r="D42" s="433"/>
      <c r="E42" s="433"/>
      <c r="F42" s="433"/>
      <c r="G42" s="433"/>
      <c r="H42" s="433"/>
      <c r="I42" s="433"/>
      <c r="J42" s="433"/>
      <c r="K42" s="433"/>
      <c r="L42" s="433"/>
    </row>
    <row r="43" spans="1:12" ht="12.75">
      <c r="A43" s="461" t="s">
        <v>262</v>
      </c>
      <c r="B43" s="433"/>
      <c r="C43" s="433"/>
      <c r="D43" s="433"/>
      <c r="E43" s="433"/>
      <c r="F43" s="433"/>
      <c r="G43" s="433"/>
      <c r="H43" s="433"/>
      <c r="I43" s="433"/>
      <c r="J43" s="433"/>
      <c r="K43" s="433"/>
      <c r="L43" s="433"/>
    </row>
    <row r="44" spans="1:12" ht="12.75">
      <c r="A44" s="433"/>
      <c r="B44" s="433"/>
      <c r="C44" s="433"/>
      <c r="D44" s="433"/>
      <c r="E44" s="433"/>
      <c r="F44" s="433"/>
      <c r="G44" s="433"/>
      <c r="H44" s="433"/>
      <c r="I44" s="433"/>
      <c r="J44" s="433"/>
      <c r="K44" s="433"/>
      <c r="L44" s="433"/>
    </row>
    <row r="45" spans="1:12" ht="12.75">
      <c r="A45" s="433"/>
      <c r="B45" s="433"/>
      <c r="C45" s="433"/>
      <c r="D45" s="433"/>
      <c r="E45" s="433"/>
      <c r="F45" s="433"/>
      <c r="G45" s="433"/>
      <c r="H45" s="433"/>
      <c r="I45" s="433"/>
      <c r="J45" s="433"/>
      <c r="K45" s="433"/>
      <c r="L45" s="433"/>
    </row>
    <row r="46" spans="1:12" ht="12.75">
      <c r="A46" s="433"/>
      <c r="B46" s="433"/>
      <c r="C46" s="433"/>
      <c r="D46" s="433"/>
      <c r="E46" s="433"/>
      <c r="F46" s="433"/>
      <c r="G46" s="433"/>
      <c r="H46" s="433"/>
      <c r="I46" s="433"/>
      <c r="J46" s="433"/>
      <c r="K46" s="433"/>
      <c r="L46" s="433"/>
    </row>
  </sheetData>
  <mergeCells count="3">
    <mergeCell ref="A3:A4"/>
    <mergeCell ref="B3:F3"/>
    <mergeCell ref="H3:L3"/>
  </mergeCells>
  <pageMargins left="0.75" right="0.75" top="1" bottom="1" header="0" footer="0"/>
  <pageSetup paperSize="9" orientation="landscape" r:id="rId1"/>
  <headerFooter alignWithMargins="0"/>
</worksheet>
</file>

<file path=xl/worksheets/sheet49.xml><?xml version="1.0" encoding="utf-8"?>
<worksheet xmlns="http://schemas.openxmlformats.org/spreadsheetml/2006/main" xmlns:r="http://schemas.openxmlformats.org/officeDocument/2006/relationships">
  <dimension ref="A1:J46"/>
  <sheetViews>
    <sheetView workbookViewId="0"/>
  </sheetViews>
  <sheetFormatPr baseColWidth="10" defaultColWidth="0" defaultRowHeight="0" customHeight="1" zeroHeight="1"/>
  <cols>
    <col min="1" max="1" width="20.42578125" style="432" customWidth="1"/>
    <col min="2" max="5" width="11.42578125" style="432" customWidth="1"/>
    <col min="6" max="6" width="3" style="432" customWidth="1"/>
    <col min="7" max="10" width="11.42578125" style="432" customWidth="1"/>
    <col min="11" max="16384" width="0" style="432" hidden="1"/>
  </cols>
  <sheetData>
    <row r="1" spans="1:10" ht="12.75">
      <c r="A1" s="460" t="s">
        <v>291</v>
      </c>
      <c r="B1" s="433"/>
      <c r="C1" s="433"/>
      <c r="D1" s="433"/>
      <c r="E1" s="433"/>
      <c r="F1" s="433"/>
      <c r="G1" s="433"/>
      <c r="H1" s="433"/>
      <c r="I1" s="433"/>
      <c r="J1" s="433"/>
    </row>
    <row r="2" spans="1:10" ht="12.75">
      <c r="A2" s="433"/>
      <c r="B2" s="433"/>
      <c r="C2" s="433"/>
      <c r="D2" s="433"/>
      <c r="E2" s="433"/>
      <c r="F2" s="433"/>
      <c r="G2" s="497"/>
      <c r="H2" s="497"/>
      <c r="I2" s="433"/>
      <c r="J2" s="433"/>
    </row>
    <row r="3" spans="1:10" ht="12.75">
      <c r="A3" s="459" t="s">
        <v>32</v>
      </c>
      <c r="B3" s="458">
        <v>2001</v>
      </c>
      <c r="C3" s="458"/>
      <c r="D3" s="458"/>
      <c r="E3" s="458"/>
      <c r="F3" s="459"/>
      <c r="G3" s="458">
        <v>2008</v>
      </c>
      <c r="H3" s="458"/>
      <c r="I3" s="458"/>
      <c r="J3" s="458"/>
    </row>
    <row r="4" spans="1:10" ht="48">
      <c r="A4" s="456"/>
      <c r="B4" s="456" t="s">
        <v>290</v>
      </c>
      <c r="C4" s="456" t="s">
        <v>289</v>
      </c>
      <c r="D4" s="456" t="s">
        <v>288</v>
      </c>
      <c r="E4" s="456" t="s">
        <v>287</v>
      </c>
      <c r="F4" s="456"/>
      <c r="G4" s="456" t="s">
        <v>290</v>
      </c>
      <c r="H4" s="456" t="s">
        <v>289</v>
      </c>
      <c r="I4" s="456" t="s">
        <v>288</v>
      </c>
      <c r="J4" s="456" t="s">
        <v>287</v>
      </c>
    </row>
    <row r="5" spans="1:10" ht="12.75">
      <c r="A5" s="446"/>
      <c r="B5" s="448"/>
      <c r="C5" s="448"/>
      <c r="D5" s="448"/>
      <c r="E5" s="448"/>
      <c r="F5" s="448"/>
      <c r="G5" s="448"/>
      <c r="H5" s="448"/>
      <c r="I5" s="448"/>
      <c r="J5" s="448"/>
    </row>
    <row r="6" spans="1:10" ht="12.75">
      <c r="A6" s="452" t="s">
        <v>28</v>
      </c>
      <c r="B6" s="450">
        <v>602312</v>
      </c>
      <c r="C6" s="450">
        <v>53191</v>
      </c>
      <c r="D6" s="450">
        <v>164068</v>
      </c>
      <c r="E6" s="450">
        <v>57691</v>
      </c>
      <c r="F6" s="450"/>
      <c r="G6" s="467">
        <v>849764</v>
      </c>
      <c r="H6" s="467">
        <v>99752</v>
      </c>
      <c r="I6" s="467">
        <v>45272</v>
      </c>
      <c r="J6" s="467">
        <v>15802</v>
      </c>
    </row>
    <row r="7" spans="1:10" ht="12.75">
      <c r="A7" s="446"/>
      <c r="B7" s="466"/>
      <c r="C7" s="445"/>
      <c r="D7" s="445"/>
      <c r="E7" s="445"/>
      <c r="F7" s="445"/>
      <c r="G7" s="465"/>
      <c r="H7" s="464"/>
      <c r="I7" s="464"/>
      <c r="J7" s="464"/>
    </row>
    <row r="8" spans="1:10" ht="12.75">
      <c r="A8" s="446" t="s">
        <v>27</v>
      </c>
      <c r="B8" s="496">
        <v>8778</v>
      </c>
      <c r="C8" s="496">
        <v>1094</v>
      </c>
      <c r="D8" s="496">
        <v>2340</v>
      </c>
      <c r="E8" s="496">
        <v>979</v>
      </c>
      <c r="F8" s="444"/>
      <c r="G8" s="443">
        <v>14064</v>
      </c>
      <c r="H8" s="443">
        <v>2125</v>
      </c>
      <c r="I8" s="443">
        <v>1196</v>
      </c>
      <c r="J8" s="443">
        <v>363</v>
      </c>
    </row>
    <row r="9" spans="1:10" ht="12.75">
      <c r="A9" s="446" t="s">
        <v>26</v>
      </c>
      <c r="B9" s="496">
        <v>253677</v>
      </c>
      <c r="C9" s="496">
        <v>13375</v>
      </c>
      <c r="D9" s="496">
        <v>74221</v>
      </c>
      <c r="E9" s="496">
        <v>18253</v>
      </c>
      <c r="F9" s="444"/>
      <c r="G9" s="443">
        <v>343805</v>
      </c>
      <c r="H9" s="443">
        <v>32290</v>
      </c>
      <c r="I9" s="443">
        <v>24661</v>
      </c>
      <c r="J9" s="443">
        <v>7110</v>
      </c>
    </row>
    <row r="10" spans="1:10" ht="12.75">
      <c r="A10" s="446" t="s">
        <v>25</v>
      </c>
      <c r="B10" s="496">
        <v>28779</v>
      </c>
      <c r="C10" s="496">
        <v>3425</v>
      </c>
      <c r="D10" s="496">
        <v>8325</v>
      </c>
      <c r="E10" s="496">
        <v>4174</v>
      </c>
      <c r="F10" s="444"/>
      <c r="G10" s="443">
        <v>48730</v>
      </c>
      <c r="H10" s="443">
        <v>7156</v>
      </c>
      <c r="I10" s="443">
        <v>2245</v>
      </c>
      <c r="J10" s="443">
        <v>948</v>
      </c>
    </row>
    <row r="11" spans="1:10" ht="12.75">
      <c r="A11" s="446" t="s">
        <v>24</v>
      </c>
      <c r="B11" s="496">
        <v>6209</v>
      </c>
      <c r="C11" s="496">
        <v>1655</v>
      </c>
      <c r="D11" s="496">
        <v>2695</v>
      </c>
      <c r="E11" s="496">
        <v>2915</v>
      </c>
      <c r="F11" s="444"/>
      <c r="G11" s="443">
        <v>10758</v>
      </c>
      <c r="H11" s="443">
        <v>3709</v>
      </c>
      <c r="I11" s="443">
        <v>804</v>
      </c>
      <c r="J11" s="443">
        <v>530</v>
      </c>
    </row>
    <row r="12" spans="1:10" ht="12.75">
      <c r="A12" s="446" t="s">
        <v>23</v>
      </c>
      <c r="B12" s="496">
        <v>6645</v>
      </c>
      <c r="C12" s="496">
        <v>1091</v>
      </c>
      <c r="D12" s="496">
        <v>1595</v>
      </c>
      <c r="E12" s="496">
        <v>931</v>
      </c>
      <c r="F12" s="444"/>
      <c r="G12" s="443">
        <v>9385</v>
      </c>
      <c r="H12" s="443">
        <v>1647</v>
      </c>
      <c r="I12" s="443">
        <v>407</v>
      </c>
      <c r="J12" s="443">
        <v>225</v>
      </c>
    </row>
    <row r="13" spans="1:10" ht="12.75">
      <c r="A13" s="446" t="s">
        <v>22</v>
      </c>
      <c r="B13" s="496">
        <v>25805</v>
      </c>
      <c r="C13" s="496">
        <v>2074</v>
      </c>
      <c r="D13" s="496">
        <v>5525</v>
      </c>
      <c r="E13" s="496">
        <v>1688</v>
      </c>
      <c r="F13" s="444"/>
      <c r="G13" s="443">
        <v>35684</v>
      </c>
      <c r="H13" s="443">
        <v>3332</v>
      </c>
      <c r="I13" s="443">
        <v>1343</v>
      </c>
      <c r="J13" s="443">
        <v>417</v>
      </c>
    </row>
    <row r="14" spans="1:10" ht="12.75">
      <c r="A14" s="446" t="s">
        <v>21</v>
      </c>
      <c r="B14" s="496">
        <v>4130</v>
      </c>
      <c r="C14" s="496">
        <v>950</v>
      </c>
      <c r="D14" s="496">
        <v>1601</v>
      </c>
      <c r="E14" s="496">
        <v>1257</v>
      </c>
      <c r="F14" s="444"/>
      <c r="G14" s="443">
        <v>6594</v>
      </c>
      <c r="H14" s="443">
        <v>1784</v>
      </c>
      <c r="I14" s="443">
        <v>274</v>
      </c>
      <c r="J14" s="443">
        <v>314</v>
      </c>
    </row>
    <row r="15" spans="1:10" ht="12.75">
      <c r="A15" s="446" t="s">
        <v>20</v>
      </c>
      <c r="B15" s="496">
        <v>12000</v>
      </c>
      <c r="C15" s="496">
        <v>1092</v>
      </c>
      <c r="D15" s="496">
        <v>2998</v>
      </c>
      <c r="E15" s="496">
        <v>904</v>
      </c>
      <c r="F15" s="444"/>
      <c r="G15" s="443">
        <v>16613</v>
      </c>
      <c r="H15" s="443">
        <v>1652</v>
      </c>
      <c r="I15" s="443">
        <v>483</v>
      </c>
      <c r="J15" s="443">
        <v>220</v>
      </c>
    </row>
    <row r="16" spans="1:10" ht="12.75">
      <c r="A16" s="446" t="s">
        <v>19</v>
      </c>
      <c r="B16" s="496">
        <v>24235</v>
      </c>
      <c r="C16" s="496">
        <v>1763</v>
      </c>
      <c r="D16" s="496">
        <v>4753</v>
      </c>
      <c r="E16" s="496">
        <v>1343</v>
      </c>
      <c r="F16" s="444"/>
      <c r="G16" s="443">
        <v>31848</v>
      </c>
      <c r="H16" s="443">
        <v>2528</v>
      </c>
      <c r="I16" s="443">
        <v>971</v>
      </c>
      <c r="J16" s="443">
        <v>301</v>
      </c>
    </row>
    <row r="17" spans="1:10" ht="12.75">
      <c r="A17" s="446" t="s">
        <v>18</v>
      </c>
      <c r="B17" s="496">
        <v>447</v>
      </c>
      <c r="C17" s="496">
        <v>399</v>
      </c>
      <c r="D17" s="496">
        <v>184</v>
      </c>
      <c r="E17" s="496">
        <v>348</v>
      </c>
      <c r="F17" s="444"/>
      <c r="G17" s="443">
        <v>772</v>
      </c>
      <c r="H17" s="443">
        <v>738</v>
      </c>
      <c r="I17" s="443">
        <v>38</v>
      </c>
      <c r="J17" s="443">
        <v>126</v>
      </c>
    </row>
    <row r="18" spans="1:10" ht="12.75">
      <c r="A18" s="446" t="s">
        <v>17</v>
      </c>
      <c r="B18" s="496">
        <v>454</v>
      </c>
      <c r="C18" s="496">
        <v>374</v>
      </c>
      <c r="D18" s="496">
        <v>207</v>
      </c>
      <c r="E18" s="496">
        <v>404</v>
      </c>
      <c r="F18" s="444"/>
      <c r="G18" s="443">
        <v>779</v>
      </c>
      <c r="H18" s="443">
        <v>636</v>
      </c>
      <c r="I18" s="443">
        <v>38</v>
      </c>
      <c r="J18" s="443">
        <v>88</v>
      </c>
    </row>
    <row r="19" spans="1:10" ht="12.75">
      <c r="A19" s="446" t="s">
        <v>16</v>
      </c>
      <c r="B19" s="496">
        <v>7403</v>
      </c>
      <c r="C19" s="496">
        <v>867</v>
      </c>
      <c r="D19" s="496">
        <v>1828</v>
      </c>
      <c r="E19" s="496">
        <v>830</v>
      </c>
      <c r="F19" s="444"/>
      <c r="G19" s="443">
        <v>10324</v>
      </c>
      <c r="H19" s="443">
        <v>1346</v>
      </c>
      <c r="I19" s="443">
        <v>342</v>
      </c>
      <c r="J19" s="443">
        <v>159</v>
      </c>
    </row>
    <row r="20" spans="1:10" ht="12.75">
      <c r="A20" s="446" t="s">
        <v>15</v>
      </c>
      <c r="B20" s="496">
        <v>31416</v>
      </c>
      <c r="C20" s="496">
        <v>1827</v>
      </c>
      <c r="D20" s="496">
        <v>8470</v>
      </c>
      <c r="E20" s="496">
        <v>2261</v>
      </c>
      <c r="F20" s="444"/>
      <c r="G20" s="443">
        <v>45121</v>
      </c>
      <c r="H20" s="443">
        <v>4441</v>
      </c>
      <c r="I20" s="443">
        <v>2094</v>
      </c>
      <c r="J20" s="443">
        <v>597</v>
      </c>
    </row>
    <row r="21" spans="1:10" ht="12.75">
      <c r="A21" s="446" t="s">
        <v>14</v>
      </c>
      <c r="B21" s="496">
        <v>48055</v>
      </c>
      <c r="C21" s="496">
        <v>4512</v>
      </c>
      <c r="D21" s="496">
        <v>12826</v>
      </c>
      <c r="E21" s="496">
        <v>4453</v>
      </c>
      <c r="F21" s="444"/>
      <c r="G21" s="443">
        <v>68523</v>
      </c>
      <c r="H21" s="443">
        <v>7390</v>
      </c>
      <c r="I21" s="443">
        <v>3124</v>
      </c>
      <c r="J21" s="443">
        <v>690</v>
      </c>
    </row>
    <row r="22" spans="1:10" ht="12.75">
      <c r="A22" s="446" t="s">
        <v>13</v>
      </c>
      <c r="B22" s="496">
        <v>6427</v>
      </c>
      <c r="C22" s="496">
        <v>1703</v>
      </c>
      <c r="D22" s="496">
        <v>2156</v>
      </c>
      <c r="E22" s="496">
        <v>1293</v>
      </c>
      <c r="F22" s="444"/>
      <c r="G22" s="443">
        <v>10610</v>
      </c>
      <c r="H22" s="443">
        <v>2190</v>
      </c>
      <c r="I22" s="443">
        <v>482</v>
      </c>
      <c r="J22" s="443">
        <v>359</v>
      </c>
    </row>
    <row r="23" spans="1:10" ht="12.75">
      <c r="A23" s="446" t="s">
        <v>12</v>
      </c>
      <c r="B23" s="496">
        <v>1181</v>
      </c>
      <c r="C23" s="496">
        <v>834</v>
      </c>
      <c r="D23" s="496">
        <v>514</v>
      </c>
      <c r="E23" s="496">
        <v>802</v>
      </c>
      <c r="F23" s="444"/>
      <c r="G23" s="443">
        <v>2291</v>
      </c>
      <c r="H23" s="443">
        <v>1177</v>
      </c>
      <c r="I23" s="443">
        <v>180</v>
      </c>
      <c r="J23" s="443">
        <v>261</v>
      </c>
    </row>
    <row r="24" spans="1:10" ht="12.75">
      <c r="A24" s="446" t="s">
        <v>11</v>
      </c>
      <c r="B24" s="496">
        <v>19222</v>
      </c>
      <c r="C24" s="496">
        <v>1774</v>
      </c>
      <c r="D24" s="496">
        <v>5076</v>
      </c>
      <c r="E24" s="496">
        <v>1519</v>
      </c>
      <c r="F24" s="444"/>
      <c r="G24" s="443">
        <v>27011</v>
      </c>
      <c r="H24" s="443">
        <v>2376</v>
      </c>
      <c r="I24" s="443">
        <v>859</v>
      </c>
      <c r="J24" s="443">
        <v>288</v>
      </c>
    </row>
    <row r="25" spans="1:10" ht="12.75">
      <c r="A25" s="446" t="s">
        <v>10</v>
      </c>
      <c r="B25" s="496">
        <v>3828</v>
      </c>
      <c r="C25" s="496">
        <v>1086</v>
      </c>
      <c r="D25" s="496">
        <v>1590</v>
      </c>
      <c r="E25" s="496">
        <v>1688</v>
      </c>
      <c r="F25" s="444"/>
      <c r="G25" s="443">
        <v>7388</v>
      </c>
      <c r="H25" s="443">
        <v>2727</v>
      </c>
      <c r="I25" s="443">
        <v>367</v>
      </c>
      <c r="J25" s="443">
        <v>315</v>
      </c>
    </row>
    <row r="26" spans="1:10" ht="12.75">
      <c r="A26" s="446" t="s">
        <v>9</v>
      </c>
      <c r="B26" s="496">
        <v>6943</v>
      </c>
      <c r="C26" s="496">
        <v>1806</v>
      </c>
      <c r="D26" s="496">
        <v>2161</v>
      </c>
      <c r="E26" s="496">
        <v>2051</v>
      </c>
      <c r="F26" s="444"/>
      <c r="G26" s="443">
        <v>10992</v>
      </c>
      <c r="H26" s="443">
        <v>3289</v>
      </c>
      <c r="I26" s="443">
        <v>396</v>
      </c>
      <c r="J26" s="443">
        <v>324</v>
      </c>
    </row>
    <row r="27" spans="1:10" ht="12.75">
      <c r="A27" s="446" t="s">
        <v>8</v>
      </c>
      <c r="B27" s="496">
        <v>42737</v>
      </c>
      <c r="C27" s="496">
        <v>3929</v>
      </c>
      <c r="D27" s="496">
        <v>8471</v>
      </c>
      <c r="E27" s="496">
        <v>2649</v>
      </c>
      <c r="F27" s="444"/>
      <c r="G27" s="443">
        <v>57990</v>
      </c>
      <c r="H27" s="443">
        <v>5332</v>
      </c>
      <c r="I27" s="443">
        <v>1689</v>
      </c>
      <c r="J27" s="443">
        <v>632</v>
      </c>
    </row>
    <row r="28" spans="1:10" ht="12.75">
      <c r="A28" s="446" t="s">
        <v>7</v>
      </c>
      <c r="B28" s="496">
        <v>13872</v>
      </c>
      <c r="C28" s="496">
        <v>1876</v>
      </c>
      <c r="D28" s="496">
        <v>4754</v>
      </c>
      <c r="E28" s="496">
        <v>2186</v>
      </c>
      <c r="F28" s="444"/>
      <c r="G28" s="443">
        <v>21640</v>
      </c>
      <c r="H28" s="443">
        <v>3770</v>
      </c>
      <c r="I28" s="443">
        <v>824</v>
      </c>
      <c r="J28" s="443">
        <v>406</v>
      </c>
    </row>
    <row r="29" spans="1:10" ht="12.75">
      <c r="A29" s="446" t="s">
        <v>6</v>
      </c>
      <c r="B29" s="496">
        <v>502</v>
      </c>
      <c r="C29" s="496">
        <v>221</v>
      </c>
      <c r="D29" s="496">
        <v>156</v>
      </c>
      <c r="E29" s="496">
        <v>270</v>
      </c>
      <c r="F29" s="444"/>
      <c r="G29" s="443">
        <v>931</v>
      </c>
      <c r="H29" s="443">
        <v>403</v>
      </c>
      <c r="I29" s="443">
        <v>117</v>
      </c>
      <c r="J29" s="443">
        <v>114</v>
      </c>
    </row>
    <row r="30" spans="1:10" ht="12.75">
      <c r="A30" s="446" t="s">
        <v>5</v>
      </c>
      <c r="B30" s="496">
        <v>23711</v>
      </c>
      <c r="C30" s="496">
        <v>1537</v>
      </c>
      <c r="D30" s="496">
        <v>5938</v>
      </c>
      <c r="E30" s="496">
        <v>1238</v>
      </c>
      <c r="F30" s="444"/>
      <c r="G30" s="443">
        <v>32040</v>
      </c>
      <c r="H30" s="443">
        <v>2197</v>
      </c>
      <c r="I30" s="443">
        <v>982</v>
      </c>
      <c r="J30" s="443">
        <v>285</v>
      </c>
    </row>
    <row r="31" spans="1:10" ht="12.75">
      <c r="A31" s="446" t="s">
        <v>4</v>
      </c>
      <c r="B31" s="496">
        <v>2526</v>
      </c>
      <c r="C31" s="496">
        <v>618</v>
      </c>
      <c r="D31" s="496">
        <v>766</v>
      </c>
      <c r="E31" s="496">
        <v>527</v>
      </c>
      <c r="F31" s="444"/>
      <c r="G31" s="443">
        <v>4103</v>
      </c>
      <c r="H31" s="443">
        <v>867</v>
      </c>
      <c r="I31" s="443">
        <v>196</v>
      </c>
      <c r="J31" s="443">
        <v>121</v>
      </c>
    </row>
    <row r="32" spans="1:10" ht="12.75">
      <c r="A32" s="446" t="s">
        <v>3</v>
      </c>
      <c r="B32" s="496">
        <v>1217</v>
      </c>
      <c r="C32" s="496">
        <v>887</v>
      </c>
      <c r="D32" s="496">
        <v>557</v>
      </c>
      <c r="E32" s="496">
        <v>843</v>
      </c>
      <c r="F32" s="444"/>
      <c r="G32" s="443">
        <v>2627</v>
      </c>
      <c r="H32" s="443">
        <v>1274</v>
      </c>
      <c r="I32" s="443">
        <v>145</v>
      </c>
      <c r="J32" s="443">
        <v>157</v>
      </c>
    </row>
    <row r="33" spans="1:10" ht="12.75">
      <c r="A33" s="441" t="s">
        <v>2</v>
      </c>
      <c r="B33" s="495">
        <v>22113</v>
      </c>
      <c r="C33" s="495">
        <v>2422</v>
      </c>
      <c r="D33" s="495">
        <v>4361</v>
      </c>
      <c r="E33" s="495">
        <v>1885</v>
      </c>
      <c r="F33" s="439"/>
      <c r="G33" s="438">
        <v>29141</v>
      </c>
      <c r="H33" s="438">
        <v>3376</v>
      </c>
      <c r="I33" s="438">
        <v>1015</v>
      </c>
      <c r="J33" s="438">
        <v>452</v>
      </c>
    </row>
    <row r="34" spans="1:10" ht="12.75">
      <c r="A34" s="436"/>
      <c r="B34" s="463"/>
      <c r="C34" s="448"/>
      <c r="D34" s="448"/>
      <c r="E34" s="448"/>
      <c r="F34" s="448"/>
      <c r="G34" s="463"/>
      <c r="H34" s="448"/>
      <c r="I34" s="448"/>
      <c r="J34" s="448"/>
    </row>
    <row r="35" spans="1:10" ht="12.75">
      <c r="A35" s="435" t="s">
        <v>54</v>
      </c>
      <c r="B35" s="435"/>
      <c r="C35" s="433"/>
      <c r="D35" s="436"/>
      <c r="E35" s="436"/>
      <c r="F35" s="436"/>
      <c r="G35" s="436"/>
      <c r="H35" s="436"/>
      <c r="I35" s="436"/>
      <c r="J35" s="436"/>
    </row>
    <row r="36" spans="1:10" ht="12.75">
      <c r="A36" s="435" t="s">
        <v>53</v>
      </c>
      <c r="B36" s="435"/>
      <c r="C36" s="433"/>
      <c r="D36" s="436"/>
      <c r="E36" s="436"/>
      <c r="F36" s="436"/>
      <c r="G36" s="462"/>
      <c r="H36" s="436"/>
      <c r="I36" s="436"/>
      <c r="J36" s="436"/>
    </row>
    <row r="37" spans="1:10" ht="12.75">
      <c r="A37" s="435" t="s">
        <v>0</v>
      </c>
      <c r="B37" s="435"/>
      <c r="C37" s="433"/>
      <c r="D37" s="433"/>
      <c r="E37" s="433"/>
      <c r="F37" s="433"/>
      <c r="G37" s="433"/>
      <c r="H37" s="433"/>
      <c r="I37" s="433"/>
      <c r="J37" s="433"/>
    </row>
    <row r="38" spans="1:10" ht="12.75">
      <c r="A38" s="433"/>
      <c r="B38" s="433"/>
      <c r="C38" s="433"/>
      <c r="D38" s="433"/>
      <c r="E38" s="433"/>
      <c r="F38" s="433"/>
      <c r="G38" s="433"/>
      <c r="H38" s="433"/>
      <c r="I38" s="433"/>
      <c r="J38" s="433"/>
    </row>
    <row r="39" spans="1:10" ht="12.75">
      <c r="A39" s="461" t="s">
        <v>286</v>
      </c>
      <c r="B39" s="433"/>
      <c r="C39" s="433"/>
      <c r="D39" s="433"/>
      <c r="E39" s="433"/>
      <c r="F39" s="433"/>
      <c r="G39" s="433"/>
      <c r="H39" s="433"/>
      <c r="I39" s="433"/>
      <c r="J39" s="433"/>
    </row>
    <row r="40" spans="1:10" ht="12.75">
      <c r="A40" s="461" t="s">
        <v>285</v>
      </c>
      <c r="B40" s="433"/>
      <c r="C40" s="433"/>
      <c r="D40" s="433"/>
      <c r="E40" s="433"/>
      <c r="F40" s="433"/>
      <c r="G40" s="433"/>
      <c r="H40" s="433"/>
      <c r="I40" s="433"/>
      <c r="J40" s="433"/>
    </row>
    <row r="41" spans="1:10" ht="12.75">
      <c r="A41" s="461"/>
      <c r="B41" s="433"/>
      <c r="C41" s="433"/>
      <c r="D41" s="433"/>
      <c r="E41" s="433"/>
      <c r="F41" s="433"/>
      <c r="G41" s="433"/>
      <c r="H41" s="433"/>
      <c r="I41" s="433"/>
      <c r="J41" s="433"/>
    </row>
    <row r="42" spans="1:10" ht="12.75">
      <c r="A42" s="461" t="s">
        <v>284</v>
      </c>
      <c r="B42" s="433"/>
      <c r="C42" s="433"/>
      <c r="D42" s="433"/>
      <c r="E42" s="433"/>
      <c r="F42" s="433"/>
      <c r="G42" s="433"/>
      <c r="H42" s="433"/>
      <c r="I42" s="433"/>
      <c r="J42" s="433"/>
    </row>
    <row r="43" spans="1:10" ht="12.75">
      <c r="A43" s="461" t="s">
        <v>283</v>
      </c>
      <c r="B43" s="433"/>
      <c r="C43" s="433"/>
      <c r="D43" s="433"/>
      <c r="E43" s="433"/>
      <c r="F43" s="433"/>
      <c r="G43" s="433"/>
      <c r="H43" s="433"/>
      <c r="I43" s="433"/>
      <c r="J43" s="433"/>
    </row>
    <row r="44" spans="1:10" ht="12.75">
      <c r="A44" s="461"/>
      <c r="B44" s="433"/>
      <c r="C44" s="433"/>
      <c r="D44" s="433"/>
      <c r="E44" s="433"/>
      <c r="F44" s="433"/>
      <c r="G44" s="433"/>
      <c r="H44" s="433"/>
      <c r="I44" s="433"/>
      <c r="J44" s="433"/>
    </row>
    <row r="45" spans="1:10" ht="12.75">
      <c r="A45" s="461" t="s">
        <v>282</v>
      </c>
      <c r="B45" s="433"/>
      <c r="C45" s="433"/>
      <c r="D45" s="433"/>
      <c r="E45" s="433"/>
      <c r="F45" s="433"/>
      <c r="G45" s="433"/>
      <c r="H45" s="433"/>
      <c r="I45" s="433"/>
      <c r="J45" s="433"/>
    </row>
    <row r="46" spans="1:10" ht="12.75">
      <c r="A46" s="433"/>
      <c r="B46" s="433"/>
      <c r="C46" s="433"/>
      <c r="D46" s="433"/>
      <c r="E46" s="433"/>
      <c r="F46" s="433"/>
      <c r="G46" s="433"/>
      <c r="H46" s="433"/>
      <c r="I46" s="433"/>
      <c r="J46" s="433"/>
    </row>
  </sheetData>
  <mergeCells count="2">
    <mergeCell ref="B3:E3"/>
    <mergeCell ref="G3:J3"/>
  </mergeCell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dimension ref="A1:F50"/>
  <sheetViews>
    <sheetView workbookViewId="0"/>
  </sheetViews>
  <sheetFormatPr baseColWidth="10" defaultColWidth="0" defaultRowHeight="15" zeroHeight="1"/>
  <cols>
    <col min="1" max="1" width="26.42578125" customWidth="1"/>
    <col min="2" max="2" width="10.28515625" customWidth="1"/>
    <col min="3" max="6" width="10.85546875" customWidth="1"/>
    <col min="7" max="16384" width="11.42578125" hidden="1"/>
  </cols>
  <sheetData>
    <row r="1" spans="1:6" ht="12.75" customHeight="1">
      <c r="A1" s="101" t="s">
        <v>57</v>
      </c>
      <c r="B1" s="91"/>
      <c r="C1" s="91"/>
      <c r="D1" s="90"/>
      <c r="E1" s="89"/>
      <c r="F1" s="89"/>
    </row>
    <row r="2" spans="1:6" ht="11.25" customHeight="1">
      <c r="A2" s="98"/>
      <c r="B2" s="100"/>
      <c r="C2" s="100"/>
      <c r="D2" s="99"/>
      <c r="E2" s="98"/>
      <c r="F2" s="98"/>
    </row>
    <row r="3" spans="1:6">
      <c r="A3" s="21" t="s">
        <v>32</v>
      </c>
      <c r="B3" s="20">
        <v>2008</v>
      </c>
      <c r="C3" s="20"/>
      <c r="D3" s="20"/>
      <c r="E3" s="20"/>
      <c r="F3" s="20"/>
    </row>
    <row r="4" spans="1:6" ht="33.75">
      <c r="A4" s="97"/>
      <c r="B4" s="95" t="s">
        <v>42</v>
      </c>
      <c r="C4" s="95"/>
      <c r="D4" s="95" t="s">
        <v>56</v>
      </c>
      <c r="E4" s="96"/>
      <c r="F4" s="95" t="s">
        <v>55</v>
      </c>
    </row>
    <row r="5" spans="1:6">
      <c r="A5" s="17"/>
      <c r="B5" s="14"/>
      <c r="C5" s="14"/>
      <c r="D5" s="14"/>
      <c r="E5" s="17"/>
      <c r="F5" s="14"/>
    </row>
    <row r="6" spans="1:6">
      <c r="A6" s="16" t="s">
        <v>28</v>
      </c>
      <c r="B6" s="15">
        <v>3243621</v>
      </c>
      <c r="C6" s="15"/>
      <c r="D6" s="15">
        <v>165321</v>
      </c>
      <c r="E6" s="16"/>
      <c r="F6" s="15">
        <f>B6/D6</f>
        <v>19.620139002304608</v>
      </c>
    </row>
    <row r="7" spans="1:6">
      <c r="A7" s="13"/>
      <c r="B7" s="14"/>
      <c r="C7" s="14"/>
      <c r="D7" s="14"/>
      <c r="E7" s="13"/>
      <c r="F7" s="12"/>
    </row>
    <row r="8" spans="1:6">
      <c r="A8" s="13" t="s">
        <v>27</v>
      </c>
      <c r="B8" s="12">
        <v>53346</v>
      </c>
      <c r="C8" s="12"/>
      <c r="D8" s="12">
        <v>4642</v>
      </c>
      <c r="E8" s="13"/>
      <c r="F8" s="12">
        <f>B8/D8</f>
        <v>11.492029297716501</v>
      </c>
    </row>
    <row r="9" spans="1:6">
      <c r="A9" s="13" t="s">
        <v>26</v>
      </c>
      <c r="B9" s="12">
        <v>1315423</v>
      </c>
      <c r="C9" s="12"/>
      <c r="D9" s="12">
        <v>562</v>
      </c>
      <c r="E9" s="13"/>
      <c r="F9" s="12">
        <f>B9/D9</f>
        <v>2340.6103202846975</v>
      </c>
    </row>
    <row r="10" spans="1:6">
      <c r="A10" s="13" t="s">
        <v>25</v>
      </c>
      <c r="B10" s="12">
        <v>208244</v>
      </c>
      <c r="C10" s="12"/>
      <c r="D10" s="12">
        <v>2588</v>
      </c>
      <c r="E10" s="13"/>
      <c r="F10" s="12">
        <f>B10/D10</f>
        <v>80.465224111282851</v>
      </c>
    </row>
    <row r="11" spans="1:6">
      <c r="A11" s="13" t="s">
        <v>24</v>
      </c>
      <c r="B11" s="12">
        <v>56218</v>
      </c>
      <c r="C11" s="12"/>
      <c r="D11" s="12">
        <v>6653</v>
      </c>
      <c r="E11" s="13"/>
      <c r="F11" s="12">
        <f>B11/D11</f>
        <v>8.4500225462197509</v>
      </c>
    </row>
    <row r="12" spans="1:6">
      <c r="A12" s="13" t="s">
        <v>23</v>
      </c>
      <c r="B12" s="12">
        <v>35939</v>
      </c>
      <c r="C12" s="12"/>
      <c r="D12" s="12">
        <v>12659</v>
      </c>
      <c r="E12" s="13"/>
      <c r="F12" s="12">
        <f>B12/D12</f>
        <v>2.8390078205229483</v>
      </c>
    </row>
    <row r="13" spans="1:6">
      <c r="A13" s="13" t="s">
        <v>22</v>
      </c>
      <c r="B13" s="12">
        <v>124337</v>
      </c>
      <c r="C13" s="12"/>
      <c r="D13" s="12">
        <v>5006</v>
      </c>
      <c r="E13" s="13"/>
      <c r="F13" s="12">
        <f>B13/D13</f>
        <v>24.837594886136635</v>
      </c>
    </row>
    <row r="14" spans="1:6">
      <c r="A14" s="13" t="s">
        <v>21</v>
      </c>
      <c r="B14" s="12">
        <v>31708</v>
      </c>
      <c r="C14" s="12"/>
      <c r="D14" s="12">
        <v>5123</v>
      </c>
      <c r="E14" s="13"/>
      <c r="F14" s="12">
        <f>B14/D14</f>
        <v>6.1893421823150501</v>
      </c>
    </row>
    <row r="15" spans="1:6">
      <c r="A15" s="13" t="s">
        <v>20</v>
      </c>
      <c r="B15" s="12">
        <v>59134</v>
      </c>
      <c r="C15" s="12"/>
      <c r="D15" s="12">
        <v>8902</v>
      </c>
      <c r="E15" s="13"/>
      <c r="F15" s="12">
        <f>B15/D15</f>
        <v>6.6427769040665021</v>
      </c>
    </row>
    <row r="16" spans="1:6">
      <c r="A16" s="13" t="s">
        <v>19</v>
      </c>
      <c r="B16" s="12">
        <v>105232</v>
      </c>
      <c r="C16" s="12"/>
      <c r="D16" s="12">
        <v>9490</v>
      </c>
      <c r="E16" s="13"/>
      <c r="F16" s="12">
        <f>B16/D16</f>
        <v>11.088724973656481</v>
      </c>
    </row>
    <row r="17" spans="1:6">
      <c r="A17" s="13" t="s">
        <v>18</v>
      </c>
      <c r="B17" s="12">
        <v>5343</v>
      </c>
      <c r="C17" s="12"/>
      <c r="D17" s="12">
        <v>3730</v>
      </c>
      <c r="E17" s="13"/>
      <c r="F17" s="12">
        <f>B17/D17</f>
        <v>1.4324396782841824</v>
      </c>
    </row>
    <row r="18" spans="1:6">
      <c r="A18" s="13" t="s">
        <v>17</v>
      </c>
      <c r="B18" s="12">
        <v>5147</v>
      </c>
      <c r="C18" s="12"/>
      <c r="D18" s="12">
        <v>3207</v>
      </c>
      <c r="E18" s="13"/>
      <c r="F18" s="12">
        <f>B18/D18</f>
        <v>1.6049267227938884</v>
      </c>
    </row>
    <row r="19" spans="1:6">
      <c r="A19" s="13" t="s">
        <v>16</v>
      </c>
      <c r="B19" s="12">
        <v>36537</v>
      </c>
      <c r="C19" s="12"/>
      <c r="D19" s="12">
        <v>8228</v>
      </c>
      <c r="E19" s="13"/>
      <c r="F19" s="12">
        <f>B19/D19</f>
        <v>4.4405687894992711</v>
      </c>
    </row>
    <row r="20" spans="1:6">
      <c r="A20" s="13" t="s">
        <v>15</v>
      </c>
      <c r="B20" s="12">
        <v>164165</v>
      </c>
      <c r="C20" s="12"/>
      <c r="D20" s="12">
        <v>2592</v>
      </c>
      <c r="E20" s="13"/>
      <c r="F20" s="12">
        <f>B20/D20</f>
        <v>63.335262345679013</v>
      </c>
    </row>
    <row r="21" spans="1:6">
      <c r="A21" s="13" t="s">
        <v>14</v>
      </c>
      <c r="B21" s="12">
        <v>246351</v>
      </c>
      <c r="C21" s="12"/>
      <c r="D21" s="12">
        <v>18394</v>
      </c>
      <c r="E21" s="13"/>
      <c r="F21" s="12">
        <f>B21/D21</f>
        <v>13.39300858975753</v>
      </c>
    </row>
    <row r="22" spans="1:6">
      <c r="A22" s="13" t="s">
        <v>13</v>
      </c>
      <c r="B22" s="12">
        <v>46125</v>
      </c>
      <c r="C22" s="12"/>
      <c r="D22" s="12">
        <v>6753</v>
      </c>
      <c r="E22" s="13"/>
      <c r="F22" s="12">
        <f>B22/D22</f>
        <v>6.8302976454908926</v>
      </c>
    </row>
    <row r="23" spans="1:6">
      <c r="A23" s="13" t="s">
        <v>12</v>
      </c>
      <c r="B23" s="12">
        <v>13205</v>
      </c>
      <c r="C23" s="12"/>
      <c r="D23" s="12">
        <v>6754</v>
      </c>
      <c r="E23" s="13"/>
      <c r="F23" s="12">
        <f>B23/D23</f>
        <v>1.9551376961800415</v>
      </c>
    </row>
    <row r="24" spans="1:6">
      <c r="A24" s="13" t="s">
        <v>11</v>
      </c>
      <c r="B24" s="12">
        <v>100150</v>
      </c>
      <c r="C24" s="12"/>
      <c r="D24" s="12">
        <v>4970</v>
      </c>
      <c r="E24" s="13"/>
      <c r="F24" s="12">
        <f>B24/D24</f>
        <v>20.150905432595575</v>
      </c>
    </row>
    <row r="25" spans="1:6">
      <c r="A25" s="13" t="s">
        <v>10</v>
      </c>
      <c r="B25" s="12">
        <v>37185</v>
      </c>
      <c r="C25" s="12"/>
      <c r="D25" s="12">
        <v>3327</v>
      </c>
      <c r="E25" s="13"/>
      <c r="F25" s="12">
        <f>B25/D25</f>
        <v>11.176735798016232</v>
      </c>
    </row>
    <row r="26" spans="1:6">
      <c r="A26" s="13" t="s">
        <v>9</v>
      </c>
      <c r="B26" s="12">
        <v>51692</v>
      </c>
      <c r="C26" s="12"/>
      <c r="D26" s="12">
        <v>1652</v>
      </c>
      <c r="E26" s="13"/>
      <c r="F26" s="12">
        <f>B26/D26</f>
        <v>31.290556900726394</v>
      </c>
    </row>
    <row r="27" spans="1:6">
      <c r="A27" s="13" t="s">
        <v>8</v>
      </c>
      <c r="B27" s="12">
        <v>203237</v>
      </c>
      <c r="C27" s="12"/>
      <c r="D27" s="12">
        <v>13677</v>
      </c>
      <c r="E27" s="13"/>
      <c r="F27" s="12">
        <f>B27/D27</f>
        <v>14.859764568253272</v>
      </c>
    </row>
    <row r="28" spans="1:6">
      <c r="A28" s="13" t="s">
        <v>7</v>
      </c>
      <c r="B28" s="12">
        <v>94772</v>
      </c>
      <c r="C28" s="12"/>
      <c r="D28" s="12">
        <v>3427</v>
      </c>
      <c r="E28" s="13"/>
      <c r="F28" s="12">
        <f>B28/D28</f>
        <v>27.654508316311642</v>
      </c>
    </row>
    <row r="29" spans="1:6">
      <c r="A29" s="13" t="s">
        <v>6</v>
      </c>
      <c r="B29" s="12">
        <v>5023</v>
      </c>
      <c r="C29" s="12"/>
      <c r="D29" s="12">
        <v>3307</v>
      </c>
      <c r="E29" s="13"/>
      <c r="F29" s="12">
        <f>B29/D29</f>
        <v>1.5188993045055943</v>
      </c>
    </row>
    <row r="30" spans="1:6">
      <c r="A30" s="13" t="s">
        <v>5</v>
      </c>
      <c r="B30" s="12">
        <v>109535</v>
      </c>
      <c r="C30" s="12"/>
      <c r="D30" s="12">
        <v>5187</v>
      </c>
      <c r="E30" s="13"/>
      <c r="F30" s="12">
        <f>B30/D30</f>
        <v>21.117216117216117</v>
      </c>
    </row>
    <row r="31" spans="1:6">
      <c r="A31" s="13" t="s">
        <v>4</v>
      </c>
      <c r="B31" s="12">
        <v>18025</v>
      </c>
      <c r="C31" s="12"/>
      <c r="D31" s="12">
        <v>3145</v>
      </c>
      <c r="E31" s="13"/>
      <c r="F31" s="12">
        <f>B31/D31</f>
        <v>5.7313195548489668</v>
      </c>
    </row>
    <row r="32" spans="1:6">
      <c r="A32" s="13" t="s">
        <v>3</v>
      </c>
      <c r="B32" s="12">
        <v>13666</v>
      </c>
      <c r="C32" s="12"/>
      <c r="D32" s="12">
        <v>10164</v>
      </c>
      <c r="E32" s="13"/>
      <c r="F32" s="12">
        <f>B32/D32</f>
        <v>1.3445493900039354</v>
      </c>
    </row>
    <row r="33" spans="1:6">
      <c r="A33" s="11" t="s">
        <v>2</v>
      </c>
      <c r="B33" s="10">
        <v>103882</v>
      </c>
      <c r="C33" s="10"/>
      <c r="D33" s="10">
        <v>11182</v>
      </c>
      <c r="E33" s="11"/>
      <c r="F33" s="10">
        <f>B33/D33</f>
        <v>9.2901091039170094</v>
      </c>
    </row>
    <row r="34" spans="1:6">
      <c r="A34" s="92"/>
      <c r="B34" s="94"/>
      <c r="C34" s="94"/>
      <c r="D34" s="93"/>
      <c r="E34" s="92"/>
      <c r="F34" s="92"/>
    </row>
    <row r="35" spans="1:6">
      <c r="A35" s="89" t="s">
        <v>54</v>
      </c>
      <c r="B35" s="91"/>
      <c r="C35" s="91"/>
      <c r="D35" s="90"/>
      <c r="E35" s="89"/>
      <c r="F35" s="89"/>
    </row>
    <row r="36" spans="1:6">
      <c r="A36" s="89" t="s">
        <v>53</v>
      </c>
      <c r="B36" s="91"/>
      <c r="C36" s="91"/>
      <c r="D36" s="90"/>
      <c r="E36" s="89"/>
      <c r="F36" s="89"/>
    </row>
    <row r="37" spans="1:6">
      <c r="A37" s="89" t="s">
        <v>0</v>
      </c>
      <c r="B37" s="91"/>
      <c r="C37" s="91"/>
      <c r="D37" s="90"/>
      <c r="E37" s="89"/>
      <c r="F37" s="89"/>
    </row>
    <row r="38" spans="1:6">
      <c r="A38" s="88"/>
      <c r="B38" s="88"/>
      <c r="C38" s="88"/>
      <c r="D38" s="88"/>
      <c r="E38" s="88"/>
      <c r="F38" s="88"/>
    </row>
    <row r="39" spans="1:6">
      <c r="A39" s="88"/>
      <c r="B39" s="88"/>
      <c r="C39" s="88"/>
      <c r="D39" s="88"/>
      <c r="E39" s="88"/>
      <c r="F39" s="88"/>
    </row>
    <row r="40" spans="1:6">
      <c r="A40" s="88"/>
      <c r="B40" s="88"/>
      <c r="C40" s="88"/>
      <c r="D40" s="88"/>
      <c r="E40" s="88"/>
      <c r="F40" s="88"/>
    </row>
    <row r="41" spans="1:6">
      <c r="A41" s="88"/>
      <c r="B41" s="88"/>
      <c r="C41" s="88"/>
      <c r="D41" s="88"/>
      <c r="E41" s="88"/>
      <c r="F41" s="88"/>
    </row>
    <row r="42" spans="1:6">
      <c r="A42" s="88"/>
      <c r="B42" s="88"/>
      <c r="C42" s="88"/>
      <c r="D42" s="88"/>
      <c r="E42" s="88"/>
      <c r="F42" s="88"/>
    </row>
    <row r="43" spans="1:6">
      <c r="A43" s="88"/>
      <c r="B43" s="88"/>
      <c r="C43" s="88"/>
      <c r="D43" s="88"/>
      <c r="E43" s="88"/>
      <c r="F43" s="88"/>
    </row>
    <row r="44" spans="1:6">
      <c r="A44" s="88"/>
      <c r="B44" s="88"/>
      <c r="C44" s="88"/>
      <c r="D44" s="88"/>
      <c r="E44" s="88"/>
      <c r="F44" s="88"/>
    </row>
    <row r="45" spans="1:6">
      <c r="A45" s="88"/>
      <c r="B45" s="88"/>
      <c r="C45" s="88"/>
      <c r="D45" s="88"/>
      <c r="E45" s="88"/>
      <c r="F45" s="88"/>
    </row>
    <row r="46" spans="1:6">
      <c r="A46" s="88"/>
      <c r="B46" s="88"/>
      <c r="C46" s="88"/>
      <c r="D46" s="88"/>
      <c r="E46" s="88"/>
      <c r="F46" s="88"/>
    </row>
    <row r="47" spans="1:6">
      <c r="A47" s="88"/>
      <c r="B47" s="88"/>
      <c r="C47" s="88"/>
      <c r="D47" s="88"/>
      <c r="E47" s="88"/>
      <c r="F47" s="88"/>
    </row>
    <row r="48" spans="1:6">
      <c r="A48" s="88"/>
      <c r="B48" s="88"/>
      <c r="C48" s="88"/>
      <c r="D48" s="88"/>
      <c r="E48" s="88"/>
      <c r="F48" s="88"/>
    </row>
    <row r="49" spans="1:6">
      <c r="A49" s="88"/>
      <c r="B49" s="88"/>
      <c r="C49" s="88"/>
      <c r="D49" s="88"/>
      <c r="E49" s="88"/>
      <c r="F49" s="88"/>
    </row>
    <row r="50" spans="1:6">
      <c r="A50" s="88"/>
      <c r="B50" s="88"/>
      <c r="C50" s="88"/>
      <c r="D50" s="88"/>
      <c r="E50" s="88"/>
      <c r="F50" s="88"/>
    </row>
  </sheetData>
  <mergeCells count="2">
    <mergeCell ref="A3:A4"/>
    <mergeCell ref="B3:F3"/>
  </mergeCells>
  <pageMargins left="0.70866141732283472" right="0.70866141732283472" top="0.74803149606299213" bottom="0.74803149606299213" header="0.31496062992125984" footer="0.31496062992125984"/>
  <pageSetup paperSize="9" orientation="portrait" r:id="rId1"/>
</worksheet>
</file>

<file path=xl/worksheets/sheet50.xml><?xml version="1.0" encoding="utf-8"?>
<worksheet xmlns="http://schemas.openxmlformats.org/spreadsheetml/2006/main" xmlns:r="http://schemas.openxmlformats.org/officeDocument/2006/relationships">
  <dimension ref="A1:J46"/>
  <sheetViews>
    <sheetView workbookViewId="0"/>
  </sheetViews>
  <sheetFormatPr baseColWidth="10" defaultColWidth="0" defaultRowHeight="0" customHeight="1" zeroHeight="1"/>
  <cols>
    <col min="1" max="1" width="20.42578125" style="432" customWidth="1"/>
    <col min="2" max="5" width="11.42578125" style="432" customWidth="1"/>
    <col min="6" max="6" width="3" style="432" customWidth="1"/>
    <col min="7" max="10" width="11.42578125" style="432" customWidth="1"/>
    <col min="11" max="16384" width="0" style="432" hidden="1"/>
  </cols>
  <sheetData>
    <row r="1" spans="1:10" ht="12.75">
      <c r="A1" s="460" t="s">
        <v>291</v>
      </c>
      <c r="B1" s="433"/>
      <c r="C1" s="433"/>
      <c r="D1" s="433"/>
      <c r="E1" s="433"/>
      <c r="F1" s="433"/>
      <c r="G1" s="433"/>
      <c r="H1" s="433"/>
      <c r="I1" s="433"/>
      <c r="J1" s="433"/>
    </row>
    <row r="2" spans="1:10" ht="12.75">
      <c r="A2" s="433"/>
      <c r="B2" s="433"/>
      <c r="C2" s="433"/>
      <c r="D2" s="433"/>
      <c r="E2" s="433"/>
      <c r="F2" s="433"/>
      <c r="G2" s="497"/>
      <c r="H2" s="497"/>
      <c r="I2" s="433"/>
      <c r="J2" s="433"/>
    </row>
    <row r="3" spans="1:10" ht="12.75">
      <c r="A3" s="457" t="s">
        <v>32</v>
      </c>
      <c r="B3" s="458">
        <v>2001</v>
      </c>
      <c r="C3" s="458"/>
      <c r="D3" s="458"/>
      <c r="E3" s="458"/>
      <c r="F3" s="459"/>
      <c r="G3" s="458">
        <v>2008</v>
      </c>
      <c r="H3" s="458"/>
      <c r="I3" s="458"/>
      <c r="J3" s="458"/>
    </row>
    <row r="4" spans="1:10" ht="48">
      <c r="A4" s="455"/>
      <c r="B4" s="456" t="s">
        <v>290</v>
      </c>
      <c r="C4" s="456" t="s">
        <v>289</v>
      </c>
      <c r="D4" s="456" t="s">
        <v>288</v>
      </c>
      <c r="E4" s="456" t="s">
        <v>287</v>
      </c>
      <c r="F4" s="456"/>
      <c r="G4" s="456" t="s">
        <v>290</v>
      </c>
      <c r="H4" s="456" t="s">
        <v>289</v>
      </c>
      <c r="I4" s="456" t="s">
        <v>288</v>
      </c>
      <c r="J4" s="456" t="s">
        <v>287</v>
      </c>
    </row>
    <row r="5" spans="1:10" ht="12.75">
      <c r="A5" s="446"/>
      <c r="B5" s="448"/>
      <c r="C5" s="448"/>
      <c r="D5" s="448"/>
      <c r="E5" s="448"/>
      <c r="F5" s="448"/>
      <c r="G5" s="448"/>
      <c r="H5" s="448"/>
      <c r="I5" s="448"/>
      <c r="J5" s="448"/>
    </row>
    <row r="6" spans="1:10" ht="12.75">
      <c r="A6" s="452" t="s">
        <v>28</v>
      </c>
      <c r="B6" s="450">
        <v>602312</v>
      </c>
      <c r="C6" s="450">
        <v>53191</v>
      </c>
      <c r="D6" s="450">
        <v>164068</v>
      </c>
      <c r="E6" s="450">
        <v>57691</v>
      </c>
      <c r="F6" s="450"/>
      <c r="G6" s="467">
        <v>849764</v>
      </c>
      <c r="H6" s="467">
        <v>99752</v>
      </c>
      <c r="I6" s="467">
        <v>45272</v>
      </c>
      <c r="J6" s="467">
        <v>15802</v>
      </c>
    </row>
    <row r="7" spans="1:10" ht="12.75">
      <c r="A7" s="446"/>
      <c r="B7" s="466"/>
      <c r="C7" s="445"/>
      <c r="D7" s="445"/>
      <c r="E7" s="445"/>
      <c r="F7" s="445"/>
      <c r="G7" s="465"/>
      <c r="H7" s="464"/>
      <c r="I7" s="464"/>
      <c r="J7" s="464"/>
    </row>
    <row r="8" spans="1:10" ht="12.75">
      <c r="A8" s="446" t="s">
        <v>27</v>
      </c>
      <c r="B8" s="444">
        <v>8778</v>
      </c>
      <c r="C8" s="444">
        <v>1094</v>
      </c>
      <c r="D8" s="444">
        <v>2340</v>
      </c>
      <c r="E8" s="444">
        <v>979</v>
      </c>
      <c r="F8" s="444"/>
      <c r="G8" s="443">
        <v>14064</v>
      </c>
      <c r="H8" s="443">
        <v>2125</v>
      </c>
      <c r="I8" s="443">
        <v>1196</v>
      </c>
      <c r="J8" s="443">
        <v>363</v>
      </c>
    </row>
    <row r="9" spans="1:10" ht="12.75">
      <c r="A9" s="446" t="s">
        <v>26</v>
      </c>
      <c r="B9" s="444">
        <v>253677</v>
      </c>
      <c r="C9" s="444">
        <v>13375</v>
      </c>
      <c r="D9" s="444">
        <v>74221</v>
      </c>
      <c r="E9" s="444">
        <v>18253</v>
      </c>
      <c r="F9" s="444"/>
      <c r="G9" s="443">
        <v>343805</v>
      </c>
      <c r="H9" s="443">
        <v>32290</v>
      </c>
      <c r="I9" s="443">
        <v>24661</v>
      </c>
      <c r="J9" s="443">
        <v>7110</v>
      </c>
    </row>
    <row r="10" spans="1:10" ht="12.75">
      <c r="A10" s="446" t="s">
        <v>25</v>
      </c>
      <c r="B10" s="444">
        <v>28779</v>
      </c>
      <c r="C10" s="444">
        <v>3425</v>
      </c>
      <c r="D10" s="444">
        <v>8325</v>
      </c>
      <c r="E10" s="444">
        <v>4174</v>
      </c>
      <c r="F10" s="444"/>
      <c r="G10" s="443">
        <v>48730</v>
      </c>
      <c r="H10" s="443">
        <v>7156</v>
      </c>
      <c r="I10" s="443">
        <v>2245</v>
      </c>
      <c r="J10" s="443">
        <v>948</v>
      </c>
    </row>
    <row r="11" spans="1:10" ht="12.75">
      <c r="A11" s="446" t="s">
        <v>24</v>
      </c>
      <c r="B11" s="444">
        <v>6209</v>
      </c>
      <c r="C11" s="444">
        <v>1655</v>
      </c>
      <c r="D11" s="444">
        <v>2695</v>
      </c>
      <c r="E11" s="444">
        <v>2915</v>
      </c>
      <c r="F11" s="444"/>
      <c r="G11" s="443">
        <v>10758</v>
      </c>
      <c r="H11" s="443">
        <v>3709</v>
      </c>
      <c r="I11" s="443">
        <v>804</v>
      </c>
      <c r="J11" s="443">
        <v>530</v>
      </c>
    </row>
    <row r="12" spans="1:10" ht="12.75">
      <c r="A12" s="446" t="s">
        <v>23</v>
      </c>
      <c r="B12" s="444">
        <v>6645</v>
      </c>
      <c r="C12" s="444">
        <v>1091</v>
      </c>
      <c r="D12" s="444">
        <v>1595</v>
      </c>
      <c r="E12" s="444">
        <v>931</v>
      </c>
      <c r="F12" s="444"/>
      <c r="G12" s="443">
        <v>9385</v>
      </c>
      <c r="H12" s="443">
        <v>1647</v>
      </c>
      <c r="I12" s="443">
        <v>407</v>
      </c>
      <c r="J12" s="443">
        <v>225</v>
      </c>
    </row>
    <row r="13" spans="1:10" ht="12.75">
      <c r="A13" s="446" t="s">
        <v>22</v>
      </c>
      <c r="B13" s="444">
        <v>25805</v>
      </c>
      <c r="C13" s="444">
        <v>2074</v>
      </c>
      <c r="D13" s="444">
        <v>5525</v>
      </c>
      <c r="E13" s="444">
        <v>1688</v>
      </c>
      <c r="F13" s="444"/>
      <c r="G13" s="443">
        <v>35684</v>
      </c>
      <c r="H13" s="443">
        <v>3332</v>
      </c>
      <c r="I13" s="443">
        <v>1343</v>
      </c>
      <c r="J13" s="443">
        <v>417</v>
      </c>
    </row>
    <row r="14" spans="1:10" ht="12.75">
      <c r="A14" s="446" t="s">
        <v>21</v>
      </c>
      <c r="B14" s="444">
        <v>4130</v>
      </c>
      <c r="C14" s="444">
        <v>950</v>
      </c>
      <c r="D14" s="444">
        <v>1601</v>
      </c>
      <c r="E14" s="444">
        <v>1257</v>
      </c>
      <c r="F14" s="444"/>
      <c r="G14" s="443">
        <v>6594</v>
      </c>
      <c r="H14" s="443">
        <v>1784</v>
      </c>
      <c r="I14" s="443">
        <v>274</v>
      </c>
      <c r="J14" s="443">
        <v>314</v>
      </c>
    </row>
    <row r="15" spans="1:10" ht="12.75">
      <c r="A15" s="446" t="s">
        <v>20</v>
      </c>
      <c r="B15" s="444">
        <v>12000</v>
      </c>
      <c r="C15" s="444">
        <v>1092</v>
      </c>
      <c r="D15" s="444">
        <v>2998</v>
      </c>
      <c r="E15" s="444">
        <v>904</v>
      </c>
      <c r="F15" s="444"/>
      <c r="G15" s="443">
        <v>16613</v>
      </c>
      <c r="H15" s="443">
        <v>1652</v>
      </c>
      <c r="I15" s="443">
        <v>483</v>
      </c>
      <c r="J15" s="443">
        <v>220</v>
      </c>
    </row>
    <row r="16" spans="1:10" ht="12.75">
      <c r="A16" s="446" t="s">
        <v>19</v>
      </c>
      <c r="B16" s="444">
        <v>24235</v>
      </c>
      <c r="C16" s="444">
        <v>1763</v>
      </c>
      <c r="D16" s="444">
        <v>4753</v>
      </c>
      <c r="E16" s="444">
        <v>1343</v>
      </c>
      <c r="F16" s="444"/>
      <c r="G16" s="443">
        <v>31848</v>
      </c>
      <c r="H16" s="443">
        <v>2528</v>
      </c>
      <c r="I16" s="443">
        <v>971</v>
      </c>
      <c r="J16" s="443">
        <v>301</v>
      </c>
    </row>
    <row r="17" spans="1:10" ht="12.75">
      <c r="A17" s="446" t="s">
        <v>18</v>
      </c>
      <c r="B17" s="444">
        <v>447</v>
      </c>
      <c r="C17" s="444">
        <v>399</v>
      </c>
      <c r="D17" s="444">
        <v>184</v>
      </c>
      <c r="E17" s="444">
        <v>348</v>
      </c>
      <c r="F17" s="444"/>
      <c r="G17" s="443">
        <v>772</v>
      </c>
      <c r="H17" s="443">
        <v>738</v>
      </c>
      <c r="I17" s="443">
        <v>38</v>
      </c>
      <c r="J17" s="443">
        <v>126</v>
      </c>
    </row>
    <row r="18" spans="1:10" ht="12.75">
      <c r="A18" s="446" t="s">
        <v>17</v>
      </c>
      <c r="B18" s="444">
        <v>454</v>
      </c>
      <c r="C18" s="444">
        <v>374</v>
      </c>
      <c r="D18" s="444">
        <v>207</v>
      </c>
      <c r="E18" s="444">
        <v>404</v>
      </c>
      <c r="F18" s="444"/>
      <c r="G18" s="443">
        <v>779</v>
      </c>
      <c r="H18" s="443">
        <v>636</v>
      </c>
      <c r="I18" s="443">
        <v>38</v>
      </c>
      <c r="J18" s="443">
        <v>88</v>
      </c>
    </row>
    <row r="19" spans="1:10" ht="12.75">
      <c r="A19" s="446" t="s">
        <v>16</v>
      </c>
      <c r="B19" s="444">
        <v>7403</v>
      </c>
      <c r="C19" s="444">
        <v>867</v>
      </c>
      <c r="D19" s="444">
        <v>1828</v>
      </c>
      <c r="E19" s="444">
        <v>830</v>
      </c>
      <c r="F19" s="444"/>
      <c r="G19" s="443">
        <v>10324</v>
      </c>
      <c r="H19" s="443">
        <v>1346</v>
      </c>
      <c r="I19" s="443">
        <v>342</v>
      </c>
      <c r="J19" s="443">
        <v>159</v>
      </c>
    </row>
    <row r="20" spans="1:10" ht="12.75">
      <c r="A20" s="446" t="s">
        <v>15</v>
      </c>
      <c r="B20" s="444">
        <v>31416</v>
      </c>
      <c r="C20" s="444">
        <v>1827</v>
      </c>
      <c r="D20" s="444">
        <v>8470</v>
      </c>
      <c r="E20" s="444">
        <v>2261</v>
      </c>
      <c r="F20" s="444"/>
      <c r="G20" s="443">
        <v>45121</v>
      </c>
      <c r="H20" s="443">
        <v>4441</v>
      </c>
      <c r="I20" s="443">
        <v>2094</v>
      </c>
      <c r="J20" s="443">
        <v>597</v>
      </c>
    </row>
    <row r="21" spans="1:10" ht="12.75">
      <c r="A21" s="446" t="s">
        <v>14</v>
      </c>
      <c r="B21" s="444">
        <v>48055</v>
      </c>
      <c r="C21" s="444">
        <v>4512</v>
      </c>
      <c r="D21" s="444">
        <v>12826</v>
      </c>
      <c r="E21" s="444">
        <v>4453</v>
      </c>
      <c r="F21" s="444"/>
      <c r="G21" s="443">
        <v>68523</v>
      </c>
      <c r="H21" s="443">
        <v>7390</v>
      </c>
      <c r="I21" s="443">
        <v>3124</v>
      </c>
      <c r="J21" s="443">
        <v>690</v>
      </c>
    </row>
    <row r="22" spans="1:10" ht="12.75">
      <c r="A22" s="446" t="s">
        <v>13</v>
      </c>
      <c r="B22" s="444">
        <v>6427</v>
      </c>
      <c r="C22" s="444">
        <v>1703</v>
      </c>
      <c r="D22" s="444">
        <v>2156</v>
      </c>
      <c r="E22" s="444">
        <v>1293</v>
      </c>
      <c r="F22" s="444"/>
      <c r="G22" s="443">
        <v>10610</v>
      </c>
      <c r="H22" s="443">
        <v>2190</v>
      </c>
      <c r="I22" s="443">
        <v>482</v>
      </c>
      <c r="J22" s="443">
        <v>359</v>
      </c>
    </row>
    <row r="23" spans="1:10" ht="12.75">
      <c r="A23" s="446" t="s">
        <v>12</v>
      </c>
      <c r="B23" s="444">
        <v>1181</v>
      </c>
      <c r="C23" s="444">
        <v>834</v>
      </c>
      <c r="D23" s="444">
        <v>514</v>
      </c>
      <c r="E23" s="444">
        <v>802</v>
      </c>
      <c r="F23" s="444"/>
      <c r="G23" s="443">
        <v>2291</v>
      </c>
      <c r="H23" s="443">
        <v>1177</v>
      </c>
      <c r="I23" s="443">
        <v>180</v>
      </c>
      <c r="J23" s="443">
        <v>261</v>
      </c>
    </row>
    <row r="24" spans="1:10" ht="12.75">
      <c r="A24" s="446" t="s">
        <v>11</v>
      </c>
      <c r="B24" s="444">
        <v>19222</v>
      </c>
      <c r="C24" s="444">
        <v>1774</v>
      </c>
      <c r="D24" s="444">
        <v>5076</v>
      </c>
      <c r="E24" s="444">
        <v>1519</v>
      </c>
      <c r="F24" s="444"/>
      <c r="G24" s="443">
        <v>27011</v>
      </c>
      <c r="H24" s="443">
        <v>2376</v>
      </c>
      <c r="I24" s="443">
        <v>859</v>
      </c>
      <c r="J24" s="443">
        <v>288</v>
      </c>
    </row>
    <row r="25" spans="1:10" ht="12.75">
      <c r="A25" s="446" t="s">
        <v>10</v>
      </c>
      <c r="B25" s="444">
        <v>3828</v>
      </c>
      <c r="C25" s="444">
        <v>1086</v>
      </c>
      <c r="D25" s="444">
        <v>1590</v>
      </c>
      <c r="E25" s="444">
        <v>1688</v>
      </c>
      <c r="F25" s="444"/>
      <c r="G25" s="443">
        <v>7388</v>
      </c>
      <c r="H25" s="443">
        <v>2727</v>
      </c>
      <c r="I25" s="443">
        <v>367</v>
      </c>
      <c r="J25" s="443">
        <v>315</v>
      </c>
    </row>
    <row r="26" spans="1:10" ht="12.75">
      <c r="A26" s="446" t="s">
        <v>9</v>
      </c>
      <c r="B26" s="444">
        <v>6943</v>
      </c>
      <c r="C26" s="444">
        <v>1806</v>
      </c>
      <c r="D26" s="444">
        <v>2161</v>
      </c>
      <c r="E26" s="444">
        <v>2051</v>
      </c>
      <c r="F26" s="444"/>
      <c r="G26" s="443">
        <v>10992</v>
      </c>
      <c r="H26" s="443">
        <v>3289</v>
      </c>
      <c r="I26" s="443">
        <v>396</v>
      </c>
      <c r="J26" s="443">
        <v>324</v>
      </c>
    </row>
    <row r="27" spans="1:10" ht="12.75">
      <c r="A27" s="446" t="s">
        <v>8</v>
      </c>
      <c r="B27" s="444">
        <v>42737</v>
      </c>
      <c r="C27" s="444">
        <v>3929</v>
      </c>
      <c r="D27" s="444">
        <v>8471</v>
      </c>
      <c r="E27" s="444">
        <v>2649</v>
      </c>
      <c r="F27" s="444"/>
      <c r="G27" s="443">
        <v>57990</v>
      </c>
      <c r="H27" s="443">
        <v>5332</v>
      </c>
      <c r="I27" s="443">
        <v>1689</v>
      </c>
      <c r="J27" s="443">
        <v>632</v>
      </c>
    </row>
    <row r="28" spans="1:10" ht="12.75">
      <c r="A28" s="446" t="s">
        <v>7</v>
      </c>
      <c r="B28" s="444">
        <v>13872</v>
      </c>
      <c r="C28" s="444">
        <v>1876</v>
      </c>
      <c r="D28" s="444">
        <v>4754</v>
      </c>
      <c r="E28" s="444">
        <v>2186</v>
      </c>
      <c r="F28" s="444"/>
      <c r="G28" s="443">
        <v>21640</v>
      </c>
      <c r="H28" s="443">
        <v>3770</v>
      </c>
      <c r="I28" s="443">
        <v>824</v>
      </c>
      <c r="J28" s="443">
        <v>406</v>
      </c>
    </row>
    <row r="29" spans="1:10" ht="12.75">
      <c r="A29" s="446" t="s">
        <v>6</v>
      </c>
      <c r="B29" s="444">
        <v>502</v>
      </c>
      <c r="C29" s="444">
        <v>221</v>
      </c>
      <c r="D29" s="444">
        <v>156</v>
      </c>
      <c r="E29" s="444">
        <v>270</v>
      </c>
      <c r="F29" s="444"/>
      <c r="G29" s="443">
        <v>931</v>
      </c>
      <c r="H29" s="443">
        <v>403</v>
      </c>
      <c r="I29" s="443">
        <v>117</v>
      </c>
      <c r="J29" s="443">
        <v>114</v>
      </c>
    </row>
    <row r="30" spans="1:10" ht="12.75">
      <c r="A30" s="446" t="s">
        <v>5</v>
      </c>
      <c r="B30" s="444">
        <v>23711</v>
      </c>
      <c r="C30" s="444">
        <v>1537</v>
      </c>
      <c r="D30" s="444">
        <v>5938</v>
      </c>
      <c r="E30" s="444">
        <v>1238</v>
      </c>
      <c r="F30" s="444"/>
      <c r="G30" s="443">
        <v>32040</v>
      </c>
      <c r="H30" s="443">
        <v>2197</v>
      </c>
      <c r="I30" s="443">
        <v>982</v>
      </c>
      <c r="J30" s="443">
        <v>285</v>
      </c>
    </row>
    <row r="31" spans="1:10" ht="12.75">
      <c r="A31" s="446" t="s">
        <v>4</v>
      </c>
      <c r="B31" s="444">
        <v>2526</v>
      </c>
      <c r="C31" s="444">
        <v>618</v>
      </c>
      <c r="D31" s="444">
        <v>766</v>
      </c>
      <c r="E31" s="444">
        <v>527</v>
      </c>
      <c r="F31" s="444"/>
      <c r="G31" s="443">
        <v>4103</v>
      </c>
      <c r="H31" s="443">
        <v>867</v>
      </c>
      <c r="I31" s="443">
        <v>196</v>
      </c>
      <c r="J31" s="443">
        <v>121</v>
      </c>
    </row>
    <row r="32" spans="1:10" ht="12.75">
      <c r="A32" s="446" t="s">
        <v>3</v>
      </c>
      <c r="B32" s="444">
        <v>1217</v>
      </c>
      <c r="C32" s="444">
        <v>887</v>
      </c>
      <c r="D32" s="444">
        <v>557</v>
      </c>
      <c r="E32" s="444">
        <v>843</v>
      </c>
      <c r="F32" s="444"/>
      <c r="G32" s="443">
        <v>2627</v>
      </c>
      <c r="H32" s="443">
        <v>1274</v>
      </c>
      <c r="I32" s="443">
        <v>145</v>
      </c>
      <c r="J32" s="443">
        <v>157</v>
      </c>
    </row>
    <row r="33" spans="1:10" ht="12.75">
      <c r="A33" s="441" t="s">
        <v>2</v>
      </c>
      <c r="B33" s="439">
        <v>22113</v>
      </c>
      <c r="C33" s="439">
        <v>2422</v>
      </c>
      <c r="D33" s="439">
        <v>4361</v>
      </c>
      <c r="E33" s="439">
        <v>1885</v>
      </c>
      <c r="F33" s="439"/>
      <c r="G33" s="438">
        <v>29141</v>
      </c>
      <c r="H33" s="438">
        <v>3376</v>
      </c>
      <c r="I33" s="438">
        <v>1015</v>
      </c>
      <c r="J33" s="438">
        <v>452</v>
      </c>
    </row>
    <row r="34" spans="1:10" ht="12.75">
      <c r="A34" s="436"/>
      <c r="B34" s="463"/>
      <c r="C34" s="448"/>
      <c r="D34" s="448"/>
      <c r="E34" s="448"/>
      <c r="F34" s="448"/>
      <c r="G34" s="463"/>
      <c r="H34" s="448"/>
      <c r="I34" s="448"/>
      <c r="J34" s="448"/>
    </row>
    <row r="35" spans="1:10" ht="12.75">
      <c r="A35" s="435" t="s">
        <v>54</v>
      </c>
      <c r="B35" s="435"/>
      <c r="C35" s="433"/>
      <c r="D35" s="436"/>
      <c r="E35" s="436"/>
      <c r="F35" s="436"/>
      <c r="G35" s="436"/>
      <c r="H35" s="436"/>
      <c r="I35" s="436"/>
      <c r="J35" s="436"/>
    </row>
    <row r="36" spans="1:10" ht="12.75">
      <c r="A36" s="435" t="s">
        <v>53</v>
      </c>
      <c r="B36" s="435"/>
      <c r="C36" s="433"/>
      <c r="D36" s="436"/>
      <c r="E36" s="436"/>
      <c r="F36" s="436"/>
      <c r="G36" s="462"/>
      <c r="H36" s="436"/>
      <c r="I36" s="436"/>
      <c r="J36" s="436"/>
    </row>
    <row r="37" spans="1:10" ht="12.75">
      <c r="A37" s="435" t="s">
        <v>0</v>
      </c>
      <c r="B37" s="435"/>
      <c r="C37" s="433"/>
      <c r="D37" s="433"/>
      <c r="E37" s="433"/>
      <c r="F37" s="433"/>
      <c r="G37" s="433"/>
      <c r="H37" s="433"/>
      <c r="I37" s="433"/>
      <c r="J37" s="433"/>
    </row>
    <row r="38" spans="1:10" ht="12.75">
      <c r="A38" s="433"/>
      <c r="B38" s="433"/>
      <c r="C38" s="433"/>
      <c r="D38" s="433"/>
      <c r="E38" s="433"/>
      <c r="F38" s="433"/>
      <c r="G38" s="433"/>
      <c r="H38" s="433"/>
      <c r="I38" s="433"/>
      <c r="J38" s="433"/>
    </row>
    <row r="39" spans="1:10" ht="12.75">
      <c r="A39" s="461" t="s">
        <v>286</v>
      </c>
      <c r="B39" s="433"/>
      <c r="C39" s="433"/>
      <c r="D39" s="433"/>
      <c r="E39" s="433"/>
      <c r="F39" s="433"/>
      <c r="G39" s="433"/>
      <c r="H39" s="433"/>
      <c r="I39" s="433"/>
      <c r="J39" s="433"/>
    </row>
    <row r="40" spans="1:10" ht="12.75">
      <c r="A40" s="461" t="s">
        <v>285</v>
      </c>
      <c r="B40" s="433"/>
      <c r="C40" s="433"/>
      <c r="D40" s="433"/>
      <c r="E40" s="433"/>
      <c r="F40" s="433"/>
      <c r="G40" s="433"/>
      <c r="H40" s="433"/>
      <c r="I40" s="433"/>
      <c r="J40" s="433"/>
    </row>
    <row r="41" spans="1:10" ht="12.75">
      <c r="A41" s="461"/>
      <c r="B41" s="433"/>
      <c r="C41" s="433"/>
      <c r="D41" s="433"/>
      <c r="E41" s="433"/>
      <c r="F41" s="433"/>
      <c r="G41" s="433"/>
      <c r="H41" s="433"/>
      <c r="I41" s="433"/>
      <c r="J41" s="433"/>
    </row>
    <row r="42" spans="1:10" ht="12.75">
      <c r="A42" s="461" t="s">
        <v>284</v>
      </c>
      <c r="B42" s="433"/>
      <c r="C42" s="433"/>
      <c r="D42" s="433"/>
      <c r="E42" s="433"/>
      <c r="F42" s="433"/>
      <c r="G42" s="433"/>
      <c r="H42" s="433"/>
      <c r="I42" s="433"/>
      <c r="J42" s="433"/>
    </row>
    <row r="43" spans="1:10" ht="12.75">
      <c r="A43" s="461" t="s">
        <v>283</v>
      </c>
      <c r="B43" s="433"/>
      <c r="C43" s="433"/>
      <c r="D43" s="433"/>
      <c r="E43" s="433"/>
      <c r="F43" s="433"/>
      <c r="G43" s="433"/>
      <c r="H43" s="433"/>
      <c r="I43" s="433"/>
      <c r="J43" s="433"/>
    </row>
    <row r="44" spans="1:10" ht="12.75">
      <c r="A44" s="461"/>
      <c r="B44" s="433"/>
      <c r="C44" s="433"/>
      <c r="D44" s="433"/>
      <c r="E44" s="433"/>
      <c r="F44" s="433"/>
      <c r="G44" s="433"/>
      <c r="H44" s="433"/>
      <c r="I44" s="433"/>
      <c r="J44" s="433"/>
    </row>
    <row r="45" spans="1:10" ht="12.75">
      <c r="A45" s="461" t="s">
        <v>282</v>
      </c>
      <c r="B45" s="433"/>
      <c r="C45" s="433"/>
      <c r="D45" s="433"/>
      <c r="E45" s="433"/>
      <c r="F45" s="433"/>
      <c r="G45" s="433"/>
      <c r="H45" s="433"/>
      <c r="I45" s="433"/>
      <c r="J45" s="433"/>
    </row>
    <row r="46" spans="1:10" ht="12.75">
      <c r="A46" s="433"/>
      <c r="B46" s="433"/>
      <c r="C46" s="433"/>
      <c r="D46" s="433"/>
      <c r="E46" s="433"/>
      <c r="F46" s="433"/>
      <c r="G46" s="433"/>
      <c r="H46" s="433"/>
      <c r="I46" s="433"/>
      <c r="J46" s="433"/>
    </row>
  </sheetData>
  <mergeCells count="3">
    <mergeCell ref="B3:E3"/>
    <mergeCell ref="G3:J3"/>
    <mergeCell ref="A3:A4"/>
  </mergeCells>
  <pageMargins left="0.7" right="0.7" top="0.75" bottom="0.75" header="0.3" footer="0.3"/>
  <pageSetup paperSize="9" orientation="portrait" horizontalDpi="300" verticalDpi="300" r:id="rId1"/>
</worksheet>
</file>

<file path=xl/worksheets/sheet51.xml><?xml version="1.0" encoding="utf-8"?>
<worksheet xmlns="http://schemas.openxmlformats.org/spreadsheetml/2006/main" xmlns:r="http://schemas.openxmlformats.org/officeDocument/2006/relationships">
  <dimension ref="A1:J46"/>
  <sheetViews>
    <sheetView workbookViewId="0"/>
  </sheetViews>
  <sheetFormatPr baseColWidth="10" defaultColWidth="0" defaultRowHeight="0" customHeight="1" zeroHeight="1"/>
  <cols>
    <col min="1" max="1" width="20.42578125" style="432" customWidth="1"/>
    <col min="2" max="5" width="11.42578125" style="432" customWidth="1"/>
    <col min="6" max="6" width="3" style="432" customWidth="1"/>
    <col min="7" max="10" width="11.42578125" style="432" customWidth="1"/>
    <col min="11" max="16384" width="0" style="432" hidden="1"/>
  </cols>
  <sheetData>
    <row r="1" spans="1:10" ht="12.75">
      <c r="A1" s="460" t="s">
        <v>292</v>
      </c>
      <c r="B1" s="433"/>
      <c r="C1" s="433"/>
      <c r="D1" s="433"/>
      <c r="E1" s="433"/>
      <c r="F1" s="433"/>
      <c r="G1" s="433"/>
      <c r="H1" s="433"/>
      <c r="I1" s="433"/>
      <c r="J1" s="433"/>
    </row>
    <row r="2" spans="1:10" ht="12.75">
      <c r="A2" s="433"/>
      <c r="B2" s="433"/>
      <c r="C2" s="433"/>
      <c r="D2" s="433"/>
      <c r="E2" s="433"/>
      <c r="F2" s="433"/>
      <c r="G2" s="433"/>
      <c r="H2" s="433"/>
      <c r="I2" s="433"/>
      <c r="J2" s="433"/>
    </row>
    <row r="3" spans="1:10" ht="12.75">
      <c r="A3" s="457" t="s">
        <v>32</v>
      </c>
      <c r="B3" s="458">
        <v>2001</v>
      </c>
      <c r="C3" s="458"/>
      <c r="D3" s="458"/>
      <c r="E3" s="458"/>
      <c r="F3" s="459"/>
      <c r="G3" s="458">
        <v>2008</v>
      </c>
      <c r="H3" s="458"/>
      <c r="I3" s="458"/>
      <c r="J3" s="458"/>
    </row>
    <row r="4" spans="1:10" ht="48">
      <c r="A4" s="455"/>
      <c r="B4" s="456" t="s">
        <v>290</v>
      </c>
      <c r="C4" s="456" t="s">
        <v>289</v>
      </c>
      <c r="D4" s="456" t="s">
        <v>288</v>
      </c>
      <c r="E4" s="456" t="s">
        <v>287</v>
      </c>
      <c r="F4" s="456"/>
      <c r="G4" s="456" t="s">
        <v>290</v>
      </c>
      <c r="H4" s="456" t="s">
        <v>289</v>
      </c>
      <c r="I4" s="456" t="s">
        <v>288</v>
      </c>
      <c r="J4" s="456" t="s">
        <v>287</v>
      </c>
    </row>
    <row r="5" spans="1:10" ht="12.75">
      <c r="A5" s="454"/>
      <c r="B5" s="453"/>
      <c r="C5" s="453"/>
      <c r="D5" s="453"/>
      <c r="E5" s="453"/>
      <c r="F5" s="453"/>
      <c r="G5" s="453"/>
      <c r="H5" s="453"/>
      <c r="I5" s="453"/>
      <c r="J5" s="453"/>
    </row>
    <row r="6" spans="1:10" ht="12.75">
      <c r="A6" s="452" t="s">
        <v>28</v>
      </c>
      <c r="B6" s="449">
        <v>68.658165975501049</v>
      </c>
      <c r="C6" s="449">
        <v>6.0632969397967766</v>
      </c>
      <c r="D6" s="449">
        <v>18.702280504569902</v>
      </c>
      <c r="E6" s="449">
        <v>6.5762565801322754</v>
      </c>
      <c r="F6" s="449"/>
      <c r="G6" s="449">
        <v>84.085930001286386</v>
      </c>
      <c r="H6" s="449">
        <v>9.8706696088423591</v>
      </c>
      <c r="I6" s="449">
        <v>4.4797593484993916</v>
      </c>
      <c r="J6" s="449">
        <v>1.563641041371872</v>
      </c>
    </row>
    <row r="7" spans="1:10" ht="12.75">
      <c r="A7" s="446"/>
      <c r="B7" s="466"/>
      <c r="C7" s="466"/>
      <c r="D7" s="466"/>
      <c r="E7" s="466"/>
      <c r="F7" s="466"/>
      <c r="G7" s="465"/>
      <c r="H7" s="465"/>
      <c r="I7" s="465"/>
      <c r="J7" s="465"/>
    </row>
    <row r="8" spans="1:10" ht="12.75">
      <c r="A8" s="446" t="s">
        <v>27</v>
      </c>
      <c r="B8" s="442">
        <v>66.545371844439387</v>
      </c>
      <c r="C8" s="442">
        <v>8.2935334697900078</v>
      </c>
      <c r="D8" s="442">
        <v>17.739367750739142</v>
      </c>
      <c r="E8" s="442">
        <v>7.4217269350314616</v>
      </c>
      <c r="F8" s="442"/>
      <c r="G8" s="442">
        <v>79.242731575388774</v>
      </c>
      <c r="H8" s="442">
        <v>11.973180076628353</v>
      </c>
      <c r="I8" s="442">
        <v>6.7387874690105933</v>
      </c>
      <c r="J8" s="442">
        <v>2.0453008789722786</v>
      </c>
    </row>
    <row r="9" spans="1:10" ht="12.75">
      <c r="A9" s="446" t="s">
        <v>26</v>
      </c>
      <c r="B9" s="442">
        <v>70.558735668630362</v>
      </c>
      <c r="C9" s="442">
        <v>3.7201760095236507</v>
      </c>
      <c r="D9" s="442">
        <v>20.64412587684896</v>
      </c>
      <c r="E9" s="442">
        <v>5.0769624449970241</v>
      </c>
      <c r="F9" s="442"/>
      <c r="G9" s="442">
        <v>84.293616040562341</v>
      </c>
      <c r="H9" s="442">
        <v>7.9168158169594909</v>
      </c>
      <c r="I9" s="442">
        <v>6.0463485556530818</v>
      </c>
      <c r="J9" s="442">
        <v>1.7432195868250848</v>
      </c>
    </row>
    <row r="10" spans="1:10" ht="12.75">
      <c r="A10" s="446" t="s">
        <v>25</v>
      </c>
      <c r="B10" s="442">
        <v>64.378229649016845</v>
      </c>
      <c r="C10" s="442">
        <v>7.6616781871462774</v>
      </c>
      <c r="D10" s="442">
        <v>18.622911214012483</v>
      </c>
      <c r="E10" s="442">
        <v>9.3371809498243952</v>
      </c>
      <c r="F10" s="442"/>
      <c r="G10" s="442">
        <v>82.482777298193938</v>
      </c>
      <c r="H10" s="442">
        <v>12.112594999915368</v>
      </c>
      <c r="I10" s="442">
        <v>3.7999966147023478</v>
      </c>
      <c r="J10" s="442">
        <v>1.6046310871883411</v>
      </c>
    </row>
    <row r="11" spans="1:10" ht="12.75">
      <c r="A11" s="446" t="s">
        <v>24</v>
      </c>
      <c r="B11" s="442">
        <v>46.081341843550547</v>
      </c>
      <c r="C11" s="442">
        <v>12.282915244173964</v>
      </c>
      <c r="D11" s="442">
        <v>20.001484340210776</v>
      </c>
      <c r="E11" s="442">
        <v>21.63425857206472</v>
      </c>
      <c r="F11" s="442"/>
      <c r="G11" s="442">
        <v>68.084298462122646</v>
      </c>
      <c r="H11" s="442">
        <v>23.473197898867159</v>
      </c>
      <c r="I11" s="442">
        <v>5.0882855515473704</v>
      </c>
      <c r="J11" s="442">
        <v>3.3542180874628187</v>
      </c>
    </row>
    <row r="12" spans="1:10" ht="12.75">
      <c r="A12" s="446" t="s">
        <v>23</v>
      </c>
      <c r="B12" s="442">
        <v>64.753459364646275</v>
      </c>
      <c r="C12" s="442">
        <v>10.631455856558174</v>
      </c>
      <c r="D12" s="442">
        <v>15.542779185343989</v>
      </c>
      <c r="E12" s="442">
        <v>9.0723055934515688</v>
      </c>
      <c r="F12" s="442"/>
      <c r="G12" s="442">
        <v>80.461248285322355</v>
      </c>
      <c r="H12" s="442">
        <v>14.120370370370368</v>
      </c>
      <c r="I12" s="442">
        <v>3.4893689986282581</v>
      </c>
      <c r="J12" s="442">
        <v>1.9290123456790123</v>
      </c>
    </row>
    <row r="13" spans="1:10" ht="12.75">
      <c r="A13" s="446" t="s">
        <v>22</v>
      </c>
      <c r="B13" s="442">
        <v>73.535278695999082</v>
      </c>
      <c r="C13" s="442">
        <v>5.910178958167104</v>
      </c>
      <c r="D13" s="442">
        <v>15.744329191838597</v>
      </c>
      <c r="E13" s="442">
        <v>4.8102131539952122</v>
      </c>
      <c r="F13" s="442"/>
      <c r="G13" s="442">
        <v>87.512262114969587</v>
      </c>
      <c r="H13" s="442">
        <v>8.1714734157347468</v>
      </c>
      <c r="I13" s="442">
        <v>3.2936040808318618</v>
      </c>
      <c r="J13" s="442">
        <v>1.0226603884638021</v>
      </c>
    </row>
    <row r="14" spans="1:10" ht="12.75">
      <c r="A14" s="446" t="s">
        <v>21</v>
      </c>
      <c r="B14" s="442">
        <v>52.028218694885368</v>
      </c>
      <c r="C14" s="442">
        <v>11.967750062988159</v>
      </c>
      <c r="D14" s="442">
        <v>20.168808264046358</v>
      </c>
      <c r="E14" s="442">
        <v>15.835222978080122</v>
      </c>
      <c r="F14" s="442"/>
      <c r="G14" s="442">
        <v>73.544501449921924</v>
      </c>
      <c r="H14" s="442">
        <v>19.897390140530895</v>
      </c>
      <c r="I14" s="442">
        <v>3.0559892928842292</v>
      </c>
      <c r="J14" s="442">
        <v>3.5021191166629486</v>
      </c>
    </row>
    <row r="15" spans="1:10" ht="12.75">
      <c r="A15" s="446" t="s">
        <v>20</v>
      </c>
      <c r="B15" s="442">
        <v>70.613157585030009</v>
      </c>
      <c r="C15" s="442">
        <v>6.4257973402377306</v>
      </c>
      <c r="D15" s="442">
        <v>17.641520536659996</v>
      </c>
      <c r="E15" s="442">
        <v>5.3195245380722609</v>
      </c>
      <c r="F15" s="442"/>
      <c r="G15" s="442">
        <v>87.584352593842269</v>
      </c>
      <c r="H15" s="442">
        <v>8.7094053142134111</v>
      </c>
      <c r="I15" s="442">
        <v>2.5463939266132432</v>
      </c>
      <c r="J15" s="442">
        <v>1.1598481653310839</v>
      </c>
    </row>
    <row r="16" spans="1:10" ht="12.75">
      <c r="A16" s="446" t="s">
        <v>19</v>
      </c>
      <c r="B16" s="442">
        <v>75.512556864211376</v>
      </c>
      <c r="C16" s="442">
        <v>5.4932386115784881</v>
      </c>
      <c r="D16" s="442">
        <v>14.809621736150058</v>
      </c>
      <c r="E16" s="442">
        <v>4.184582788060073</v>
      </c>
      <c r="F16" s="442"/>
      <c r="G16" s="442">
        <v>89.340215439856379</v>
      </c>
      <c r="H16" s="442">
        <v>7.0915619389587068</v>
      </c>
      <c r="I16" s="442">
        <v>2.723855475763016</v>
      </c>
      <c r="J16" s="442">
        <v>0.84436714542190305</v>
      </c>
    </row>
    <row r="17" spans="1:10" ht="12.75">
      <c r="A17" s="446" t="s">
        <v>18</v>
      </c>
      <c r="B17" s="442">
        <v>32.438316400580554</v>
      </c>
      <c r="C17" s="442">
        <v>28.955007256894049</v>
      </c>
      <c r="D17" s="442">
        <v>13.352685050798257</v>
      </c>
      <c r="E17" s="442">
        <v>25.253991291727139</v>
      </c>
      <c r="F17" s="442"/>
      <c r="G17" s="442">
        <v>46.117084826762245</v>
      </c>
      <c r="H17" s="442">
        <v>44.086021505376344</v>
      </c>
      <c r="I17" s="442">
        <v>2.2700119474313025</v>
      </c>
      <c r="J17" s="442">
        <v>7.5268817204301079</v>
      </c>
    </row>
    <row r="18" spans="1:10" ht="12.75">
      <c r="A18" s="446" t="s">
        <v>17</v>
      </c>
      <c r="B18" s="442">
        <v>31.549687282835304</v>
      </c>
      <c r="C18" s="442">
        <v>25.990271021542739</v>
      </c>
      <c r="D18" s="442">
        <v>14.384989576094508</v>
      </c>
      <c r="E18" s="442">
        <v>28.075052119527449</v>
      </c>
      <c r="F18" s="442"/>
      <c r="G18" s="442">
        <v>50.551589876703439</v>
      </c>
      <c r="H18" s="442">
        <v>41.271901362751464</v>
      </c>
      <c r="I18" s="442">
        <v>2.4659312134977287</v>
      </c>
      <c r="J18" s="442">
        <v>5.7105775470473716</v>
      </c>
    </row>
    <row r="19" spans="1:10" ht="12.75">
      <c r="A19" s="446" t="s">
        <v>16</v>
      </c>
      <c r="B19" s="442">
        <v>67.743411420204978</v>
      </c>
      <c r="C19" s="442">
        <v>7.933748169838946</v>
      </c>
      <c r="D19" s="442">
        <v>16.727672035139094</v>
      </c>
      <c r="E19" s="442">
        <v>7.5951683748169838</v>
      </c>
      <c r="F19" s="442"/>
      <c r="G19" s="442">
        <v>84.824583025223887</v>
      </c>
      <c r="H19" s="442">
        <v>11.059074850053406</v>
      </c>
      <c r="I19" s="442">
        <v>2.8099580971160956</v>
      </c>
      <c r="J19" s="442">
        <v>1.3063840276066059</v>
      </c>
    </row>
    <row r="20" spans="1:10" ht="12.75">
      <c r="A20" s="446" t="s">
        <v>15</v>
      </c>
      <c r="B20" s="442">
        <v>71.442215854823303</v>
      </c>
      <c r="C20" s="442">
        <v>4.1547277936962752</v>
      </c>
      <c r="D20" s="442">
        <v>19.261381725565109</v>
      </c>
      <c r="E20" s="442">
        <v>5.1416746259153134</v>
      </c>
      <c r="F20" s="442"/>
      <c r="G20" s="442">
        <v>86.351022907775629</v>
      </c>
      <c r="H20" s="442">
        <v>8.4990335483130153</v>
      </c>
      <c r="I20" s="442">
        <v>4.0074254109811882</v>
      </c>
      <c r="J20" s="442">
        <v>1.1425181329301668</v>
      </c>
    </row>
    <row r="21" spans="1:10" ht="12.75">
      <c r="A21" s="446" t="s">
        <v>14</v>
      </c>
      <c r="B21" s="442">
        <v>68.801362998596915</v>
      </c>
      <c r="C21" s="442">
        <v>6.4599261231852934</v>
      </c>
      <c r="D21" s="442">
        <v>18.363256306731955</v>
      </c>
      <c r="E21" s="442">
        <v>6.3754545714858404</v>
      </c>
      <c r="F21" s="442"/>
      <c r="G21" s="442">
        <v>85.94704428863497</v>
      </c>
      <c r="H21" s="442">
        <v>9.269130909227739</v>
      </c>
      <c r="I21" s="442">
        <v>3.9183714425476941</v>
      </c>
      <c r="J21" s="442">
        <v>0.86545335958959946</v>
      </c>
    </row>
    <row r="22" spans="1:10" ht="12.75">
      <c r="A22" s="446" t="s">
        <v>13</v>
      </c>
      <c r="B22" s="442">
        <v>55.505656792469125</v>
      </c>
      <c r="C22" s="442">
        <v>14.707660419725366</v>
      </c>
      <c r="D22" s="442">
        <v>18.619915364021072</v>
      </c>
      <c r="E22" s="442">
        <v>11.166767423784437</v>
      </c>
      <c r="F22" s="442"/>
      <c r="G22" s="442">
        <v>77.780221391393596</v>
      </c>
      <c r="H22" s="442">
        <v>16.054541455904992</v>
      </c>
      <c r="I22" s="442">
        <v>3.5334652884685873</v>
      </c>
      <c r="J22" s="442">
        <v>2.6317718642328276</v>
      </c>
    </row>
    <row r="23" spans="1:10" ht="12.75">
      <c r="A23" s="446" t="s">
        <v>12</v>
      </c>
      <c r="B23" s="442">
        <v>35.454818372861006</v>
      </c>
      <c r="C23" s="442">
        <v>25.037526268387872</v>
      </c>
      <c r="D23" s="442">
        <v>15.430801561092766</v>
      </c>
      <c r="E23" s="442">
        <v>24.076853797658359</v>
      </c>
      <c r="F23" s="442"/>
      <c r="G23" s="442">
        <v>58.608339728830906</v>
      </c>
      <c r="H23" s="442">
        <v>30.110002558199028</v>
      </c>
      <c r="I23" s="442">
        <v>4.6047582501918649</v>
      </c>
      <c r="J23" s="442">
        <v>6.6768994627782048</v>
      </c>
    </row>
    <row r="24" spans="1:10" ht="12.75">
      <c r="A24" s="446" t="s">
        <v>11</v>
      </c>
      <c r="B24" s="442">
        <v>69.667645246638401</v>
      </c>
      <c r="C24" s="442">
        <v>6.4296328512920891</v>
      </c>
      <c r="D24" s="442">
        <v>18.397303468522345</v>
      </c>
      <c r="E24" s="442">
        <v>5.5054184335471712</v>
      </c>
      <c r="F24" s="442"/>
      <c r="G24" s="442">
        <v>88.462042313486606</v>
      </c>
      <c r="H24" s="442">
        <v>7.781489487129102</v>
      </c>
      <c r="I24" s="442">
        <v>2.8132573524595532</v>
      </c>
      <c r="J24" s="442">
        <v>0.94321084692473955</v>
      </c>
    </row>
    <row r="25" spans="1:10" ht="12.75">
      <c r="A25" s="446" t="s">
        <v>10</v>
      </c>
      <c r="B25" s="442">
        <v>46.728515625</v>
      </c>
      <c r="C25" s="442">
        <v>13.2568359375</v>
      </c>
      <c r="D25" s="442">
        <v>19.4091796875</v>
      </c>
      <c r="E25" s="442">
        <v>20.60546875</v>
      </c>
      <c r="F25" s="442"/>
      <c r="G25" s="442">
        <v>68.426414744836535</v>
      </c>
      <c r="H25" s="442">
        <v>25.257015837732705</v>
      </c>
      <c r="I25" s="442">
        <v>3.3990923404649438</v>
      </c>
      <c r="J25" s="442">
        <v>2.9174770769658238</v>
      </c>
    </row>
    <row r="26" spans="1:10" ht="12.75">
      <c r="A26" s="446" t="s">
        <v>9</v>
      </c>
      <c r="B26" s="442">
        <v>53.568397500192887</v>
      </c>
      <c r="C26" s="442">
        <v>13.934110022374815</v>
      </c>
      <c r="D26" s="442">
        <v>16.67309621171206</v>
      </c>
      <c r="E26" s="442">
        <v>15.824396265720237</v>
      </c>
      <c r="F26" s="442"/>
      <c r="G26" s="442">
        <v>73.27511499233384</v>
      </c>
      <c r="H26" s="442">
        <v>21.925204986334247</v>
      </c>
      <c r="I26" s="442">
        <v>2.6398240117325509</v>
      </c>
      <c r="J26" s="442">
        <v>2.15985600959936</v>
      </c>
    </row>
    <row r="27" spans="1:10" ht="12.75">
      <c r="A27" s="446" t="s">
        <v>8</v>
      </c>
      <c r="B27" s="442">
        <v>73.957359914166062</v>
      </c>
      <c r="C27" s="442">
        <v>6.7992247257121106</v>
      </c>
      <c r="D27" s="442">
        <v>14.659260028380578</v>
      </c>
      <c r="E27" s="442">
        <v>4.5841553317412522</v>
      </c>
      <c r="F27" s="442"/>
      <c r="G27" s="442">
        <v>88.341483478817239</v>
      </c>
      <c r="H27" s="442">
        <v>8.122724433679144</v>
      </c>
      <c r="I27" s="442">
        <v>2.5730085462273204</v>
      </c>
      <c r="J27" s="442">
        <v>0.96278354127629762</v>
      </c>
    </row>
    <row r="28" spans="1:10" ht="12.75">
      <c r="A28" s="446" t="s">
        <v>7</v>
      </c>
      <c r="B28" s="442">
        <v>61.142454160789853</v>
      </c>
      <c r="C28" s="442">
        <v>8.2686882933709445</v>
      </c>
      <c r="D28" s="442">
        <v>20.953808180535965</v>
      </c>
      <c r="E28" s="442">
        <v>9.6350493653032441</v>
      </c>
      <c r="F28" s="442"/>
      <c r="G28" s="442">
        <v>81.23123123123122</v>
      </c>
      <c r="H28" s="442">
        <v>14.151651651651651</v>
      </c>
      <c r="I28" s="442">
        <v>3.0930930930930933</v>
      </c>
      <c r="J28" s="442">
        <v>1.5240240240240239</v>
      </c>
    </row>
    <row r="29" spans="1:10" ht="12.75">
      <c r="A29" s="446" t="s">
        <v>6</v>
      </c>
      <c r="B29" s="442">
        <v>43.690165361183638</v>
      </c>
      <c r="C29" s="442">
        <v>19.234116623150566</v>
      </c>
      <c r="D29" s="442">
        <v>13.577023498694519</v>
      </c>
      <c r="E29" s="442">
        <v>23.49869451697128</v>
      </c>
      <c r="F29" s="442"/>
      <c r="G29" s="442">
        <v>59.488817891373799</v>
      </c>
      <c r="H29" s="442">
        <v>25.750798722044728</v>
      </c>
      <c r="I29" s="442">
        <v>7.4760383386581477</v>
      </c>
      <c r="J29" s="442">
        <v>7.2843450479233223</v>
      </c>
    </row>
    <row r="30" spans="1:10" ht="12.75">
      <c r="A30" s="446" t="s">
        <v>5</v>
      </c>
      <c r="B30" s="442">
        <v>73.127929928448069</v>
      </c>
      <c r="C30" s="442">
        <v>4.7403158154453493</v>
      </c>
      <c r="D30" s="442">
        <v>18.313594867999015</v>
      </c>
      <c r="E30" s="442">
        <v>3.8181593881075746</v>
      </c>
      <c r="F30" s="442"/>
      <c r="G30" s="442">
        <v>90.243352861649399</v>
      </c>
      <c r="H30" s="442">
        <v>6.1880351509689051</v>
      </c>
      <c r="I30" s="442">
        <v>2.7658855340243353</v>
      </c>
      <c r="J30" s="442">
        <v>0.80272645335736814</v>
      </c>
    </row>
    <row r="31" spans="1:10" ht="12.75">
      <c r="A31" s="446" t="s">
        <v>4</v>
      </c>
      <c r="B31" s="442">
        <v>56.930358350236645</v>
      </c>
      <c r="C31" s="442">
        <v>13.928329952670722</v>
      </c>
      <c r="D31" s="442">
        <v>17.263917061077304</v>
      </c>
      <c r="E31" s="442">
        <v>11.877394636015326</v>
      </c>
      <c r="F31" s="442"/>
      <c r="G31" s="442">
        <v>77.605447323623991</v>
      </c>
      <c r="H31" s="442">
        <v>16.39871382636656</v>
      </c>
      <c r="I31" s="442">
        <v>3.7072063552108943</v>
      </c>
      <c r="J31" s="442">
        <v>2.2886324947985623</v>
      </c>
    </row>
    <row r="32" spans="1:10" ht="12.75">
      <c r="A32" s="446" t="s">
        <v>3</v>
      </c>
      <c r="B32" s="442">
        <v>34.731735159817347</v>
      </c>
      <c r="C32" s="442">
        <v>25.31392694063927</v>
      </c>
      <c r="D32" s="442">
        <v>15.896118721461185</v>
      </c>
      <c r="E32" s="442">
        <v>24.05821917808219</v>
      </c>
      <c r="F32" s="442"/>
      <c r="G32" s="442">
        <v>62.502974066143238</v>
      </c>
      <c r="H32" s="442">
        <v>30.311682131810613</v>
      </c>
      <c r="I32" s="442">
        <v>3.4499167261479897</v>
      </c>
      <c r="J32" s="442">
        <v>3.7354270758981678</v>
      </c>
    </row>
    <row r="33" spans="1:10" ht="12.75">
      <c r="A33" s="441" t="s">
        <v>2</v>
      </c>
      <c r="B33" s="437">
        <v>71.839771287482534</v>
      </c>
      <c r="C33" s="437">
        <v>7.8684903024593096</v>
      </c>
      <c r="D33" s="437">
        <v>14.167830804717196</v>
      </c>
      <c r="E33" s="437">
        <v>6.1239076053409569</v>
      </c>
      <c r="F33" s="437"/>
      <c r="G33" s="437">
        <v>85.749176082862519</v>
      </c>
      <c r="H33" s="437">
        <v>9.9340866290018823</v>
      </c>
      <c r="I33" s="437">
        <v>2.9866996233521657</v>
      </c>
      <c r="J33" s="437">
        <v>1.3300376647834276</v>
      </c>
    </row>
    <row r="34" spans="1:10" ht="12.75">
      <c r="A34" s="469"/>
      <c r="B34" s="468"/>
      <c r="C34" s="448"/>
      <c r="D34" s="448"/>
      <c r="E34" s="448"/>
      <c r="F34" s="448"/>
      <c r="G34" s="468"/>
      <c r="H34" s="448"/>
      <c r="I34" s="448"/>
      <c r="J34" s="448"/>
    </row>
    <row r="35" spans="1:10" ht="12.75">
      <c r="A35" s="435" t="s">
        <v>54</v>
      </c>
      <c r="B35" s="435"/>
      <c r="C35" s="433"/>
      <c r="D35" s="436"/>
      <c r="E35" s="436"/>
      <c r="F35" s="436"/>
      <c r="G35" s="436"/>
      <c r="H35" s="436"/>
      <c r="I35" s="436"/>
      <c r="J35" s="436"/>
    </row>
    <row r="36" spans="1:10" ht="12.75">
      <c r="A36" s="435" t="s">
        <v>53</v>
      </c>
      <c r="B36" s="435"/>
      <c r="C36" s="433"/>
      <c r="D36" s="436"/>
      <c r="E36" s="436"/>
      <c r="F36" s="436"/>
      <c r="G36" s="462"/>
      <c r="H36" s="436"/>
      <c r="I36" s="436"/>
      <c r="J36" s="436"/>
    </row>
    <row r="37" spans="1:10" ht="12.75">
      <c r="A37" s="435" t="s">
        <v>0</v>
      </c>
      <c r="B37" s="435"/>
      <c r="C37" s="433"/>
      <c r="D37" s="433"/>
      <c r="E37" s="433"/>
      <c r="F37" s="433"/>
      <c r="G37" s="433"/>
      <c r="H37" s="433"/>
      <c r="I37" s="433"/>
      <c r="J37" s="433"/>
    </row>
    <row r="38" spans="1:10" ht="12.75">
      <c r="A38" s="433"/>
      <c r="B38" s="433"/>
      <c r="C38" s="433"/>
      <c r="D38" s="433"/>
      <c r="E38" s="433"/>
      <c r="F38" s="433"/>
      <c r="G38" s="433"/>
      <c r="H38" s="433"/>
      <c r="I38" s="433"/>
      <c r="J38" s="433"/>
    </row>
    <row r="39" spans="1:10" ht="12.75">
      <c r="A39" s="461" t="s">
        <v>286</v>
      </c>
      <c r="B39" s="433"/>
      <c r="C39" s="433"/>
      <c r="D39" s="433"/>
      <c r="E39" s="433"/>
      <c r="F39" s="433"/>
      <c r="G39" s="433"/>
      <c r="H39" s="433"/>
      <c r="I39" s="433"/>
      <c r="J39" s="433"/>
    </row>
    <row r="40" spans="1:10" ht="12.75">
      <c r="A40" s="461" t="s">
        <v>285</v>
      </c>
      <c r="B40" s="433"/>
      <c r="C40" s="433"/>
      <c r="D40" s="433"/>
      <c r="E40" s="433"/>
      <c r="F40" s="433"/>
      <c r="G40" s="433"/>
      <c r="H40" s="433"/>
      <c r="I40" s="433"/>
      <c r="J40" s="433"/>
    </row>
    <row r="41" spans="1:10" ht="12.75">
      <c r="A41" s="461"/>
      <c r="B41" s="433"/>
      <c r="C41" s="433"/>
      <c r="D41" s="433"/>
      <c r="E41" s="433"/>
      <c r="F41" s="433"/>
      <c r="G41" s="433"/>
      <c r="H41" s="433"/>
      <c r="I41" s="433"/>
      <c r="J41" s="433"/>
    </row>
    <row r="42" spans="1:10" ht="12.75">
      <c r="A42" s="461" t="s">
        <v>284</v>
      </c>
      <c r="B42" s="433"/>
      <c r="C42" s="433"/>
      <c r="D42" s="433"/>
      <c r="E42" s="433"/>
      <c r="F42" s="433"/>
      <c r="G42" s="433"/>
      <c r="H42" s="433"/>
      <c r="I42" s="433"/>
      <c r="J42" s="433"/>
    </row>
    <row r="43" spans="1:10" ht="12.75">
      <c r="A43" s="461" t="s">
        <v>283</v>
      </c>
      <c r="B43" s="433"/>
      <c r="C43" s="433"/>
      <c r="D43" s="433"/>
      <c r="E43" s="433"/>
      <c r="F43" s="433"/>
      <c r="G43" s="433"/>
      <c r="H43" s="433"/>
      <c r="I43" s="433"/>
      <c r="J43" s="433"/>
    </row>
    <row r="44" spans="1:10" ht="12.75">
      <c r="A44" s="461"/>
      <c r="B44" s="433"/>
      <c r="C44" s="433"/>
      <c r="D44" s="433"/>
      <c r="E44" s="433"/>
      <c r="F44" s="433"/>
      <c r="G44" s="433"/>
      <c r="H44" s="433"/>
      <c r="I44" s="433"/>
      <c r="J44" s="433"/>
    </row>
    <row r="45" spans="1:10" ht="12.75">
      <c r="A45" s="461" t="s">
        <v>282</v>
      </c>
      <c r="B45" s="433"/>
      <c r="C45" s="433"/>
      <c r="D45" s="433"/>
      <c r="E45" s="433"/>
      <c r="F45" s="433"/>
      <c r="G45" s="433"/>
      <c r="H45" s="433"/>
      <c r="I45" s="433"/>
      <c r="J45" s="433"/>
    </row>
    <row r="46" spans="1:10" ht="12.75">
      <c r="A46" s="433"/>
      <c r="B46" s="433"/>
      <c r="C46" s="433"/>
      <c r="D46" s="433"/>
      <c r="E46" s="433"/>
      <c r="F46" s="433"/>
      <c r="G46" s="433"/>
      <c r="H46" s="433"/>
      <c r="I46" s="433"/>
      <c r="J46" s="433"/>
    </row>
  </sheetData>
  <mergeCells count="3">
    <mergeCell ref="A3:A4"/>
    <mergeCell ref="B3:E3"/>
    <mergeCell ref="G3:J3"/>
  </mergeCells>
  <pageMargins left="0.7" right="0.7" top="0.75" bottom="0.75" header="0.3" footer="0.3"/>
  <pageSetup paperSize="9" orientation="portrait" horizontalDpi="300" verticalDpi="300" r:id="rId1"/>
</worksheet>
</file>

<file path=xl/worksheets/sheet52.xml><?xml version="1.0" encoding="utf-8"?>
<worksheet xmlns="http://schemas.openxmlformats.org/spreadsheetml/2006/main" xmlns:r="http://schemas.openxmlformats.org/officeDocument/2006/relationships">
  <dimension ref="A1:J47"/>
  <sheetViews>
    <sheetView workbookViewId="0"/>
  </sheetViews>
  <sheetFormatPr baseColWidth="10" defaultColWidth="0" defaultRowHeight="0" customHeight="1" zeroHeight="1"/>
  <cols>
    <col min="1" max="1" width="20.42578125" style="432" customWidth="1"/>
    <col min="2" max="5" width="11.42578125" style="432" customWidth="1"/>
    <col min="6" max="6" width="3" style="432" customWidth="1"/>
    <col min="7" max="10" width="11.42578125" style="432" customWidth="1"/>
    <col min="11" max="16384" width="0" style="432" hidden="1"/>
  </cols>
  <sheetData>
    <row r="1" spans="1:10" ht="12.75">
      <c r="A1" s="460" t="s">
        <v>293</v>
      </c>
      <c r="B1" s="433"/>
      <c r="C1" s="433"/>
      <c r="D1" s="433"/>
      <c r="E1" s="433"/>
      <c r="F1" s="433"/>
      <c r="G1" s="433"/>
      <c r="H1" s="433"/>
      <c r="I1" s="433"/>
      <c r="J1" s="433"/>
    </row>
    <row r="2" spans="1:10" ht="12.75">
      <c r="A2" s="460" t="s">
        <v>251</v>
      </c>
      <c r="B2" s="433"/>
      <c r="C2" s="433"/>
      <c r="D2" s="433"/>
      <c r="E2" s="433"/>
      <c r="F2" s="433"/>
      <c r="G2" s="433"/>
      <c r="H2" s="433"/>
      <c r="I2" s="433"/>
      <c r="J2" s="433"/>
    </row>
    <row r="3" spans="1:10" ht="12.75">
      <c r="A3" s="433"/>
      <c r="B3" s="433"/>
      <c r="C3" s="433"/>
      <c r="D3" s="433"/>
      <c r="E3" s="433"/>
      <c r="F3" s="433"/>
      <c r="G3" s="497"/>
      <c r="H3" s="497"/>
      <c r="I3" s="497"/>
      <c r="J3" s="433"/>
    </row>
    <row r="4" spans="1:10" ht="12.75">
      <c r="A4" s="457" t="s">
        <v>32</v>
      </c>
      <c r="B4" s="458">
        <v>2001</v>
      </c>
      <c r="C4" s="458"/>
      <c r="D4" s="458"/>
      <c r="E4" s="458"/>
      <c r="F4" s="459"/>
      <c r="G4" s="458">
        <v>2008</v>
      </c>
      <c r="H4" s="458"/>
      <c r="I4" s="458"/>
      <c r="J4" s="458"/>
    </row>
    <row r="5" spans="1:10" ht="48">
      <c r="A5" s="455"/>
      <c r="B5" s="456" t="s">
        <v>290</v>
      </c>
      <c r="C5" s="456" t="s">
        <v>289</v>
      </c>
      <c r="D5" s="456" t="s">
        <v>288</v>
      </c>
      <c r="E5" s="456" t="s">
        <v>287</v>
      </c>
      <c r="F5" s="456"/>
      <c r="G5" s="456" t="s">
        <v>290</v>
      </c>
      <c r="H5" s="456" t="s">
        <v>289</v>
      </c>
      <c r="I5" s="456" t="s">
        <v>288</v>
      </c>
      <c r="J5" s="456" t="s">
        <v>287</v>
      </c>
    </row>
    <row r="6" spans="1:10" ht="12.75">
      <c r="A6" s="454"/>
      <c r="B6" s="453"/>
      <c r="C6" s="453"/>
      <c r="D6" s="453"/>
      <c r="E6" s="453"/>
      <c r="F6" s="453"/>
      <c r="G6" s="453"/>
      <c r="H6" s="453"/>
      <c r="I6" s="453"/>
      <c r="J6" s="453"/>
    </row>
    <row r="7" spans="1:10" ht="12.75">
      <c r="A7" s="452" t="s">
        <v>28</v>
      </c>
      <c r="B7" s="450">
        <v>1941524</v>
      </c>
      <c r="C7" s="450">
        <v>165216</v>
      </c>
      <c r="D7" s="450">
        <v>652382</v>
      </c>
      <c r="E7" s="450">
        <v>269821</v>
      </c>
      <c r="F7" s="499"/>
      <c r="G7" s="467">
        <v>2713180</v>
      </c>
      <c r="H7" s="467">
        <v>346972</v>
      </c>
      <c r="I7" s="467">
        <v>105454</v>
      </c>
      <c r="J7" s="467">
        <v>37623</v>
      </c>
    </row>
    <row r="8" spans="1:10" ht="12.75">
      <c r="A8" s="446"/>
      <c r="B8" s="466"/>
      <c r="C8" s="445"/>
      <c r="D8" s="445"/>
      <c r="E8" s="445"/>
      <c r="F8" s="499"/>
      <c r="G8" s="465"/>
      <c r="H8" s="464"/>
      <c r="I8" s="464"/>
      <c r="J8" s="464"/>
    </row>
    <row r="9" spans="1:10" ht="12.75">
      <c r="A9" s="446" t="s">
        <v>27</v>
      </c>
      <c r="B9" s="444">
        <v>26964</v>
      </c>
      <c r="C9" s="444">
        <v>3030</v>
      </c>
      <c r="D9" s="444">
        <v>9174</v>
      </c>
      <c r="E9" s="444">
        <v>4320</v>
      </c>
      <c r="F9" s="499"/>
      <c r="G9" s="443">
        <v>41468</v>
      </c>
      <c r="H9" s="443">
        <v>6689</v>
      </c>
      <c r="I9" s="443">
        <v>1944</v>
      </c>
      <c r="J9" s="443">
        <v>738</v>
      </c>
    </row>
    <row r="10" spans="1:10" ht="12.75">
      <c r="A10" s="446" t="s">
        <v>26</v>
      </c>
      <c r="B10" s="444">
        <v>846212</v>
      </c>
      <c r="C10" s="444">
        <v>46443</v>
      </c>
      <c r="D10" s="444">
        <v>289838</v>
      </c>
      <c r="E10" s="444">
        <v>90901</v>
      </c>
      <c r="F10" s="499"/>
      <c r="G10" s="443">
        <v>1120936</v>
      </c>
      <c r="H10" s="443">
        <v>113634</v>
      </c>
      <c r="I10" s="443">
        <v>54641</v>
      </c>
      <c r="J10" s="443">
        <v>15177</v>
      </c>
    </row>
    <row r="11" spans="1:10" ht="12.75">
      <c r="A11" s="446" t="s">
        <v>25</v>
      </c>
      <c r="B11" s="444">
        <v>99643</v>
      </c>
      <c r="C11" s="444">
        <v>11348</v>
      </c>
      <c r="D11" s="444">
        <v>36985</v>
      </c>
      <c r="E11" s="444">
        <v>20844</v>
      </c>
      <c r="F11" s="499"/>
      <c r="G11" s="443">
        <v>168775</v>
      </c>
      <c r="H11" s="443">
        <v>27537</v>
      </c>
      <c r="I11" s="443">
        <v>5874</v>
      </c>
      <c r="J11" s="443">
        <v>2534</v>
      </c>
    </row>
    <row r="12" spans="1:10" ht="12.75">
      <c r="A12" s="446" t="s">
        <v>24</v>
      </c>
      <c r="B12" s="444">
        <v>20680</v>
      </c>
      <c r="C12" s="444">
        <v>5079</v>
      </c>
      <c r="D12" s="444">
        <v>12098</v>
      </c>
      <c r="E12" s="444">
        <v>14067</v>
      </c>
      <c r="F12" s="499"/>
      <c r="G12" s="443">
        <v>37024</v>
      </c>
      <c r="H12" s="443">
        <v>14248</v>
      </c>
      <c r="I12" s="443">
        <v>2005</v>
      </c>
      <c r="J12" s="443">
        <v>1652</v>
      </c>
    </row>
    <row r="13" spans="1:10" ht="12.75">
      <c r="A13" s="446" t="s">
        <v>23</v>
      </c>
      <c r="B13" s="444">
        <v>19650</v>
      </c>
      <c r="C13" s="444">
        <v>2894</v>
      </c>
      <c r="D13" s="444">
        <v>6380</v>
      </c>
      <c r="E13" s="444">
        <v>4109</v>
      </c>
      <c r="F13" s="499"/>
      <c r="G13" s="443">
        <v>28718</v>
      </c>
      <c r="H13" s="443">
        <v>5346</v>
      </c>
      <c r="I13" s="443">
        <v>900</v>
      </c>
      <c r="J13" s="443">
        <v>594</v>
      </c>
    </row>
    <row r="14" spans="1:10" ht="12.75">
      <c r="A14" s="446" t="s">
        <v>22</v>
      </c>
      <c r="B14" s="444">
        <v>79676</v>
      </c>
      <c r="C14" s="444">
        <v>6408</v>
      </c>
      <c r="D14" s="444">
        <v>21434</v>
      </c>
      <c r="E14" s="444">
        <v>7394</v>
      </c>
      <c r="F14" s="499"/>
      <c r="G14" s="443">
        <v>107963</v>
      </c>
      <c r="H14" s="443">
        <v>11208</v>
      </c>
      <c r="I14" s="443">
        <v>2873</v>
      </c>
      <c r="J14" s="443">
        <v>974</v>
      </c>
    </row>
    <row r="15" spans="1:10" ht="12.75">
      <c r="A15" s="446" t="s">
        <v>21</v>
      </c>
      <c r="B15" s="444">
        <v>13823</v>
      </c>
      <c r="C15" s="444">
        <v>2919</v>
      </c>
      <c r="D15" s="444">
        <v>7266</v>
      </c>
      <c r="E15" s="444">
        <v>6006</v>
      </c>
      <c r="F15" s="499"/>
      <c r="G15" s="443">
        <v>23479</v>
      </c>
      <c r="H15" s="443">
        <v>6337</v>
      </c>
      <c r="I15" s="443">
        <v>810</v>
      </c>
      <c r="J15" s="443">
        <v>779</v>
      </c>
    </row>
    <row r="16" spans="1:10" ht="12.75">
      <c r="A16" s="446" t="s">
        <v>20</v>
      </c>
      <c r="B16" s="444">
        <v>36708</v>
      </c>
      <c r="C16" s="444">
        <v>2988</v>
      </c>
      <c r="D16" s="444">
        <v>11715</v>
      </c>
      <c r="E16" s="444">
        <v>3664</v>
      </c>
      <c r="F16" s="499"/>
      <c r="G16" s="443">
        <v>51392</v>
      </c>
      <c r="H16" s="443">
        <v>5492</v>
      </c>
      <c r="I16" s="443">
        <v>1286</v>
      </c>
      <c r="J16" s="443">
        <v>554</v>
      </c>
    </row>
    <row r="17" spans="1:10" ht="12.75">
      <c r="A17" s="446" t="s">
        <v>19</v>
      </c>
      <c r="B17" s="444">
        <v>71154</v>
      </c>
      <c r="C17" s="444">
        <v>4628</v>
      </c>
      <c r="D17" s="444">
        <v>17722</v>
      </c>
      <c r="E17" s="444">
        <v>5525</v>
      </c>
      <c r="F17" s="499"/>
      <c r="G17" s="443">
        <v>93306</v>
      </c>
      <c r="H17" s="443">
        <v>7883</v>
      </c>
      <c r="I17" s="443">
        <v>2332</v>
      </c>
      <c r="J17" s="443">
        <v>669</v>
      </c>
    </row>
    <row r="18" spans="1:10" ht="12.75">
      <c r="A18" s="446" t="s">
        <v>18</v>
      </c>
      <c r="B18" s="444">
        <v>1367</v>
      </c>
      <c r="C18" s="444">
        <v>1030</v>
      </c>
      <c r="D18" s="444">
        <v>822</v>
      </c>
      <c r="E18" s="444">
        <v>1654</v>
      </c>
      <c r="F18" s="499"/>
      <c r="G18" s="443">
        <v>2536</v>
      </c>
      <c r="H18" s="443">
        <v>2147</v>
      </c>
      <c r="I18" s="443">
        <v>142</v>
      </c>
      <c r="J18" s="443">
        <v>496</v>
      </c>
    </row>
    <row r="19" spans="1:10" ht="12.75">
      <c r="A19" s="446" t="s">
        <v>17</v>
      </c>
      <c r="B19" s="444">
        <v>1430</v>
      </c>
      <c r="C19" s="444">
        <v>1019</v>
      </c>
      <c r="D19" s="444">
        <v>878</v>
      </c>
      <c r="E19" s="444">
        <v>1765</v>
      </c>
      <c r="F19" s="499"/>
      <c r="G19" s="443">
        <v>2533</v>
      </c>
      <c r="H19" s="443">
        <v>2134</v>
      </c>
      <c r="I19" s="443">
        <v>126</v>
      </c>
      <c r="J19" s="443">
        <v>296</v>
      </c>
    </row>
    <row r="20" spans="1:10" ht="12.75">
      <c r="A20" s="446" t="s">
        <v>16</v>
      </c>
      <c r="B20" s="444">
        <v>21315</v>
      </c>
      <c r="C20" s="444">
        <v>2350</v>
      </c>
      <c r="D20" s="444">
        <v>6979</v>
      </c>
      <c r="E20" s="444">
        <v>3734</v>
      </c>
      <c r="F20" s="499"/>
      <c r="G20" s="443">
        <v>30429</v>
      </c>
      <c r="H20" s="443">
        <v>4548</v>
      </c>
      <c r="I20" s="443">
        <v>803</v>
      </c>
      <c r="J20" s="443">
        <v>430</v>
      </c>
    </row>
    <row r="21" spans="1:10" ht="12.75">
      <c r="A21" s="446" t="s">
        <v>15</v>
      </c>
      <c r="B21" s="444">
        <v>98206</v>
      </c>
      <c r="C21" s="444">
        <v>5767</v>
      </c>
      <c r="D21" s="444">
        <v>32624</v>
      </c>
      <c r="E21" s="444">
        <v>10489</v>
      </c>
      <c r="F21" s="499"/>
      <c r="G21" s="443">
        <v>138293</v>
      </c>
      <c r="H21" s="443">
        <v>15318</v>
      </c>
      <c r="I21" s="443">
        <v>4997</v>
      </c>
      <c r="J21" s="443">
        <v>1382</v>
      </c>
    </row>
    <row r="22" spans="1:10" ht="12.75">
      <c r="A22" s="446" t="s">
        <v>14</v>
      </c>
      <c r="B22" s="444">
        <v>147878</v>
      </c>
      <c r="C22" s="444">
        <v>13012</v>
      </c>
      <c r="D22" s="444">
        <v>48242</v>
      </c>
      <c r="E22" s="444">
        <v>18745</v>
      </c>
      <c r="F22" s="499"/>
      <c r="G22" s="443">
        <v>209866</v>
      </c>
      <c r="H22" s="443">
        <v>24528</v>
      </c>
      <c r="I22" s="443">
        <v>7476</v>
      </c>
      <c r="J22" s="443">
        <v>1818</v>
      </c>
    </row>
    <row r="23" spans="1:10" ht="12.75">
      <c r="A23" s="446" t="s">
        <v>13</v>
      </c>
      <c r="B23" s="444">
        <v>22151</v>
      </c>
      <c r="C23" s="444">
        <v>4889</v>
      </c>
      <c r="D23" s="444">
        <v>9565</v>
      </c>
      <c r="E23" s="444">
        <v>5707</v>
      </c>
      <c r="F23" s="499"/>
      <c r="G23" s="443">
        <v>36559</v>
      </c>
      <c r="H23" s="443">
        <v>7232</v>
      </c>
      <c r="I23" s="443">
        <v>1289</v>
      </c>
      <c r="J23" s="443">
        <v>843</v>
      </c>
    </row>
    <row r="24" spans="1:10" ht="12.75">
      <c r="A24" s="446" t="s">
        <v>12</v>
      </c>
      <c r="B24" s="444">
        <v>4011</v>
      </c>
      <c r="C24" s="444">
        <v>2516</v>
      </c>
      <c r="D24" s="444">
        <v>2334</v>
      </c>
      <c r="E24" s="444">
        <v>3719</v>
      </c>
      <c r="F24" s="499"/>
      <c r="G24" s="443">
        <v>7979</v>
      </c>
      <c r="H24" s="443">
        <v>3980</v>
      </c>
      <c r="I24" s="443">
        <v>397</v>
      </c>
      <c r="J24" s="443">
        <v>796</v>
      </c>
    </row>
    <row r="25" spans="1:10" ht="12.75">
      <c r="A25" s="446" t="s">
        <v>11</v>
      </c>
      <c r="B25" s="444">
        <v>62555</v>
      </c>
      <c r="C25" s="444">
        <v>5176</v>
      </c>
      <c r="D25" s="444">
        <v>20977</v>
      </c>
      <c r="E25" s="444">
        <v>6556</v>
      </c>
      <c r="F25" s="499"/>
      <c r="G25" s="443">
        <v>88198</v>
      </c>
      <c r="H25" s="443">
        <v>8082</v>
      </c>
      <c r="I25" s="443">
        <v>2593</v>
      </c>
      <c r="J25" s="443">
        <v>710</v>
      </c>
    </row>
    <row r="26" spans="1:10" ht="12.75">
      <c r="A26" s="446" t="s">
        <v>10</v>
      </c>
      <c r="B26" s="444">
        <v>13096</v>
      </c>
      <c r="C26" s="444">
        <v>3532</v>
      </c>
      <c r="D26" s="444">
        <v>7005</v>
      </c>
      <c r="E26" s="444">
        <v>7852</v>
      </c>
      <c r="F26" s="499"/>
      <c r="G26" s="443">
        <v>25407</v>
      </c>
      <c r="H26" s="443">
        <v>9475</v>
      </c>
      <c r="I26" s="443">
        <v>1073</v>
      </c>
      <c r="J26" s="443">
        <v>913</v>
      </c>
    </row>
    <row r="27" spans="1:10" ht="12.75">
      <c r="A27" s="446" t="s">
        <v>9</v>
      </c>
      <c r="B27" s="444">
        <v>23370</v>
      </c>
      <c r="C27" s="444">
        <v>5976</v>
      </c>
      <c r="D27" s="444">
        <v>9137</v>
      </c>
      <c r="E27" s="444">
        <v>9951</v>
      </c>
      <c r="F27" s="499"/>
      <c r="G27" s="443">
        <v>36432</v>
      </c>
      <c r="H27" s="443">
        <v>12306</v>
      </c>
      <c r="I27" s="443">
        <v>1128</v>
      </c>
      <c r="J27" s="443">
        <v>1008</v>
      </c>
    </row>
    <row r="28" spans="1:10" ht="12.75">
      <c r="A28" s="446" t="s">
        <v>8</v>
      </c>
      <c r="B28" s="444">
        <v>130387</v>
      </c>
      <c r="C28" s="444">
        <v>12403</v>
      </c>
      <c r="D28" s="444">
        <v>33417</v>
      </c>
      <c r="E28" s="444">
        <v>12226</v>
      </c>
      <c r="F28" s="499"/>
      <c r="G28" s="443">
        <v>176680</v>
      </c>
      <c r="H28" s="443">
        <v>18909</v>
      </c>
      <c r="I28" s="443">
        <v>4010</v>
      </c>
      <c r="J28" s="443">
        <v>1435</v>
      </c>
    </row>
    <row r="29" spans="1:10" ht="12.75">
      <c r="A29" s="446" t="s">
        <v>7</v>
      </c>
      <c r="B29" s="444">
        <v>46593</v>
      </c>
      <c r="C29" s="444">
        <v>6041</v>
      </c>
      <c r="D29" s="444">
        <v>20531</v>
      </c>
      <c r="E29" s="444">
        <v>10399</v>
      </c>
      <c r="F29" s="499"/>
      <c r="G29" s="443">
        <v>73628</v>
      </c>
      <c r="H29" s="443">
        <v>13848</v>
      </c>
      <c r="I29" s="443">
        <v>2385</v>
      </c>
      <c r="J29" s="443">
        <v>1203</v>
      </c>
    </row>
    <row r="30" spans="1:10" ht="12.75">
      <c r="A30" s="446" t="s">
        <v>6</v>
      </c>
      <c r="B30" s="444">
        <v>1692</v>
      </c>
      <c r="C30" s="444">
        <v>648</v>
      </c>
      <c r="D30" s="444">
        <v>737</v>
      </c>
      <c r="E30" s="444">
        <v>1253</v>
      </c>
      <c r="F30" s="499"/>
      <c r="G30" s="443">
        <v>3110</v>
      </c>
      <c r="H30" s="443">
        <v>1214</v>
      </c>
      <c r="I30" s="443">
        <v>268</v>
      </c>
      <c r="J30" s="443">
        <v>231</v>
      </c>
    </row>
    <row r="31" spans="1:10" ht="12.75">
      <c r="A31" s="446" t="s">
        <v>5</v>
      </c>
      <c r="B31" s="444">
        <v>73427</v>
      </c>
      <c r="C31" s="444">
        <v>4197</v>
      </c>
      <c r="D31" s="444">
        <v>23345</v>
      </c>
      <c r="E31" s="444">
        <v>5056</v>
      </c>
      <c r="F31" s="499"/>
      <c r="G31" s="443">
        <v>97296</v>
      </c>
      <c r="H31" s="500">
        <v>7015</v>
      </c>
      <c r="I31" s="443">
        <v>2742</v>
      </c>
      <c r="J31" s="443">
        <v>720</v>
      </c>
    </row>
    <row r="32" spans="1:10" ht="12.75">
      <c r="A32" s="446" t="s">
        <v>4</v>
      </c>
      <c r="B32" s="444">
        <v>8604</v>
      </c>
      <c r="C32" s="444">
        <v>1745</v>
      </c>
      <c r="D32" s="444">
        <v>3609</v>
      </c>
      <c r="E32" s="444">
        <v>2458</v>
      </c>
      <c r="F32" s="499"/>
      <c r="G32" s="443">
        <v>14273</v>
      </c>
      <c r="H32" s="443">
        <v>2831</v>
      </c>
      <c r="I32" s="443">
        <v>532</v>
      </c>
      <c r="J32" s="443">
        <v>278</v>
      </c>
    </row>
    <row r="33" spans="1:10" ht="12.75">
      <c r="A33" s="446" t="s">
        <v>3</v>
      </c>
      <c r="B33" s="444">
        <v>3905</v>
      </c>
      <c r="C33" s="444">
        <v>2384</v>
      </c>
      <c r="D33" s="444">
        <v>2374</v>
      </c>
      <c r="E33" s="444">
        <v>3490</v>
      </c>
      <c r="F33" s="499"/>
      <c r="G33" s="443">
        <v>8903</v>
      </c>
      <c r="H33" s="443">
        <v>3843</v>
      </c>
      <c r="I33" s="443">
        <v>420</v>
      </c>
      <c r="J33" s="443">
        <v>375</v>
      </c>
    </row>
    <row r="34" spans="1:10" ht="12.75">
      <c r="A34" s="441" t="s">
        <v>2</v>
      </c>
      <c r="B34" s="439">
        <v>67027</v>
      </c>
      <c r="C34" s="439">
        <v>6794</v>
      </c>
      <c r="D34" s="439">
        <v>17194</v>
      </c>
      <c r="E34" s="439">
        <v>7937</v>
      </c>
      <c r="F34" s="498"/>
      <c r="G34" s="438">
        <v>87997</v>
      </c>
      <c r="H34" s="438">
        <v>11188</v>
      </c>
      <c r="I34" s="438">
        <v>2408</v>
      </c>
      <c r="J34" s="438">
        <v>1018</v>
      </c>
    </row>
    <row r="35" spans="1:10" ht="12.75">
      <c r="A35" s="469"/>
      <c r="B35" s="468"/>
      <c r="C35" s="448"/>
      <c r="D35" s="448"/>
      <c r="E35" s="448"/>
      <c r="F35" s="448"/>
      <c r="G35" s="468"/>
      <c r="H35" s="448"/>
      <c r="I35" s="448"/>
      <c r="J35" s="448"/>
    </row>
    <row r="36" spans="1:10" ht="12.75">
      <c r="A36" s="435" t="s">
        <v>54</v>
      </c>
      <c r="B36" s="435"/>
      <c r="C36" s="433"/>
      <c r="D36" s="436"/>
      <c r="E36" s="436"/>
      <c r="F36" s="436"/>
      <c r="G36" s="436"/>
      <c r="H36" s="436"/>
      <c r="I36" s="436"/>
      <c r="J36" s="436"/>
    </row>
    <row r="37" spans="1:10" ht="12.75">
      <c r="A37" s="435" t="s">
        <v>53</v>
      </c>
      <c r="B37" s="435"/>
      <c r="C37" s="433"/>
      <c r="D37" s="436"/>
      <c r="E37" s="436"/>
      <c r="F37" s="436"/>
      <c r="G37" s="462"/>
      <c r="H37" s="436"/>
      <c r="I37" s="436"/>
      <c r="J37" s="436"/>
    </row>
    <row r="38" spans="1:10" ht="12.75">
      <c r="A38" s="435" t="s">
        <v>0</v>
      </c>
      <c r="B38" s="435"/>
      <c r="C38" s="433"/>
      <c r="D38" s="433"/>
      <c r="E38" s="433"/>
      <c r="F38" s="433"/>
      <c r="G38" s="433"/>
      <c r="H38" s="433"/>
      <c r="I38" s="433"/>
      <c r="J38" s="433"/>
    </row>
    <row r="39" spans="1:10" ht="12.75">
      <c r="A39" s="433"/>
      <c r="B39" s="433"/>
      <c r="C39" s="433"/>
      <c r="D39" s="433"/>
      <c r="E39" s="433"/>
      <c r="F39" s="433"/>
      <c r="G39" s="433"/>
      <c r="H39" s="433"/>
      <c r="I39" s="433"/>
      <c r="J39" s="433"/>
    </row>
    <row r="40" spans="1:10" ht="12.75">
      <c r="A40" s="461" t="s">
        <v>286</v>
      </c>
      <c r="B40" s="433"/>
      <c r="C40" s="433"/>
      <c r="D40" s="433"/>
      <c r="E40" s="433"/>
      <c r="F40" s="433"/>
      <c r="G40" s="433"/>
      <c r="H40" s="433"/>
      <c r="I40" s="433"/>
      <c r="J40" s="433"/>
    </row>
    <row r="41" spans="1:10" ht="12.75">
      <c r="A41" s="461" t="s">
        <v>285</v>
      </c>
      <c r="B41" s="433"/>
      <c r="C41" s="433"/>
      <c r="D41" s="433"/>
      <c r="E41" s="433"/>
      <c r="F41" s="433"/>
      <c r="G41" s="433"/>
      <c r="H41" s="433"/>
      <c r="I41" s="433"/>
      <c r="J41" s="433"/>
    </row>
    <row r="42" spans="1:10" ht="7.5" customHeight="1">
      <c r="A42" s="461"/>
      <c r="B42" s="433"/>
      <c r="C42" s="433"/>
      <c r="D42" s="433"/>
      <c r="E42" s="433"/>
      <c r="F42" s="433"/>
      <c r="G42" s="433"/>
      <c r="H42" s="433"/>
      <c r="I42" s="433"/>
      <c r="J42" s="433"/>
    </row>
    <row r="43" spans="1:10" ht="12.75">
      <c r="A43" s="461" t="s">
        <v>284</v>
      </c>
      <c r="B43" s="433"/>
      <c r="C43" s="433"/>
      <c r="D43" s="433"/>
      <c r="E43" s="433"/>
      <c r="F43" s="433"/>
      <c r="G43" s="433"/>
      <c r="H43" s="433"/>
      <c r="I43" s="433"/>
      <c r="J43" s="433"/>
    </row>
    <row r="44" spans="1:10" ht="12.75">
      <c r="A44" s="461" t="s">
        <v>283</v>
      </c>
      <c r="B44" s="433"/>
      <c r="C44" s="433"/>
      <c r="D44" s="433"/>
      <c r="E44" s="433"/>
      <c r="F44" s="433"/>
      <c r="G44" s="433"/>
      <c r="H44" s="433"/>
      <c r="I44" s="433"/>
      <c r="J44" s="433"/>
    </row>
    <row r="45" spans="1:10" ht="7.5" customHeight="1">
      <c r="A45" s="461"/>
      <c r="B45" s="433"/>
      <c r="C45" s="433"/>
      <c r="D45" s="433"/>
      <c r="E45" s="433"/>
      <c r="F45" s="433"/>
      <c r="G45" s="433"/>
      <c r="H45" s="433"/>
      <c r="I45" s="433"/>
      <c r="J45" s="433"/>
    </row>
    <row r="46" spans="1:10" ht="12.75">
      <c r="A46" s="461" t="s">
        <v>282</v>
      </c>
      <c r="B46" s="433"/>
      <c r="C46" s="433"/>
      <c r="D46" s="433"/>
      <c r="E46" s="433"/>
      <c r="F46" s="433"/>
      <c r="G46" s="433"/>
      <c r="H46" s="433"/>
      <c r="I46" s="433"/>
      <c r="J46" s="433"/>
    </row>
    <row r="47" spans="1:10" ht="12.75" hidden="1" customHeight="1"/>
  </sheetData>
  <mergeCells count="3">
    <mergeCell ref="B4:E4"/>
    <mergeCell ref="G4:J4"/>
    <mergeCell ref="A4:A5"/>
  </mergeCells>
  <pageMargins left="0.7" right="0.7" top="0.75" bottom="0.75" header="0.3" footer="0.3"/>
  <pageSetup paperSize="9" orientation="portrait" horizontalDpi="300" verticalDpi="300" r:id="rId1"/>
</worksheet>
</file>

<file path=xl/worksheets/sheet53.xml><?xml version="1.0" encoding="utf-8"?>
<worksheet xmlns="http://schemas.openxmlformats.org/spreadsheetml/2006/main" xmlns:r="http://schemas.openxmlformats.org/officeDocument/2006/relationships">
  <dimension ref="A1:J47"/>
  <sheetViews>
    <sheetView workbookViewId="0"/>
  </sheetViews>
  <sheetFormatPr baseColWidth="10" defaultColWidth="0" defaultRowHeight="0" customHeight="1" zeroHeight="1"/>
  <cols>
    <col min="1" max="1" width="20.42578125" style="432" customWidth="1"/>
    <col min="2" max="5" width="11.42578125" style="432" customWidth="1"/>
    <col min="6" max="6" width="3" style="432" customWidth="1"/>
    <col min="7" max="10" width="11.42578125" style="432" customWidth="1"/>
    <col min="11" max="16384" width="0" style="432" hidden="1"/>
  </cols>
  <sheetData>
    <row r="1" spans="1:10" ht="12.75">
      <c r="A1" s="460" t="s">
        <v>294</v>
      </c>
      <c r="B1" s="433"/>
      <c r="C1" s="433"/>
      <c r="D1" s="433"/>
      <c r="E1" s="433"/>
      <c r="F1" s="433"/>
      <c r="G1" s="433"/>
      <c r="H1" s="433"/>
      <c r="I1" s="433"/>
      <c r="J1" s="433"/>
    </row>
    <row r="2" spans="1:10" ht="12.75">
      <c r="A2" s="460" t="s">
        <v>251</v>
      </c>
      <c r="B2" s="433"/>
      <c r="C2" s="433"/>
      <c r="D2" s="433"/>
      <c r="E2" s="433"/>
      <c r="F2" s="433"/>
      <c r="G2" s="433"/>
      <c r="H2" s="433"/>
      <c r="I2" s="433"/>
      <c r="J2" s="433"/>
    </row>
    <row r="3" spans="1:10" ht="12.75">
      <c r="A3" s="433"/>
      <c r="B3" s="433"/>
      <c r="C3" s="433"/>
      <c r="D3" s="433"/>
      <c r="E3" s="433"/>
      <c r="F3" s="433"/>
      <c r="G3" s="433"/>
      <c r="H3" s="433"/>
      <c r="I3" s="433"/>
      <c r="J3" s="433"/>
    </row>
    <row r="4" spans="1:10" ht="12.75">
      <c r="A4" s="457" t="s">
        <v>32</v>
      </c>
      <c r="B4" s="458">
        <v>2001</v>
      </c>
      <c r="C4" s="458"/>
      <c r="D4" s="458"/>
      <c r="E4" s="458"/>
      <c r="F4" s="459"/>
      <c r="G4" s="458">
        <v>2008</v>
      </c>
      <c r="H4" s="458"/>
      <c r="I4" s="458"/>
      <c r="J4" s="458"/>
    </row>
    <row r="5" spans="1:10" ht="48">
      <c r="A5" s="455"/>
      <c r="B5" s="456" t="s">
        <v>290</v>
      </c>
      <c r="C5" s="456" t="s">
        <v>289</v>
      </c>
      <c r="D5" s="456" t="s">
        <v>288</v>
      </c>
      <c r="E5" s="456" t="s">
        <v>287</v>
      </c>
      <c r="F5" s="456"/>
      <c r="G5" s="456" t="s">
        <v>290</v>
      </c>
      <c r="H5" s="456" t="s">
        <v>289</v>
      </c>
      <c r="I5" s="456" t="s">
        <v>288</v>
      </c>
      <c r="J5" s="456" t="s">
        <v>287</v>
      </c>
    </row>
    <row r="6" spans="1:10" ht="12.75">
      <c r="A6" s="454"/>
      <c r="B6" s="453"/>
      <c r="C6" s="453"/>
      <c r="D6" s="453"/>
      <c r="E6" s="453"/>
      <c r="F6" s="453"/>
      <c r="G6" s="453"/>
      <c r="H6" s="453"/>
      <c r="I6" s="453"/>
      <c r="J6" s="453"/>
    </row>
    <row r="7" spans="1:10" ht="12.75">
      <c r="A7" s="452" t="s">
        <v>28</v>
      </c>
      <c r="B7" s="449">
        <v>64.099060299252912</v>
      </c>
      <c r="C7" s="449">
        <v>5.4545760682852071</v>
      </c>
      <c r="D7" s="449">
        <v>21.53827259212207</v>
      </c>
      <c r="E7" s="449">
        <v>8.9080910403398139</v>
      </c>
      <c r="F7" s="502"/>
      <c r="G7" s="449">
        <v>84.887307295443932</v>
      </c>
      <c r="H7" s="449">
        <v>10.636240251747848</v>
      </c>
      <c r="I7" s="449">
        <v>3.2993410328595019</v>
      </c>
      <c r="J7" s="449">
        <v>1.1771114199487267</v>
      </c>
    </row>
    <row r="8" spans="1:10" ht="12.75">
      <c r="A8" s="446"/>
      <c r="B8" s="466"/>
      <c r="C8" s="445"/>
      <c r="D8" s="445"/>
      <c r="E8" s="445"/>
      <c r="F8" s="445"/>
      <c r="G8" s="465"/>
      <c r="H8" s="464"/>
      <c r="I8" s="464"/>
      <c r="J8" s="464"/>
    </row>
    <row r="9" spans="1:10" ht="12.75">
      <c r="A9" s="446" t="s">
        <v>27</v>
      </c>
      <c r="B9" s="442">
        <v>62.003311258278146</v>
      </c>
      <c r="C9" s="442">
        <v>6.9674392935982334</v>
      </c>
      <c r="D9" s="442">
        <v>21.095474613686534</v>
      </c>
      <c r="E9" s="442">
        <v>9.9337748344370862</v>
      </c>
      <c r="F9" s="466"/>
      <c r="G9" s="442">
        <v>81.56730069434883</v>
      </c>
      <c r="H9" s="442">
        <v>13.157221817895708</v>
      </c>
      <c r="I9" s="442">
        <v>3.8238360313932218</v>
      </c>
      <c r="J9" s="442">
        <v>1.4516414563622415</v>
      </c>
    </row>
    <row r="10" spans="1:10" ht="12.75">
      <c r="A10" s="446" t="s">
        <v>26</v>
      </c>
      <c r="B10" s="442">
        <v>66.453273692195808</v>
      </c>
      <c r="C10" s="442">
        <v>3.6471822546674479</v>
      </c>
      <c r="D10" s="442">
        <v>22.761062169289318</v>
      </c>
      <c r="E10" s="442">
        <v>7.138481883847418</v>
      </c>
      <c r="F10" s="466"/>
      <c r="G10" s="442">
        <v>85.935779844647456</v>
      </c>
      <c r="H10" s="442">
        <v>8.7116716805122394</v>
      </c>
      <c r="I10" s="442">
        <v>4.1890143116925334</v>
      </c>
      <c r="J10" s="442">
        <v>1.1635341631477751</v>
      </c>
    </row>
    <row r="11" spans="1:10" ht="12.75">
      <c r="A11" s="446" t="s">
        <v>25</v>
      </c>
      <c r="B11" s="442">
        <v>59.023219997630619</v>
      </c>
      <c r="C11" s="442">
        <v>6.7219523753109831</v>
      </c>
      <c r="D11" s="442">
        <v>21.907949295107215</v>
      </c>
      <c r="E11" s="442">
        <v>12.34687833195119</v>
      </c>
      <c r="F11" s="466"/>
      <c r="G11" s="442">
        <v>82.44187182493161</v>
      </c>
      <c r="H11" s="442">
        <v>13.4510550996483</v>
      </c>
      <c r="I11" s="442">
        <v>2.869284876905041</v>
      </c>
      <c r="J11" s="442">
        <v>1.237788198515045</v>
      </c>
    </row>
    <row r="12" spans="1:10" ht="12.75">
      <c r="A12" s="446" t="s">
        <v>24</v>
      </c>
      <c r="B12" s="442">
        <v>39.827440104768506</v>
      </c>
      <c r="C12" s="442">
        <v>9.7816038825976417</v>
      </c>
      <c r="D12" s="442">
        <v>23.299437639627147</v>
      </c>
      <c r="E12" s="442">
        <v>27.0915183730067</v>
      </c>
      <c r="F12" s="466"/>
      <c r="G12" s="442">
        <v>67.403375266252795</v>
      </c>
      <c r="H12" s="442">
        <v>25.938939358080432</v>
      </c>
      <c r="I12" s="442">
        <v>3.650166578674289</v>
      </c>
      <c r="J12" s="442">
        <v>3.007518796992481</v>
      </c>
    </row>
    <row r="13" spans="1:10" ht="12.75">
      <c r="A13" s="446" t="s">
        <v>23</v>
      </c>
      <c r="B13" s="442">
        <v>59.485968576877667</v>
      </c>
      <c r="C13" s="442">
        <v>8.760936033663306</v>
      </c>
      <c r="D13" s="442">
        <v>19.314019314019315</v>
      </c>
      <c r="E13" s="442">
        <v>12.439076075439711</v>
      </c>
      <c r="F13" s="466"/>
      <c r="G13" s="442">
        <v>80.76382248720401</v>
      </c>
      <c r="H13" s="442">
        <v>15.034591371843186</v>
      </c>
      <c r="I13" s="442">
        <v>2.5310759885257892</v>
      </c>
      <c r="J13" s="442">
        <v>1.6705101524270207</v>
      </c>
    </row>
    <row r="14" spans="1:10" ht="12.75">
      <c r="A14" s="446" t="s">
        <v>22</v>
      </c>
      <c r="B14" s="442">
        <v>69.33653578390421</v>
      </c>
      <c r="C14" s="442">
        <v>5.5764411027568919</v>
      </c>
      <c r="D14" s="442">
        <v>18.65253411306043</v>
      </c>
      <c r="E14" s="442">
        <v>6.4344890002784743</v>
      </c>
      <c r="F14" s="466"/>
      <c r="G14" s="442">
        <v>87.761953535255003</v>
      </c>
      <c r="H14" s="442">
        <v>9.1108618250987661</v>
      </c>
      <c r="I14" s="442">
        <v>2.3354305873937147</v>
      </c>
      <c r="J14" s="442">
        <v>0.79175405225251594</v>
      </c>
    </row>
    <row r="15" spans="1:10" ht="12.75">
      <c r="A15" s="446" t="s">
        <v>21</v>
      </c>
      <c r="B15" s="442">
        <v>46.055174252015725</v>
      </c>
      <c r="C15" s="442">
        <v>9.7254614513227153</v>
      </c>
      <c r="D15" s="442">
        <v>24.208702605450792</v>
      </c>
      <c r="E15" s="442">
        <v>20.010661691210768</v>
      </c>
      <c r="F15" s="466"/>
      <c r="G15" s="442">
        <v>74.761980576341344</v>
      </c>
      <c r="H15" s="442">
        <v>20.178315554847952</v>
      </c>
      <c r="I15" s="442">
        <v>2.5792071326221939</v>
      </c>
      <c r="J15" s="442">
        <v>2.4804967361885049</v>
      </c>
    </row>
    <row r="16" spans="1:10" ht="12.75">
      <c r="A16" s="446" t="s">
        <v>20</v>
      </c>
      <c r="B16" s="442">
        <v>66.650930549251015</v>
      </c>
      <c r="C16" s="442">
        <v>5.4253290966863368</v>
      </c>
      <c r="D16" s="442">
        <v>21.27099409895597</v>
      </c>
      <c r="E16" s="442">
        <v>6.6527462551066732</v>
      </c>
      <c r="F16" s="466"/>
      <c r="G16" s="442">
        <v>87.514474490838495</v>
      </c>
      <c r="H16" s="442">
        <v>9.3522239629453043</v>
      </c>
      <c r="I16" s="442">
        <v>2.1899053198011038</v>
      </c>
      <c r="J16" s="442">
        <v>0.94339622641509435</v>
      </c>
    </row>
    <row r="17" spans="1:10" ht="12.75">
      <c r="A17" s="446" t="s">
        <v>19</v>
      </c>
      <c r="B17" s="442">
        <v>71.85167981096447</v>
      </c>
      <c r="C17" s="442">
        <v>4.6733785052863306</v>
      </c>
      <c r="D17" s="442">
        <v>17.89576790637086</v>
      </c>
      <c r="E17" s="442">
        <v>5.5791737773783439</v>
      </c>
      <c r="F17" s="466"/>
      <c r="G17" s="442">
        <v>89.553699971206441</v>
      </c>
      <c r="H17" s="442">
        <v>7.5659852193108739</v>
      </c>
      <c r="I17" s="442">
        <v>2.2382186390248586</v>
      </c>
      <c r="J17" s="442">
        <v>0.64209617045781742</v>
      </c>
    </row>
    <row r="18" spans="1:10" ht="12.75">
      <c r="A18" s="446" t="s">
        <v>18</v>
      </c>
      <c r="B18" s="442">
        <v>28.052534373076131</v>
      </c>
      <c r="C18" s="442">
        <v>21.136876667350705</v>
      </c>
      <c r="D18" s="442">
        <v>16.868458854914834</v>
      </c>
      <c r="E18" s="442">
        <v>33.942130104658318</v>
      </c>
      <c r="F18" s="466"/>
      <c r="G18" s="442">
        <v>47.660214245442582</v>
      </c>
      <c r="H18" s="442">
        <v>40.349558353692913</v>
      </c>
      <c r="I18" s="442">
        <v>2.6686713023867692</v>
      </c>
      <c r="J18" s="442">
        <v>9.3215560984777301</v>
      </c>
    </row>
    <row r="19" spans="1:10" ht="12.75">
      <c r="A19" s="446" t="s">
        <v>17</v>
      </c>
      <c r="B19" s="442">
        <v>28.083267871170463</v>
      </c>
      <c r="C19" s="442">
        <v>20.011783189316574</v>
      </c>
      <c r="D19" s="442">
        <v>17.242733699921445</v>
      </c>
      <c r="E19" s="442">
        <v>34.662215239591518</v>
      </c>
      <c r="F19" s="466"/>
      <c r="G19" s="442">
        <v>49.774022401257618</v>
      </c>
      <c r="H19" s="442">
        <v>41.933582236195718</v>
      </c>
      <c r="I19" s="442">
        <v>2.4759284731774414</v>
      </c>
      <c r="J19" s="442">
        <v>5.8164668893692273</v>
      </c>
    </row>
    <row r="20" spans="1:10" ht="12.75">
      <c r="A20" s="446" t="s">
        <v>16</v>
      </c>
      <c r="B20" s="442">
        <v>62.001861655710044</v>
      </c>
      <c r="C20" s="442">
        <v>6.8357670603292799</v>
      </c>
      <c r="D20" s="442">
        <v>20.300773750654489</v>
      </c>
      <c r="E20" s="442">
        <v>10.861597533306185</v>
      </c>
      <c r="F20" s="466"/>
      <c r="G20" s="442">
        <v>84.034797017398517</v>
      </c>
      <c r="H20" s="442">
        <v>12.560066280033139</v>
      </c>
      <c r="I20" s="442">
        <v>2.2176194421430542</v>
      </c>
      <c r="J20" s="442">
        <v>1.1875172604252968</v>
      </c>
    </row>
    <row r="21" spans="1:10" ht="12.75">
      <c r="A21" s="446" t="s">
        <v>15</v>
      </c>
      <c r="B21" s="442">
        <v>66.767741321403804</v>
      </c>
      <c r="C21" s="442">
        <v>3.9208354296126076</v>
      </c>
      <c r="D21" s="442">
        <v>22.180221095141619</v>
      </c>
      <c r="E21" s="442">
        <v>7.1312021538419703</v>
      </c>
      <c r="F21" s="466"/>
      <c r="G21" s="442">
        <v>86.438527407962994</v>
      </c>
      <c r="H21" s="442">
        <v>9.5743483967747984</v>
      </c>
      <c r="I21" s="442">
        <v>3.1233202075129696</v>
      </c>
      <c r="J21" s="442">
        <v>0.86380398774923428</v>
      </c>
    </row>
    <row r="22" spans="1:10" ht="12.75">
      <c r="A22" s="446" t="s">
        <v>14</v>
      </c>
      <c r="B22" s="442">
        <v>64.89378041662826</v>
      </c>
      <c r="C22" s="442">
        <v>5.7100979914603052</v>
      </c>
      <c r="D22" s="442">
        <v>21.170192691671382</v>
      </c>
      <c r="E22" s="442">
        <v>8.2259289002400404</v>
      </c>
      <c r="F22" s="466"/>
      <c r="G22" s="442">
        <v>86.12077738747908</v>
      </c>
      <c r="H22" s="442">
        <v>10.065329437641575</v>
      </c>
      <c r="I22" s="442">
        <v>3.0678572601030827</v>
      </c>
      <c r="J22" s="442">
        <v>0.74603591477627129</v>
      </c>
    </row>
    <row r="23" spans="1:10" ht="12.75">
      <c r="A23" s="446" t="s">
        <v>13</v>
      </c>
      <c r="B23" s="442">
        <v>52.351578748345631</v>
      </c>
      <c r="C23" s="442">
        <v>11.55464170920779</v>
      </c>
      <c r="D23" s="442">
        <v>22.605880128568728</v>
      </c>
      <c r="E23" s="442">
        <v>13.487899413877861</v>
      </c>
      <c r="F23" s="466"/>
      <c r="G23" s="442">
        <v>79.609346079306661</v>
      </c>
      <c r="H23" s="442">
        <v>15.74810008056965</v>
      </c>
      <c r="I23" s="442">
        <v>2.8068723733205583</v>
      </c>
      <c r="J23" s="442">
        <v>1.8356814668031269</v>
      </c>
    </row>
    <row r="24" spans="1:10" ht="12.75">
      <c r="A24" s="446" t="s">
        <v>12</v>
      </c>
      <c r="B24" s="442">
        <v>31.883942766295707</v>
      </c>
      <c r="C24" s="442">
        <v>20</v>
      </c>
      <c r="D24" s="442">
        <v>18.553259141494436</v>
      </c>
      <c r="E24" s="442">
        <v>29.562798092209857</v>
      </c>
      <c r="F24" s="466"/>
      <c r="G24" s="442">
        <v>60.667579075425792</v>
      </c>
      <c r="H24" s="442">
        <v>30.261557177615572</v>
      </c>
      <c r="I24" s="442">
        <v>3.0185523114355233</v>
      </c>
      <c r="J24" s="442">
        <v>6.0523114355231149</v>
      </c>
    </row>
    <row r="25" spans="1:10" ht="12.75">
      <c r="A25" s="446" t="s">
        <v>11</v>
      </c>
      <c r="B25" s="442">
        <v>65.664889150151168</v>
      </c>
      <c r="C25" s="442">
        <v>5.433322136378905</v>
      </c>
      <c r="D25" s="442">
        <v>22.019860597917368</v>
      </c>
      <c r="E25" s="442">
        <v>6.8819281155525696</v>
      </c>
      <c r="F25" s="466"/>
      <c r="G25" s="442">
        <v>88.567325748370706</v>
      </c>
      <c r="H25" s="442">
        <v>8.1158430655834835</v>
      </c>
      <c r="I25" s="442">
        <v>2.6038580882279101</v>
      </c>
      <c r="J25" s="442">
        <v>0.71297309781790064</v>
      </c>
    </row>
    <row r="26" spans="1:10" ht="12.75">
      <c r="A26" s="446" t="s">
        <v>10</v>
      </c>
      <c r="B26" s="442">
        <v>41.594410036525332</v>
      </c>
      <c r="C26" s="442">
        <v>11.218040336668254</v>
      </c>
      <c r="D26" s="442">
        <v>22.248689852310623</v>
      </c>
      <c r="E26" s="442">
        <v>24.938859774495793</v>
      </c>
      <c r="F26" s="466"/>
      <c r="G26" s="442">
        <v>68.913420852772049</v>
      </c>
      <c r="H26" s="442">
        <v>25.699793859173266</v>
      </c>
      <c r="I26" s="442">
        <v>2.910382987957036</v>
      </c>
      <c r="J26" s="442">
        <v>2.4764023000976456</v>
      </c>
    </row>
    <row r="27" spans="1:10" ht="12.75">
      <c r="A27" s="446" t="s">
        <v>9</v>
      </c>
      <c r="B27" s="442">
        <v>48.25122847586406</v>
      </c>
      <c r="C27" s="442">
        <v>12.338439938885907</v>
      </c>
      <c r="D27" s="442">
        <v>18.864847008299954</v>
      </c>
      <c r="E27" s="442">
        <v>20.545484576950077</v>
      </c>
      <c r="F27" s="466"/>
      <c r="G27" s="442">
        <v>71.612218421983727</v>
      </c>
      <c r="H27" s="442">
        <v>24.189173251562686</v>
      </c>
      <c r="I27" s="442">
        <v>2.2172425993631326</v>
      </c>
      <c r="J27" s="442">
        <v>1.9813657270904588</v>
      </c>
    </row>
    <row r="28" spans="1:10" ht="12.75">
      <c r="A28" s="446" t="s">
        <v>8</v>
      </c>
      <c r="B28" s="442">
        <v>69.19541693864663</v>
      </c>
      <c r="C28" s="442">
        <v>6.5821804036447968</v>
      </c>
      <c r="D28" s="442">
        <v>17.734154845488849</v>
      </c>
      <c r="E28" s="442">
        <v>6.4882478122197274</v>
      </c>
      <c r="F28" s="466"/>
      <c r="G28" s="442">
        <v>87.885631286250089</v>
      </c>
      <c r="H28" s="442">
        <v>9.4058716436025751</v>
      </c>
      <c r="I28" s="442">
        <v>1.9946874658018046</v>
      </c>
      <c r="J28" s="442">
        <v>0.71380960434553353</v>
      </c>
    </row>
    <row r="29" spans="1:10" ht="12.75">
      <c r="A29" s="446" t="s">
        <v>7</v>
      </c>
      <c r="B29" s="442">
        <v>55.757263893542671</v>
      </c>
      <c r="C29" s="442">
        <v>7.2291896031784031</v>
      </c>
      <c r="D29" s="442">
        <v>24.569192475228569</v>
      </c>
      <c r="E29" s="442">
        <v>12.444354028050357</v>
      </c>
      <c r="F29" s="466"/>
      <c r="G29" s="442">
        <v>80.853026442941228</v>
      </c>
      <c r="H29" s="442">
        <v>15.206887463761751</v>
      </c>
      <c r="I29" s="442">
        <v>2.6190371606782041</v>
      </c>
      <c r="J29" s="442">
        <v>1.3210489326188175</v>
      </c>
    </row>
    <row r="30" spans="1:10" ht="12.75">
      <c r="A30" s="446" t="s">
        <v>6</v>
      </c>
      <c r="B30" s="442">
        <v>39.07621247113164</v>
      </c>
      <c r="C30" s="442">
        <v>14.965357967667437</v>
      </c>
      <c r="D30" s="442">
        <v>17.020785219399535</v>
      </c>
      <c r="E30" s="442">
        <v>28.937644341801388</v>
      </c>
      <c r="F30" s="466"/>
      <c r="G30" s="442">
        <v>64.482687124196559</v>
      </c>
      <c r="H30" s="442">
        <v>25.171055359734606</v>
      </c>
      <c r="I30" s="442">
        <v>5.5567074434998958</v>
      </c>
      <c r="J30" s="442">
        <v>4.7895500725689404</v>
      </c>
    </row>
    <row r="31" spans="1:10" ht="12.75">
      <c r="A31" s="446" t="s">
        <v>5</v>
      </c>
      <c r="B31" s="442">
        <v>69.25442112709267</v>
      </c>
      <c r="C31" s="442">
        <v>3.9585003536901677</v>
      </c>
      <c r="D31" s="442">
        <v>22.018391888705494</v>
      </c>
      <c r="E31" s="442">
        <v>4.768686630511672</v>
      </c>
      <c r="F31" s="466"/>
      <c r="G31" s="442">
        <v>96.564044542368848</v>
      </c>
      <c r="H31" s="442">
        <v>0</v>
      </c>
      <c r="I31" s="442">
        <v>2.7213720002381945</v>
      </c>
      <c r="J31" s="442">
        <v>0.71458345739296136</v>
      </c>
    </row>
    <row r="32" spans="1:10" ht="12.75">
      <c r="A32" s="446" t="s">
        <v>4</v>
      </c>
      <c r="B32" s="442">
        <v>52.412280701754391</v>
      </c>
      <c r="C32" s="442">
        <v>10.629873294346979</v>
      </c>
      <c r="D32" s="442">
        <v>21.984649122807017</v>
      </c>
      <c r="E32" s="442">
        <v>14.973196881091619</v>
      </c>
      <c r="F32" s="466"/>
      <c r="G32" s="442">
        <v>79.675114435636928</v>
      </c>
      <c r="H32" s="442">
        <v>15.803282349000783</v>
      </c>
      <c r="I32" s="442">
        <v>2.9697443340404153</v>
      </c>
      <c r="J32" s="442">
        <v>1.551858881321871</v>
      </c>
    </row>
    <row r="33" spans="1:10" ht="12.75">
      <c r="A33" s="446" t="s">
        <v>3</v>
      </c>
      <c r="B33" s="442">
        <v>32.131983872294903</v>
      </c>
      <c r="C33" s="442">
        <v>19.616555582983626</v>
      </c>
      <c r="D33" s="442">
        <v>19.53427137332346</v>
      </c>
      <c r="E33" s="442">
        <v>28.717189171398012</v>
      </c>
      <c r="F33" s="466"/>
      <c r="G33" s="442">
        <v>65.748467616867288</v>
      </c>
      <c r="H33" s="442">
        <v>28.380474115648767</v>
      </c>
      <c r="I33" s="442">
        <v>3.1016911601801938</v>
      </c>
      <c r="J33" s="442">
        <v>2.769367107303744</v>
      </c>
    </row>
    <row r="34" spans="1:10" ht="12.75">
      <c r="A34" s="441" t="s">
        <v>2</v>
      </c>
      <c r="B34" s="437">
        <v>67.736882528902896</v>
      </c>
      <c r="C34" s="437">
        <v>6.8659552106071633</v>
      </c>
      <c r="D34" s="437">
        <v>17.376101544183037</v>
      </c>
      <c r="E34" s="437">
        <v>8.0210607163068968</v>
      </c>
      <c r="F34" s="501"/>
      <c r="G34" s="437">
        <v>85.757862217501042</v>
      </c>
      <c r="H34" s="437">
        <v>10.903314459463411</v>
      </c>
      <c r="I34" s="437">
        <v>2.3467269590979525</v>
      </c>
      <c r="J34" s="437">
        <v>0.9920963639375896</v>
      </c>
    </row>
    <row r="35" spans="1:10" ht="12.75">
      <c r="A35" s="469"/>
      <c r="B35" s="468"/>
      <c r="C35" s="448"/>
      <c r="D35" s="448"/>
      <c r="E35" s="448"/>
      <c r="F35" s="448"/>
      <c r="G35" s="468"/>
      <c r="H35" s="448"/>
      <c r="I35" s="448"/>
      <c r="J35" s="448"/>
    </row>
    <row r="36" spans="1:10" ht="12.75">
      <c r="A36" s="435" t="s">
        <v>54</v>
      </c>
      <c r="B36" s="435"/>
      <c r="C36" s="433"/>
      <c r="D36" s="436"/>
      <c r="E36" s="436"/>
      <c r="F36" s="436"/>
      <c r="G36" s="436"/>
      <c r="H36" s="436"/>
      <c r="I36" s="436"/>
      <c r="J36" s="436"/>
    </row>
    <row r="37" spans="1:10" ht="12.75">
      <c r="A37" s="435" t="s">
        <v>53</v>
      </c>
      <c r="B37" s="435"/>
      <c r="C37" s="433"/>
      <c r="D37" s="436"/>
      <c r="E37" s="436"/>
      <c r="F37" s="436"/>
      <c r="G37" s="462"/>
      <c r="H37" s="436"/>
      <c r="I37" s="436"/>
      <c r="J37" s="436"/>
    </row>
    <row r="38" spans="1:10" ht="12.75">
      <c r="A38" s="435" t="s">
        <v>0</v>
      </c>
      <c r="B38" s="435"/>
      <c r="C38" s="433"/>
      <c r="D38" s="433"/>
      <c r="E38" s="433"/>
      <c r="F38" s="433"/>
      <c r="G38" s="433"/>
      <c r="H38" s="433"/>
      <c r="I38" s="433"/>
      <c r="J38" s="433"/>
    </row>
    <row r="39" spans="1:10" ht="12.75">
      <c r="A39" s="433"/>
      <c r="B39" s="433"/>
      <c r="C39" s="433"/>
      <c r="D39" s="433"/>
      <c r="E39" s="433"/>
      <c r="F39" s="433"/>
      <c r="G39" s="433"/>
      <c r="H39" s="433"/>
      <c r="I39" s="433"/>
      <c r="J39" s="433"/>
    </row>
    <row r="40" spans="1:10" ht="12.75">
      <c r="A40" s="461" t="s">
        <v>286</v>
      </c>
      <c r="B40" s="433"/>
      <c r="C40" s="433"/>
      <c r="D40" s="433"/>
      <c r="E40" s="433"/>
      <c r="F40" s="433"/>
      <c r="G40" s="433"/>
      <c r="H40" s="433"/>
      <c r="I40" s="433"/>
      <c r="J40" s="433"/>
    </row>
    <row r="41" spans="1:10" ht="12.75">
      <c r="A41" s="461" t="s">
        <v>285</v>
      </c>
      <c r="B41" s="433"/>
      <c r="C41" s="433"/>
      <c r="D41" s="433"/>
      <c r="E41" s="433"/>
      <c r="F41" s="433"/>
      <c r="G41" s="433"/>
      <c r="H41" s="433"/>
      <c r="I41" s="433"/>
      <c r="J41" s="433"/>
    </row>
    <row r="42" spans="1:10" ht="12.75">
      <c r="A42" s="461"/>
      <c r="B42" s="433"/>
      <c r="C42" s="433"/>
      <c r="D42" s="433"/>
      <c r="E42" s="433"/>
      <c r="F42" s="433"/>
      <c r="G42" s="433"/>
      <c r="H42" s="433"/>
      <c r="I42" s="433"/>
      <c r="J42" s="433"/>
    </row>
    <row r="43" spans="1:10" ht="12.75">
      <c r="A43" s="461" t="s">
        <v>284</v>
      </c>
      <c r="B43" s="433"/>
      <c r="C43" s="433"/>
      <c r="D43" s="433"/>
      <c r="E43" s="433"/>
      <c r="F43" s="433"/>
      <c r="G43" s="433"/>
      <c r="H43" s="433"/>
      <c r="I43" s="433"/>
      <c r="J43" s="433"/>
    </row>
    <row r="44" spans="1:10" ht="12.75">
      <c r="A44" s="461" t="s">
        <v>283</v>
      </c>
      <c r="B44" s="433"/>
      <c r="C44" s="433"/>
      <c r="D44" s="433"/>
      <c r="E44" s="433"/>
      <c r="F44" s="433"/>
      <c r="G44" s="433"/>
      <c r="H44" s="433"/>
      <c r="I44" s="433"/>
      <c r="J44" s="433"/>
    </row>
    <row r="45" spans="1:10" ht="12.75">
      <c r="A45" s="461"/>
      <c r="B45" s="433"/>
      <c r="C45" s="433"/>
      <c r="D45" s="433"/>
      <c r="E45" s="433"/>
      <c r="F45" s="433"/>
      <c r="G45" s="433"/>
      <c r="H45" s="433"/>
      <c r="I45" s="433"/>
      <c r="J45" s="433"/>
    </row>
    <row r="46" spans="1:10" ht="12.75">
      <c r="A46" s="461" t="s">
        <v>282</v>
      </c>
      <c r="B46" s="433"/>
      <c r="C46" s="433"/>
      <c r="D46" s="433"/>
      <c r="E46" s="433"/>
      <c r="F46" s="433"/>
      <c r="G46" s="433"/>
      <c r="H46" s="433"/>
      <c r="I46" s="433"/>
      <c r="J46" s="433"/>
    </row>
    <row r="47" spans="1:10" ht="12.75" hidden="1" customHeight="1"/>
  </sheetData>
  <mergeCells count="3">
    <mergeCell ref="B4:E4"/>
    <mergeCell ref="G4:J4"/>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H48"/>
  <sheetViews>
    <sheetView workbookViewId="0"/>
  </sheetViews>
  <sheetFormatPr baseColWidth="10" defaultColWidth="0" defaultRowHeight="15" zeroHeight="1"/>
  <cols>
    <col min="1" max="1" width="29.7109375" customWidth="1"/>
    <col min="2" max="6" width="11.42578125" customWidth="1"/>
  </cols>
  <sheetData>
    <row r="1" spans="1:8">
      <c r="A1" s="103" t="s">
        <v>65</v>
      </c>
      <c r="B1" s="103"/>
      <c r="C1" s="103"/>
      <c r="D1" s="103"/>
      <c r="E1" s="103"/>
      <c r="F1" s="102"/>
    </row>
    <row r="2" spans="1:8">
      <c r="A2" s="127"/>
      <c r="B2" s="127"/>
      <c r="C2" s="127"/>
      <c r="D2" s="127"/>
      <c r="E2" s="127"/>
      <c r="F2" s="126"/>
    </row>
    <row r="3" spans="1:8">
      <c r="A3" s="125" t="s">
        <v>32</v>
      </c>
      <c r="B3" s="124">
        <v>2008</v>
      </c>
      <c r="C3" s="124"/>
      <c r="D3" s="124"/>
      <c r="E3" s="124"/>
      <c r="F3" s="124"/>
    </row>
    <row r="4" spans="1:8" ht="33.75">
      <c r="A4" s="123"/>
      <c r="B4" s="122" t="s">
        <v>64</v>
      </c>
      <c r="C4" s="121" t="s">
        <v>63</v>
      </c>
      <c r="D4" s="121" t="s">
        <v>62</v>
      </c>
      <c r="E4" s="121" t="s">
        <v>61</v>
      </c>
      <c r="F4" s="120" t="s">
        <v>60</v>
      </c>
      <c r="H4" s="114"/>
    </row>
    <row r="5" spans="1:8">
      <c r="A5" s="112"/>
      <c r="B5" s="112"/>
      <c r="C5" s="112"/>
      <c r="D5" s="112"/>
      <c r="E5" s="112"/>
      <c r="F5" s="119"/>
      <c r="G5" s="118"/>
      <c r="H5" s="118"/>
    </row>
    <row r="6" spans="1:8">
      <c r="A6" s="117" t="s">
        <v>28</v>
      </c>
      <c r="B6" s="116">
        <f>C6+F6</f>
        <v>1199618</v>
      </c>
      <c r="C6" s="116">
        <v>1195690</v>
      </c>
      <c r="D6" s="116">
        <f>SUM(D8:D33)</f>
        <v>960438</v>
      </c>
      <c r="E6" s="116">
        <f>SUM(E8:E33)</f>
        <v>1010590</v>
      </c>
      <c r="F6" s="115">
        <v>3928</v>
      </c>
      <c r="G6" s="114"/>
    </row>
    <row r="7" spans="1:8">
      <c r="A7" s="112"/>
      <c r="B7" s="112"/>
      <c r="C7" s="112"/>
      <c r="D7" s="112"/>
      <c r="E7" s="112"/>
      <c r="F7" s="113"/>
    </row>
    <row r="8" spans="1:8">
      <c r="A8" s="112" t="s">
        <v>27</v>
      </c>
      <c r="B8" s="111">
        <f>C8+F8</f>
        <v>28489</v>
      </c>
      <c r="C8" s="111">
        <v>27907</v>
      </c>
      <c r="D8" s="111">
        <v>17243</v>
      </c>
      <c r="E8" s="111">
        <v>17748</v>
      </c>
      <c r="F8" s="110">
        <v>582</v>
      </c>
      <c r="G8" s="106"/>
      <c r="H8" s="106"/>
    </row>
    <row r="9" spans="1:8">
      <c r="A9" s="112" t="s">
        <v>26</v>
      </c>
      <c r="B9" s="111">
        <f>C9+F9</f>
        <v>460220</v>
      </c>
      <c r="C9" s="111">
        <v>459780</v>
      </c>
      <c r="D9" s="111">
        <v>378745</v>
      </c>
      <c r="E9" s="111">
        <v>407866</v>
      </c>
      <c r="F9" s="110">
        <v>440</v>
      </c>
      <c r="G9" s="106"/>
      <c r="H9" s="106"/>
    </row>
    <row r="10" spans="1:8">
      <c r="A10" s="112" t="s">
        <v>25</v>
      </c>
      <c r="B10" s="111">
        <f>C10+F10</f>
        <v>68660</v>
      </c>
      <c r="C10" s="111">
        <v>68516</v>
      </c>
      <c r="D10" s="111">
        <v>55917</v>
      </c>
      <c r="E10" s="111">
        <v>59079</v>
      </c>
      <c r="F10" s="110">
        <v>144</v>
      </c>
      <c r="G10" s="106"/>
      <c r="H10" s="106"/>
    </row>
    <row r="11" spans="1:8">
      <c r="A11" s="112" t="s">
        <v>24</v>
      </c>
      <c r="B11" s="111">
        <f>C11+F11</f>
        <v>18366</v>
      </c>
      <c r="C11" s="111">
        <v>18254</v>
      </c>
      <c r="D11" s="111">
        <v>15220</v>
      </c>
      <c r="E11" s="111">
        <v>15801</v>
      </c>
      <c r="F11" s="110">
        <v>112</v>
      </c>
      <c r="G11" s="106"/>
      <c r="H11" s="106"/>
    </row>
    <row r="12" spans="1:8">
      <c r="A12" s="112" t="s">
        <v>23</v>
      </c>
      <c r="B12" s="111">
        <f>C12+F12</f>
        <v>13770</v>
      </c>
      <c r="C12" s="111">
        <v>13721</v>
      </c>
      <c r="D12" s="111">
        <v>11444</v>
      </c>
      <c r="E12" s="111">
        <v>11664</v>
      </c>
      <c r="F12" s="110">
        <v>49</v>
      </c>
      <c r="G12" s="106"/>
      <c r="H12" s="106"/>
    </row>
    <row r="13" spans="1:8">
      <c r="A13" s="112" t="s">
        <v>22</v>
      </c>
      <c r="B13" s="111">
        <f>C13+F13</f>
        <v>48250</v>
      </c>
      <c r="C13" s="111">
        <v>48172</v>
      </c>
      <c r="D13" s="111">
        <v>39223</v>
      </c>
      <c r="E13" s="111">
        <v>40776</v>
      </c>
      <c r="F13" s="110">
        <v>78</v>
      </c>
      <c r="G13" s="106"/>
      <c r="H13" s="106"/>
    </row>
    <row r="14" spans="1:8">
      <c r="A14" s="112" t="s">
        <v>21</v>
      </c>
      <c r="B14" s="111">
        <f>C14+F14</f>
        <v>10967</v>
      </c>
      <c r="C14" s="111">
        <v>10923</v>
      </c>
      <c r="D14" s="111">
        <v>8584</v>
      </c>
      <c r="E14" s="111">
        <v>8966</v>
      </c>
      <c r="F14" s="110">
        <v>44</v>
      </c>
      <c r="G14" s="106"/>
      <c r="H14" s="106"/>
    </row>
    <row r="15" spans="1:8">
      <c r="A15" s="112" t="s">
        <v>20</v>
      </c>
      <c r="B15" s="111">
        <f>C15+F15</f>
        <v>21972</v>
      </c>
      <c r="C15" s="111">
        <v>21917</v>
      </c>
      <c r="D15" s="111">
        <v>18430</v>
      </c>
      <c r="E15" s="111">
        <v>18968</v>
      </c>
      <c r="F15" s="110">
        <v>55</v>
      </c>
      <c r="G15" s="106"/>
      <c r="H15" s="106"/>
    </row>
    <row r="16" spans="1:8">
      <c r="A16" s="112" t="s">
        <v>19</v>
      </c>
      <c r="B16" s="111">
        <f>C16+F16</f>
        <v>41609</v>
      </c>
      <c r="C16" s="111">
        <v>41491</v>
      </c>
      <c r="D16" s="111">
        <v>34944</v>
      </c>
      <c r="E16" s="111">
        <v>35648</v>
      </c>
      <c r="F16" s="110">
        <v>118</v>
      </c>
      <c r="G16" s="106"/>
      <c r="H16" s="106"/>
    </row>
    <row r="17" spans="1:8">
      <c r="A17" s="112" t="s">
        <v>18</v>
      </c>
      <c r="B17" s="111">
        <f>C17+F17</f>
        <v>2250</v>
      </c>
      <c r="C17" s="111">
        <v>2245</v>
      </c>
      <c r="D17" s="111">
        <v>1642</v>
      </c>
      <c r="E17" s="111">
        <v>1674</v>
      </c>
      <c r="F17" s="110">
        <v>5</v>
      </c>
      <c r="G17" s="106"/>
      <c r="H17" s="106"/>
    </row>
    <row r="18" spans="1:8">
      <c r="A18" s="112" t="s">
        <v>17</v>
      </c>
      <c r="B18" s="111">
        <f>C18+F18</f>
        <v>2169</v>
      </c>
      <c r="C18" s="111">
        <v>2150</v>
      </c>
      <c r="D18" s="111">
        <v>1505</v>
      </c>
      <c r="E18" s="111">
        <v>1541</v>
      </c>
      <c r="F18" s="110">
        <v>19</v>
      </c>
      <c r="G18" s="106"/>
      <c r="H18" s="106"/>
    </row>
    <row r="19" spans="1:8">
      <c r="A19" s="112" t="s">
        <v>16</v>
      </c>
      <c r="B19" s="111">
        <f>C19+F19</f>
        <v>14387</v>
      </c>
      <c r="C19" s="111">
        <v>14346</v>
      </c>
      <c r="D19" s="111">
        <v>11901</v>
      </c>
      <c r="E19" s="111">
        <v>12171</v>
      </c>
      <c r="F19" s="110">
        <v>41</v>
      </c>
      <c r="G19" s="106"/>
      <c r="H19" s="106"/>
    </row>
    <row r="20" spans="1:8">
      <c r="A20" s="112" t="s">
        <v>15</v>
      </c>
      <c r="B20" s="111">
        <f>C20+F20</f>
        <v>76774</v>
      </c>
      <c r="C20" s="111">
        <v>75974</v>
      </c>
      <c r="D20" s="111">
        <v>50135</v>
      </c>
      <c r="E20" s="111">
        <v>52253</v>
      </c>
      <c r="F20" s="110">
        <v>800</v>
      </c>
      <c r="G20" s="106"/>
      <c r="H20" s="106"/>
    </row>
    <row r="21" spans="1:8">
      <c r="A21" s="112" t="s">
        <v>14</v>
      </c>
      <c r="B21" s="111">
        <f>C21+F21</f>
        <v>95197</v>
      </c>
      <c r="C21" s="111">
        <v>94976</v>
      </c>
      <c r="D21" s="111">
        <v>76928</v>
      </c>
      <c r="E21" s="111">
        <v>79727</v>
      </c>
      <c r="F21" s="110">
        <v>221</v>
      </c>
      <c r="G21" s="106"/>
      <c r="H21" s="106"/>
    </row>
    <row r="22" spans="1:8">
      <c r="A22" s="112" t="s">
        <v>13</v>
      </c>
      <c r="B22" s="111">
        <f>C22+F22</f>
        <v>16340</v>
      </c>
      <c r="C22" s="111">
        <v>16309</v>
      </c>
      <c r="D22" s="111">
        <v>13129</v>
      </c>
      <c r="E22" s="111">
        <v>13641</v>
      </c>
      <c r="F22" s="110">
        <v>31</v>
      </c>
      <c r="G22" s="106"/>
      <c r="H22" s="106"/>
    </row>
    <row r="23" spans="1:8">
      <c r="A23" s="112" t="s">
        <v>12</v>
      </c>
      <c r="B23" s="111">
        <f>C23+F23</f>
        <v>5191</v>
      </c>
      <c r="C23" s="111">
        <v>5173</v>
      </c>
      <c r="D23" s="111">
        <v>3783</v>
      </c>
      <c r="E23" s="111">
        <v>3909</v>
      </c>
      <c r="F23" s="110">
        <v>18</v>
      </c>
      <c r="G23" s="106"/>
      <c r="H23" s="106"/>
    </row>
    <row r="24" spans="1:8">
      <c r="A24" s="112" t="s">
        <v>11</v>
      </c>
      <c r="B24" s="111">
        <f>C24+F24</f>
        <v>35084</v>
      </c>
      <c r="C24" s="111">
        <v>34985</v>
      </c>
      <c r="D24" s="111">
        <v>29567</v>
      </c>
      <c r="E24" s="111">
        <v>30534</v>
      </c>
      <c r="F24" s="110">
        <v>99</v>
      </c>
      <c r="G24" s="106"/>
      <c r="H24" s="106"/>
    </row>
    <row r="25" spans="1:8">
      <c r="A25" s="112" t="s">
        <v>10</v>
      </c>
      <c r="B25" s="111">
        <f>C25+F25</f>
        <v>15141</v>
      </c>
      <c r="C25" s="111">
        <v>14848</v>
      </c>
      <c r="D25" s="111">
        <v>10372</v>
      </c>
      <c r="E25" s="111">
        <v>10797</v>
      </c>
      <c r="F25" s="110">
        <v>293</v>
      </c>
      <c r="G25" s="106"/>
      <c r="H25" s="106"/>
    </row>
    <row r="26" spans="1:8">
      <c r="A26" s="112" t="s">
        <v>9</v>
      </c>
      <c r="B26" s="111">
        <f>C26+F26</f>
        <v>18732</v>
      </c>
      <c r="C26" s="111">
        <v>18584</v>
      </c>
      <c r="D26" s="111">
        <v>14489</v>
      </c>
      <c r="E26" s="111">
        <v>15001</v>
      </c>
      <c r="F26" s="110">
        <v>148</v>
      </c>
      <c r="G26" s="106"/>
      <c r="H26" s="106"/>
    </row>
    <row r="27" spans="1:8">
      <c r="A27" s="112" t="s">
        <v>8</v>
      </c>
      <c r="B27" s="111">
        <f>C27+F27</f>
        <v>75079</v>
      </c>
      <c r="C27" s="111">
        <v>74884</v>
      </c>
      <c r="D27" s="111">
        <v>63228</v>
      </c>
      <c r="E27" s="111">
        <v>65643</v>
      </c>
      <c r="F27" s="110">
        <v>195</v>
      </c>
      <c r="G27" s="106"/>
      <c r="H27" s="106"/>
    </row>
    <row r="28" spans="1:8">
      <c r="A28" s="112" t="s">
        <v>7</v>
      </c>
      <c r="B28" s="111">
        <f>C28+F28</f>
        <v>34037</v>
      </c>
      <c r="C28" s="111">
        <v>33887</v>
      </c>
      <c r="D28" s="111">
        <v>25478</v>
      </c>
      <c r="E28" s="111">
        <v>26640</v>
      </c>
      <c r="F28" s="110">
        <v>150</v>
      </c>
      <c r="G28" s="106"/>
      <c r="H28" s="106"/>
    </row>
    <row r="29" spans="1:8">
      <c r="A29" s="112" t="s">
        <v>6</v>
      </c>
      <c r="B29" s="111">
        <f>C29+F29</f>
        <v>1926</v>
      </c>
      <c r="C29" s="111">
        <v>1911</v>
      </c>
      <c r="D29" s="111">
        <v>1515</v>
      </c>
      <c r="E29" s="111">
        <v>1565</v>
      </c>
      <c r="F29" s="110">
        <v>15</v>
      </c>
      <c r="G29" s="106"/>
      <c r="H29" s="106"/>
    </row>
    <row r="30" spans="1:8">
      <c r="A30" s="112" t="s">
        <v>5</v>
      </c>
      <c r="B30" s="111">
        <f>C30+F30</f>
        <v>42259</v>
      </c>
      <c r="C30" s="111">
        <v>42149</v>
      </c>
      <c r="D30" s="111">
        <v>34590</v>
      </c>
      <c r="E30" s="111">
        <v>35504</v>
      </c>
      <c r="F30" s="110">
        <v>110</v>
      </c>
      <c r="G30" s="106"/>
      <c r="H30" s="106"/>
    </row>
    <row r="31" spans="1:8">
      <c r="A31" s="112" t="s">
        <v>4</v>
      </c>
      <c r="B31" s="111">
        <f>C31+F31</f>
        <v>6698</v>
      </c>
      <c r="C31" s="111">
        <v>6669</v>
      </c>
      <c r="D31" s="111">
        <v>5085</v>
      </c>
      <c r="E31" s="111">
        <v>5287</v>
      </c>
      <c r="F31" s="110">
        <v>29</v>
      </c>
      <c r="G31" s="106"/>
      <c r="H31" s="106"/>
    </row>
    <row r="32" spans="1:8">
      <c r="A32" s="112" t="s">
        <v>3</v>
      </c>
      <c r="B32" s="111">
        <f>C32+F32</f>
        <v>5669</v>
      </c>
      <c r="C32" s="111">
        <v>5636</v>
      </c>
      <c r="D32" s="111">
        <v>4120</v>
      </c>
      <c r="E32" s="111">
        <v>4203</v>
      </c>
      <c r="F32" s="110">
        <v>33</v>
      </c>
      <c r="G32" s="106"/>
      <c r="H32" s="106"/>
    </row>
    <row r="33" spans="1:8">
      <c r="A33" s="109" t="s">
        <v>2</v>
      </c>
      <c r="B33" s="108">
        <f>C33+F33</f>
        <v>40382</v>
      </c>
      <c r="C33" s="108">
        <v>40283</v>
      </c>
      <c r="D33" s="108">
        <v>33221</v>
      </c>
      <c r="E33" s="108">
        <v>33984</v>
      </c>
      <c r="F33" s="107">
        <v>99</v>
      </c>
      <c r="G33" s="106"/>
      <c r="H33" s="106"/>
    </row>
    <row r="34" spans="1:8">
      <c r="A34" s="105"/>
      <c r="B34" s="105"/>
      <c r="C34" s="105"/>
      <c r="D34" s="105"/>
      <c r="E34" s="105"/>
      <c r="F34" s="104"/>
    </row>
    <row r="35" spans="1:8">
      <c r="A35" s="103" t="s">
        <v>59</v>
      </c>
      <c r="B35" s="103"/>
      <c r="C35" s="103"/>
      <c r="D35" s="103"/>
      <c r="E35" s="103"/>
      <c r="F35" s="102"/>
    </row>
    <row r="36" spans="1:8">
      <c r="A36" s="103" t="s">
        <v>58</v>
      </c>
      <c r="B36" s="103"/>
      <c r="C36" s="103"/>
      <c r="D36" s="103"/>
      <c r="E36" s="103"/>
      <c r="F36" s="102"/>
    </row>
    <row r="37" spans="1:8">
      <c r="A37" s="88"/>
      <c r="B37" s="88"/>
      <c r="C37" s="88"/>
      <c r="D37" s="88"/>
      <c r="E37" s="88"/>
      <c r="F37" s="88"/>
    </row>
    <row r="38" spans="1:8">
      <c r="A38" s="88"/>
      <c r="B38" s="88"/>
      <c r="C38" s="88"/>
      <c r="D38" s="88"/>
      <c r="E38" s="88"/>
      <c r="F38" s="88"/>
    </row>
    <row r="39" spans="1:8">
      <c r="A39" s="88"/>
      <c r="B39" s="88"/>
      <c r="C39" s="88"/>
      <c r="D39" s="88"/>
      <c r="E39" s="88"/>
      <c r="F39" s="88"/>
    </row>
    <row r="40" spans="1:8">
      <c r="A40" s="88"/>
      <c r="B40" s="88"/>
      <c r="C40" s="88"/>
      <c r="D40" s="88"/>
      <c r="E40" s="88"/>
      <c r="F40" s="88"/>
    </row>
    <row r="41" spans="1:8">
      <c r="A41" s="88"/>
      <c r="B41" s="88"/>
      <c r="C41" s="88"/>
      <c r="D41" s="88"/>
      <c r="E41" s="88"/>
      <c r="F41" s="88"/>
    </row>
    <row r="42" spans="1:8">
      <c r="A42" s="88"/>
      <c r="B42" s="88"/>
      <c r="C42" s="88"/>
      <c r="D42" s="88"/>
      <c r="E42" s="88"/>
      <c r="F42" s="88"/>
    </row>
    <row r="43" spans="1:8">
      <c r="A43" s="88"/>
      <c r="B43" s="88"/>
      <c r="C43" s="88"/>
      <c r="D43" s="88"/>
      <c r="E43" s="88"/>
      <c r="F43" s="88"/>
    </row>
    <row r="44" spans="1:8">
      <c r="A44" s="88"/>
      <c r="B44" s="88"/>
      <c r="C44" s="88"/>
      <c r="D44" s="88"/>
      <c r="E44" s="88"/>
      <c r="F44" s="88"/>
    </row>
    <row r="45" spans="1:8">
      <c r="A45" s="88"/>
      <c r="B45" s="88"/>
      <c r="C45" s="88"/>
      <c r="D45" s="88"/>
      <c r="E45" s="88"/>
      <c r="F45" s="88"/>
    </row>
    <row r="46" spans="1:8">
      <c r="A46" s="88"/>
      <c r="B46" s="88"/>
      <c r="C46" s="88"/>
      <c r="D46" s="88"/>
      <c r="E46" s="88"/>
      <c r="F46" s="88"/>
    </row>
    <row r="47" spans="1:8">
      <c r="A47" s="88"/>
      <c r="B47" s="88"/>
      <c r="C47" s="88"/>
      <c r="D47" s="88"/>
      <c r="E47" s="88"/>
      <c r="F47" s="88"/>
    </row>
    <row r="48" spans="1:8">
      <c r="A48" s="88"/>
      <c r="B48" s="88"/>
      <c r="C48" s="88"/>
      <c r="D48" s="88"/>
      <c r="E48" s="88"/>
      <c r="F48" s="88"/>
    </row>
  </sheetData>
  <mergeCells count="2">
    <mergeCell ref="A3:A4"/>
    <mergeCell ref="B3:F3"/>
  </mergeCells>
  <pageMargins left="0.70866141732283472" right="0.70866141732283472"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dimension ref="A1:J36"/>
  <sheetViews>
    <sheetView workbookViewId="0"/>
  </sheetViews>
  <sheetFormatPr baseColWidth="10" defaultColWidth="0" defaultRowHeight="15" zeroHeight="1"/>
  <cols>
    <col min="1" max="1" width="17.85546875" customWidth="1"/>
    <col min="2" max="10" width="11.42578125" customWidth="1"/>
  </cols>
  <sheetData>
    <row r="1" spans="1:10">
      <c r="A1" s="103" t="s">
        <v>75</v>
      </c>
      <c r="B1" s="137"/>
      <c r="C1" s="137"/>
      <c r="D1" s="137"/>
      <c r="E1" s="137"/>
      <c r="F1" s="137"/>
      <c r="G1" s="137"/>
      <c r="H1" s="137"/>
      <c r="I1" s="137"/>
      <c r="J1" s="137"/>
    </row>
    <row r="2" spans="1:10">
      <c r="A2" s="137"/>
      <c r="B2" s="137"/>
      <c r="C2" s="137"/>
      <c r="D2" s="137"/>
      <c r="E2" s="137"/>
      <c r="F2" s="137"/>
      <c r="G2" s="137"/>
      <c r="H2" s="137"/>
      <c r="I2" s="137"/>
      <c r="J2" s="137"/>
    </row>
    <row r="3" spans="1:10">
      <c r="A3" s="125" t="s">
        <v>32</v>
      </c>
      <c r="B3" s="124">
        <v>2008</v>
      </c>
      <c r="C3" s="124"/>
      <c r="D3" s="124"/>
      <c r="E3" s="124"/>
      <c r="F3" s="124"/>
      <c r="G3" s="124"/>
      <c r="H3" s="124"/>
      <c r="I3" s="124"/>
      <c r="J3" s="124"/>
    </row>
    <row r="4" spans="1:10" ht="56.25">
      <c r="A4" s="123"/>
      <c r="B4" s="120" t="s">
        <v>74</v>
      </c>
      <c r="C4" s="120" t="s">
        <v>73</v>
      </c>
      <c r="D4" s="120" t="s">
        <v>72</v>
      </c>
      <c r="E4" s="120" t="s">
        <v>71</v>
      </c>
      <c r="F4" s="120" t="s">
        <v>70</v>
      </c>
      <c r="G4" s="120" t="s">
        <v>69</v>
      </c>
      <c r="H4" s="120" t="s">
        <v>68</v>
      </c>
      <c r="I4" s="120" t="s">
        <v>67</v>
      </c>
      <c r="J4" s="120" t="s">
        <v>66</v>
      </c>
    </row>
    <row r="5" spans="1:10" ht="12" customHeight="1">
      <c r="A5" s="112"/>
      <c r="B5" s="135"/>
      <c r="C5" s="135"/>
      <c r="D5" s="135"/>
      <c r="E5" s="135"/>
      <c r="F5" s="135"/>
      <c r="G5" s="135"/>
      <c r="H5" s="135"/>
      <c r="I5" s="135"/>
      <c r="J5" s="135"/>
    </row>
    <row r="6" spans="1:10" ht="12" customHeight="1">
      <c r="A6" s="117" t="s">
        <v>28</v>
      </c>
      <c r="B6" s="136">
        <f>SUM(B8:B33)</f>
        <v>960438</v>
      </c>
      <c r="C6" s="136">
        <f>SUM(C8:C33)</f>
        <v>27071</v>
      </c>
      <c r="D6" s="136">
        <f>SUM(D8:D33)</f>
        <v>23578</v>
      </c>
      <c r="E6" s="136">
        <f>SUM(E8:E33)</f>
        <v>23583</v>
      </c>
      <c r="F6" s="136">
        <f>SUM(F8:F33)</f>
        <v>37064</v>
      </c>
      <c r="G6" s="136">
        <f>SUM(G8:G33)</f>
        <v>40350</v>
      </c>
      <c r="H6" s="136">
        <f>SUM(H8:H33)</f>
        <v>22428</v>
      </c>
      <c r="I6" s="136">
        <f>SUM(I8:I33)</f>
        <v>61178</v>
      </c>
      <c r="J6" s="136">
        <f>SUM(B6:I6)</f>
        <v>1195690</v>
      </c>
    </row>
    <row r="7" spans="1:10" ht="12" customHeight="1">
      <c r="A7" s="112"/>
      <c r="B7" s="135"/>
      <c r="C7" s="135"/>
      <c r="D7" s="134"/>
      <c r="E7" s="133"/>
      <c r="F7" s="133"/>
      <c r="G7" s="133"/>
      <c r="H7" s="133"/>
      <c r="I7" s="133"/>
      <c r="J7" s="133"/>
    </row>
    <row r="8" spans="1:10" ht="12" customHeight="1">
      <c r="A8" s="112" t="s">
        <v>27</v>
      </c>
      <c r="B8" s="133">
        <v>17243</v>
      </c>
      <c r="C8" s="133">
        <v>265</v>
      </c>
      <c r="D8" s="134">
        <v>672</v>
      </c>
      <c r="E8" s="133">
        <v>1022</v>
      </c>
      <c r="F8" s="133">
        <v>5742</v>
      </c>
      <c r="G8" s="133">
        <v>1303</v>
      </c>
      <c r="H8" s="133">
        <v>579</v>
      </c>
      <c r="I8" s="133">
        <v>1081</v>
      </c>
      <c r="J8" s="133">
        <f>SUM(B8:I8)</f>
        <v>27907</v>
      </c>
    </row>
    <row r="9" spans="1:10" ht="12" customHeight="1">
      <c r="A9" s="112" t="s">
        <v>26</v>
      </c>
      <c r="B9" s="133">
        <v>378745</v>
      </c>
      <c r="C9" s="133">
        <v>15084</v>
      </c>
      <c r="D9" s="134">
        <v>11474</v>
      </c>
      <c r="E9" s="133">
        <v>5411</v>
      </c>
      <c r="F9" s="133">
        <v>1534</v>
      </c>
      <c r="G9" s="133">
        <v>12436</v>
      </c>
      <c r="H9" s="133">
        <v>4561</v>
      </c>
      <c r="I9" s="133">
        <v>30535</v>
      </c>
      <c r="J9" s="133">
        <f>SUM(B9:I9)</f>
        <v>459780</v>
      </c>
    </row>
    <row r="10" spans="1:10" ht="12" customHeight="1">
      <c r="A10" s="112" t="s">
        <v>25</v>
      </c>
      <c r="B10" s="133">
        <v>55917</v>
      </c>
      <c r="C10" s="133">
        <v>944</v>
      </c>
      <c r="D10" s="134">
        <v>977</v>
      </c>
      <c r="E10" s="133">
        <v>2531</v>
      </c>
      <c r="F10" s="133">
        <v>3324</v>
      </c>
      <c r="G10" s="133">
        <v>1789</v>
      </c>
      <c r="H10" s="133">
        <v>792</v>
      </c>
      <c r="I10" s="133">
        <v>2242</v>
      </c>
      <c r="J10" s="133">
        <f>SUM(B10:I10)</f>
        <v>68516</v>
      </c>
    </row>
    <row r="11" spans="1:10" ht="12" customHeight="1">
      <c r="A11" s="112" t="s">
        <v>24</v>
      </c>
      <c r="B11" s="133">
        <v>15220</v>
      </c>
      <c r="C11" s="133">
        <v>210</v>
      </c>
      <c r="D11" s="134">
        <v>185</v>
      </c>
      <c r="E11" s="133">
        <v>460</v>
      </c>
      <c r="F11" s="133">
        <v>383</v>
      </c>
      <c r="G11" s="133">
        <v>570</v>
      </c>
      <c r="H11" s="133">
        <v>487</v>
      </c>
      <c r="I11" s="133">
        <v>739</v>
      </c>
      <c r="J11" s="133">
        <f>SUM(B11:I11)</f>
        <v>18254</v>
      </c>
    </row>
    <row r="12" spans="1:10" ht="12" customHeight="1">
      <c r="A12" s="112" t="s">
        <v>23</v>
      </c>
      <c r="B12" s="133">
        <v>11444</v>
      </c>
      <c r="C12" s="133">
        <v>225</v>
      </c>
      <c r="D12" s="134">
        <v>141</v>
      </c>
      <c r="E12" s="133">
        <v>262</v>
      </c>
      <c r="F12" s="133">
        <v>120</v>
      </c>
      <c r="G12" s="133">
        <v>596</v>
      </c>
      <c r="H12" s="133">
        <v>226</v>
      </c>
      <c r="I12" s="133">
        <v>707</v>
      </c>
      <c r="J12" s="133">
        <f>SUM(B12:I12)</f>
        <v>13721</v>
      </c>
    </row>
    <row r="13" spans="1:10" ht="12" customHeight="1">
      <c r="A13" s="112" t="s">
        <v>22</v>
      </c>
      <c r="B13" s="133">
        <v>39223</v>
      </c>
      <c r="C13" s="133">
        <v>1215</v>
      </c>
      <c r="D13" s="134">
        <v>763</v>
      </c>
      <c r="E13" s="133">
        <v>1005</v>
      </c>
      <c r="F13" s="133">
        <v>412</v>
      </c>
      <c r="G13" s="133">
        <v>1629</v>
      </c>
      <c r="H13" s="133">
        <v>999</v>
      </c>
      <c r="I13" s="133">
        <v>2926</v>
      </c>
      <c r="J13" s="133">
        <f>SUM(B13:I13)</f>
        <v>48172</v>
      </c>
    </row>
    <row r="14" spans="1:10" ht="12" customHeight="1">
      <c r="A14" s="112" t="s">
        <v>21</v>
      </c>
      <c r="B14" s="133">
        <v>8584</v>
      </c>
      <c r="C14" s="133">
        <v>287</v>
      </c>
      <c r="D14" s="134">
        <v>127</v>
      </c>
      <c r="E14" s="133">
        <v>287</v>
      </c>
      <c r="F14" s="133">
        <v>388</v>
      </c>
      <c r="G14" s="133">
        <v>465</v>
      </c>
      <c r="H14" s="133">
        <v>341</v>
      </c>
      <c r="I14" s="133">
        <v>444</v>
      </c>
      <c r="J14" s="133">
        <f>SUM(B14:I14)</f>
        <v>10923</v>
      </c>
    </row>
    <row r="15" spans="1:10" ht="12" customHeight="1">
      <c r="A15" s="112" t="s">
        <v>20</v>
      </c>
      <c r="B15" s="133">
        <v>18430</v>
      </c>
      <c r="C15" s="133">
        <v>186</v>
      </c>
      <c r="D15" s="134">
        <v>175</v>
      </c>
      <c r="E15" s="133">
        <v>422</v>
      </c>
      <c r="F15" s="133">
        <v>263</v>
      </c>
      <c r="G15" s="133">
        <v>855</v>
      </c>
      <c r="H15" s="133">
        <v>591</v>
      </c>
      <c r="I15" s="133">
        <v>995</v>
      </c>
      <c r="J15" s="133">
        <f>SUM(B15:I15)</f>
        <v>21917</v>
      </c>
    </row>
    <row r="16" spans="1:10" ht="12" customHeight="1">
      <c r="A16" s="112" t="s">
        <v>19</v>
      </c>
      <c r="B16" s="133">
        <v>34944</v>
      </c>
      <c r="C16" s="133">
        <v>571</v>
      </c>
      <c r="D16" s="134">
        <v>427</v>
      </c>
      <c r="E16" s="133">
        <v>759</v>
      </c>
      <c r="F16" s="133">
        <v>455</v>
      </c>
      <c r="G16" s="133">
        <v>1645</v>
      </c>
      <c r="H16" s="133">
        <v>1376</v>
      </c>
      <c r="I16" s="133">
        <v>1314</v>
      </c>
      <c r="J16" s="133">
        <f>SUM(B16:I16)</f>
        <v>41491</v>
      </c>
    </row>
    <row r="17" spans="1:10" ht="12" customHeight="1">
      <c r="A17" s="112" t="s">
        <v>18</v>
      </c>
      <c r="B17" s="133">
        <v>1642</v>
      </c>
      <c r="C17" s="133">
        <v>59</v>
      </c>
      <c r="D17" s="134">
        <v>16</v>
      </c>
      <c r="E17" s="133">
        <v>58</v>
      </c>
      <c r="F17" s="133">
        <v>145</v>
      </c>
      <c r="G17" s="133">
        <v>169</v>
      </c>
      <c r="H17" s="133">
        <v>65</v>
      </c>
      <c r="I17" s="133">
        <v>91</v>
      </c>
      <c r="J17" s="133">
        <f>SUM(B17:I17)</f>
        <v>2245</v>
      </c>
    </row>
    <row r="18" spans="1:10" ht="12" customHeight="1">
      <c r="A18" s="112" t="s">
        <v>17</v>
      </c>
      <c r="B18" s="133">
        <v>1505</v>
      </c>
      <c r="C18" s="133">
        <v>20</v>
      </c>
      <c r="D18" s="134">
        <v>27</v>
      </c>
      <c r="E18" s="133">
        <v>63</v>
      </c>
      <c r="F18" s="133">
        <v>252</v>
      </c>
      <c r="G18" s="133">
        <v>112</v>
      </c>
      <c r="H18" s="133">
        <v>73</v>
      </c>
      <c r="I18" s="133">
        <v>98</v>
      </c>
      <c r="J18" s="133">
        <f>SUM(B18:I18)</f>
        <v>2150</v>
      </c>
    </row>
    <row r="19" spans="1:10" ht="12" customHeight="1">
      <c r="A19" s="112" t="s">
        <v>16</v>
      </c>
      <c r="B19" s="133">
        <v>11901</v>
      </c>
      <c r="C19" s="133">
        <v>185</v>
      </c>
      <c r="D19" s="134">
        <v>164</v>
      </c>
      <c r="E19" s="133">
        <v>201</v>
      </c>
      <c r="F19" s="133">
        <v>213</v>
      </c>
      <c r="G19" s="133">
        <v>592</v>
      </c>
      <c r="H19" s="133">
        <v>493</v>
      </c>
      <c r="I19" s="133">
        <v>597</v>
      </c>
      <c r="J19" s="133">
        <f>SUM(B19:I19)</f>
        <v>14346</v>
      </c>
    </row>
    <row r="20" spans="1:10" ht="12" customHeight="1">
      <c r="A20" s="112" t="s">
        <v>15</v>
      </c>
      <c r="B20" s="133">
        <v>50135</v>
      </c>
      <c r="C20" s="133">
        <v>949</v>
      </c>
      <c r="D20" s="134">
        <v>2828</v>
      </c>
      <c r="E20" s="133">
        <v>2281</v>
      </c>
      <c r="F20" s="133">
        <v>12372</v>
      </c>
      <c r="G20" s="133">
        <v>3360</v>
      </c>
      <c r="H20" s="133">
        <v>890</v>
      </c>
      <c r="I20" s="133">
        <v>3159</v>
      </c>
      <c r="J20" s="133">
        <f>SUM(B20:I20)</f>
        <v>75974</v>
      </c>
    </row>
    <row r="21" spans="1:10" ht="12" customHeight="1">
      <c r="A21" s="112" t="s">
        <v>14</v>
      </c>
      <c r="B21" s="133">
        <v>76928</v>
      </c>
      <c r="C21" s="133">
        <v>1340</v>
      </c>
      <c r="D21" s="134">
        <v>1448</v>
      </c>
      <c r="E21" s="133">
        <v>1588</v>
      </c>
      <c r="F21" s="133">
        <v>2258</v>
      </c>
      <c r="G21" s="133">
        <v>3564</v>
      </c>
      <c r="H21" s="133">
        <v>2070</v>
      </c>
      <c r="I21" s="133">
        <v>5780</v>
      </c>
      <c r="J21" s="133">
        <f>SUM(B21:I21)</f>
        <v>94976</v>
      </c>
    </row>
    <row r="22" spans="1:10" ht="12" customHeight="1">
      <c r="A22" s="112" t="s">
        <v>13</v>
      </c>
      <c r="B22" s="133">
        <v>13129</v>
      </c>
      <c r="C22" s="133">
        <v>140</v>
      </c>
      <c r="D22" s="134">
        <v>145</v>
      </c>
      <c r="E22" s="133">
        <v>507</v>
      </c>
      <c r="F22" s="133">
        <v>223</v>
      </c>
      <c r="G22" s="133">
        <v>682</v>
      </c>
      <c r="H22" s="133">
        <v>956</v>
      </c>
      <c r="I22" s="133">
        <v>527</v>
      </c>
      <c r="J22" s="133">
        <f>SUM(B22:I22)</f>
        <v>16309</v>
      </c>
    </row>
    <row r="23" spans="1:10" ht="12" customHeight="1">
      <c r="A23" s="112" t="s">
        <v>12</v>
      </c>
      <c r="B23" s="133">
        <v>3783</v>
      </c>
      <c r="C23" s="133">
        <v>236</v>
      </c>
      <c r="D23" s="134">
        <v>41</v>
      </c>
      <c r="E23" s="133">
        <v>299</v>
      </c>
      <c r="F23" s="133">
        <v>172</v>
      </c>
      <c r="G23" s="133">
        <v>241</v>
      </c>
      <c r="H23" s="133">
        <v>146</v>
      </c>
      <c r="I23" s="133">
        <v>255</v>
      </c>
      <c r="J23" s="133">
        <f>SUM(B23:I23)</f>
        <v>5173</v>
      </c>
    </row>
    <row r="24" spans="1:10" ht="12" customHeight="1">
      <c r="A24" s="112" t="s">
        <v>11</v>
      </c>
      <c r="B24" s="133">
        <v>29567</v>
      </c>
      <c r="C24" s="133">
        <v>456</v>
      </c>
      <c r="D24" s="134">
        <v>453</v>
      </c>
      <c r="E24" s="133">
        <v>710</v>
      </c>
      <c r="F24" s="133">
        <v>238</v>
      </c>
      <c r="G24" s="133">
        <v>1367</v>
      </c>
      <c r="H24" s="133">
        <v>1040</v>
      </c>
      <c r="I24" s="133">
        <v>1154</v>
      </c>
      <c r="J24" s="133">
        <f>SUM(B24:I24)</f>
        <v>34985</v>
      </c>
    </row>
    <row r="25" spans="1:10" ht="12" customHeight="1">
      <c r="A25" s="112" t="s">
        <v>10</v>
      </c>
      <c r="B25" s="133">
        <v>10372</v>
      </c>
      <c r="C25" s="133">
        <v>145</v>
      </c>
      <c r="D25" s="134">
        <v>352</v>
      </c>
      <c r="E25" s="133">
        <v>449</v>
      </c>
      <c r="F25" s="133">
        <v>1962</v>
      </c>
      <c r="G25" s="133">
        <v>831</v>
      </c>
      <c r="H25" s="133">
        <v>277</v>
      </c>
      <c r="I25" s="133">
        <v>460</v>
      </c>
      <c r="J25" s="133">
        <f>SUM(B25:I25)</f>
        <v>14848</v>
      </c>
    </row>
    <row r="26" spans="1:10" ht="12" customHeight="1">
      <c r="A26" s="112" t="s">
        <v>9</v>
      </c>
      <c r="B26" s="133">
        <v>14489</v>
      </c>
      <c r="C26" s="133">
        <v>327</v>
      </c>
      <c r="D26" s="134">
        <v>281</v>
      </c>
      <c r="E26" s="133">
        <v>667</v>
      </c>
      <c r="F26" s="133">
        <v>1044</v>
      </c>
      <c r="G26" s="133">
        <v>721</v>
      </c>
      <c r="H26" s="133">
        <v>416</v>
      </c>
      <c r="I26" s="133">
        <v>639</v>
      </c>
      <c r="J26" s="133">
        <f>SUM(B26:I26)</f>
        <v>18584</v>
      </c>
    </row>
    <row r="27" spans="1:10" ht="12" customHeight="1">
      <c r="A27" s="112" t="s">
        <v>8</v>
      </c>
      <c r="B27" s="133">
        <v>63228</v>
      </c>
      <c r="C27" s="133">
        <v>1564</v>
      </c>
      <c r="D27" s="134">
        <v>1039</v>
      </c>
      <c r="E27" s="133">
        <v>1476</v>
      </c>
      <c r="F27" s="133">
        <v>682</v>
      </c>
      <c r="G27" s="133">
        <v>2208</v>
      </c>
      <c r="H27" s="133">
        <v>2171</v>
      </c>
      <c r="I27" s="133">
        <v>2516</v>
      </c>
      <c r="J27" s="133">
        <f>SUM(B27:I27)</f>
        <v>74884</v>
      </c>
    </row>
    <row r="28" spans="1:10" ht="12" customHeight="1">
      <c r="A28" s="112" t="s">
        <v>7</v>
      </c>
      <c r="B28" s="133">
        <v>25478</v>
      </c>
      <c r="C28" s="133">
        <v>598</v>
      </c>
      <c r="D28" s="134">
        <v>532</v>
      </c>
      <c r="E28" s="133">
        <v>974</v>
      </c>
      <c r="F28" s="133">
        <v>3225</v>
      </c>
      <c r="G28" s="133">
        <v>1003</v>
      </c>
      <c r="H28" s="133">
        <v>865</v>
      </c>
      <c r="I28" s="133">
        <v>1212</v>
      </c>
      <c r="J28" s="133">
        <f>SUM(B28:I28)</f>
        <v>33887</v>
      </c>
    </row>
    <row r="29" spans="1:10" ht="12" customHeight="1">
      <c r="A29" s="112" t="s">
        <v>6</v>
      </c>
      <c r="B29" s="133">
        <v>1515</v>
      </c>
      <c r="C29" s="133">
        <v>10</v>
      </c>
      <c r="D29" s="134">
        <v>5</v>
      </c>
      <c r="E29" s="133">
        <v>58</v>
      </c>
      <c r="F29" s="133">
        <v>87</v>
      </c>
      <c r="G29" s="133">
        <v>89</v>
      </c>
      <c r="H29" s="133">
        <v>62</v>
      </c>
      <c r="I29" s="133">
        <v>85</v>
      </c>
      <c r="J29" s="133">
        <f>SUM(B29:I29)</f>
        <v>1911</v>
      </c>
    </row>
    <row r="30" spans="1:10" ht="12" customHeight="1">
      <c r="A30" s="112" t="s">
        <v>5</v>
      </c>
      <c r="B30" s="133">
        <v>34590</v>
      </c>
      <c r="C30" s="133">
        <v>961</v>
      </c>
      <c r="D30" s="134">
        <v>696</v>
      </c>
      <c r="E30" s="133">
        <v>897</v>
      </c>
      <c r="F30" s="133">
        <v>380</v>
      </c>
      <c r="G30" s="133">
        <v>1856</v>
      </c>
      <c r="H30" s="133">
        <v>1197</v>
      </c>
      <c r="I30" s="133">
        <v>1572</v>
      </c>
      <c r="J30" s="133">
        <f>SUM(B30:I30)</f>
        <v>42149</v>
      </c>
    </row>
    <row r="31" spans="1:10" ht="12" customHeight="1">
      <c r="A31" s="112" t="s">
        <v>4</v>
      </c>
      <c r="B31" s="133">
        <v>5085</v>
      </c>
      <c r="C31" s="133">
        <v>110</v>
      </c>
      <c r="D31" s="134">
        <v>83</v>
      </c>
      <c r="E31" s="133">
        <v>235</v>
      </c>
      <c r="F31" s="133">
        <v>442</v>
      </c>
      <c r="G31" s="133">
        <v>302</v>
      </c>
      <c r="H31" s="133">
        <v>180</v>
      </c>
      <c r="I31" s="133">
        <v>232</v>
      </c>
      <c r="J31" s="133">
        <f>SUM(B31:I31)</f>
        <v>6669</v>
      </c>
    </row>
    <row r="32" spans="1:10" ht="12" customHeight="1">
      <c r="A32" s="112" t="s">
        <v>3</v>
      </c>
      <c r="B32" s="133">
        <v>4120</v>
      </c>
      <c r="C32" s="133">
        <v>51</v>
      </c>
      <c r="D32" s="134">
        <v>58</v>
      </c>
      <c r="E32" s="133">
        <v>170</v>
      </c>
      <c r="F32" s="133">
        <v>416</v>
      </c>
      <c r="G32" s="133">
        <v>299</v>
      </c>
      <c r="H32" s="133">
        <v>274</v>
      </c>
      <c r="I32" s="133">
        <v>248</v>
      </c>
      <c r="J32" s="133">
        <f>SUM(B32:I32)</f>
        <v>5636</v>
      </c>
    </row>
    <row r="33" spans="1:10" ht="12" customHeight="1">
      <c r="A33" s="109" t="s">
        <v>2</v>
      </c>
      <c r="B33" s="131">
        <v>33221</v>
      </c>
      <c r="C33" s="131">
        <v>933</v>
      </c>
      <c r="D33" s="132">
        <v>469</v>
      </c>
      <c r="E33" s="131">
        <v>791</v>
      </c>
      <c r="F33" s="131">
        <v>332</v>
      </c>
      <c r="G33" s="131">
        <v>1666</v>
      </c>
      <c r="H33" s="131">
        <v>1301</v>
      </c>
      <c r="I33" s="131">
        <v>1570</v>
      </c>
      <c r="J33" s="131">
        <f>SUM(B33:I33)</f>
        <v>40283</v>
      </c>
    </row>
    <row r="34" spans="1:10">
      <c r="A34" s="105"/>
      <c r="B34" s="130"/>
      <c r="C34" s="130"/>
      <c r="D34" s="130"/>
      <c r="E34" s="129"/>
      <c r="F34" s="129"/>
      <c r="G34" s="129"/>
      <c r="H34" s="129"/>
      <c r="I34" s="129"/>
      <c r="J34" s="129"/>
    </row>
    <row r="35" spans="1:10">
      <c r="A35" s="103" t="s">
        <v>59</v>
      </c>
      <c r="B35" s="103"/>
      <c r="C35" s="103"/>
      <c r="D35" s="103"/>
      <c r="E35" s="103"/>
      <c r="F35" s="103"/>
      <c r="G35" s="103"/>
      <c r="H35" s="103"/>
      <c r="I35" s="103"/>
      <c r="J35" s="128"/>
    </row>
    <row r="36" spans="1:10">
      <c r="A36" s="103" t="s">
        <v>58</v>
      </c>
      <c r="B36" s="103"/>
      <c r="C36" s="103"/>
      <c r="D36" s="103"/>
      <c r="E36" s="103"/>
      <c r="F36" s="103"/>
      <c r="G36" s="103"/>
      <c r="H36" s="103"/>
      <c r="I36" s="103"/>
      <c r="J36" s="128"/>
    </row>
  </sheetData>
  <mergeCells count="2">
    <mergeCell ref="A3:A4"/>
    <mergeCell ref="B3:J3"/>
  </mergeCells>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dimension ref="A1:K39"/>
  <sheetViews>
    <sheetView workbookViewId="0"/>
  </sheetViews>
  <sheetFormatPr baseColWidth="10" defaultColWidth="0" defaultRowHeight="15" zeroHeight="1"/>
  <cols>
    <col min="1" max="1" width="16.42578125" customWidth="1"/>
    <col min="2" max="4" width="11.42578125" customWidth="1"/>
    <col min="5" max="5" width="12" customWidth="1"/>
    <col min="6" max="10" width="11.42578125" customWidth="1"/>
    <col min="11" max="11" width="10.85546875" customWidth="1"/>
  </cols>
  <sheetData>
    <row r="1" spans="1:11">
      <c r="A1" s="103" t="s">
        <v>84</v>
      </c>
      <c r="B1" s="103"/>
      <c r="C1" s="103"/>
      <c r="D1" s="103"/>
      <c r="E1" s="103"/>
      <c r="F1" s="103"/>
      <c r="G1" s="103"/>
      <c r="H1" s="103"/>
      <c r="I1" s="103"/>
      <c r="J1" s="103"/>
      <c r="K1" s="103"/>
    </row>
    <row r="2" spans="1:11" s="138" customFormat="1" ht="11.25">
      <c r="A2" s="149"/>
      <c r="B2" s="149"/>
      <c r="C2" s="149"/>
      <c r="D2" s="149"/>
      <c r="E2" s="149"/>
      <c r="F2" s="149"/>
      <c r="G2" s="149"/>
      <c r="H2" s="149"/>
      <c r="I2" s="149"/>
      <c r="J2" s="149"/>
      <c r="K2" s="149"/>
    </row>
    <row r="3" spans="1:11" s="138" customFormat="1" ht="11.25">
      <c r="A3" s="125" t="s">
        <v>32</v>
      </c>
      <c r="B3" s="148">
        <v>2008</v>
      </c>
      <c r="C3" s="125"/>
      <c r="D3" s="125"/>
      <c r="E3" s="125"/>
      <c r="F3" s="125"/>
      <c r="G3" s="125"/>
      <c r="H3" s="125"/>
      <c r="I3" s="125"/>
      <c r="J3" s="125"/>
      <c r="K3" s="125"/>
    </row>
    <row r="4" spans="1:11" s="138" customFormat="1" ht="45">
      <c r="A4" s="123"/>
      <c r="B4" s="147" t="s">
        <v>83</v>
      </c>
      <c r="C4" s="147" t="s">
        <v>82</v>
      </c>
      <c r="D4" s="147" t="s">
        <v>81</v>
      </c>
      <c r="E4" s="146" t="s">
        <v>32</v>
      </c>
      <c r="F4" s="146" t="s">
        <v>80</v>
      </c>
      <c r="G4" s="146" t="s">
        <v>79</v>
      </c>
      <c r="H4" s="146" t="s">
        <v>78</v>
      </c>
      <c r="I4" s="146" t="s">
        <v>77</v>
      </c>
      <c r="J4" s="146" t="s">
        <v>76</v>
      </c>
      <c r="K4" s="146" t="s">
        <v>66</v>
      </c>
    </row>
    <row r="5" spans="1:11" s="138" customFormat="1" ht="11.25">
      <c r="A5" s="112"/>
      <c r="B5" s="145"/>
      <c r="C5" s="145"/>
      <c r="D5" s="145"/>
      <c r="E5" s="144"/>
      <c r="F5" s="144"/>
      <c r="G5" s="144"/>
      <c r="H5" s="144"/>
      <c r="I5" s="144"/>
      <c r="J5" s="144"/>
      <c r="K5" s="144"/>
    </row>
    <row r="6" spans="1:11" s="138" customFormat="1" ht="11.25">
      <c r="A6" s="117" t="s">
        <v>28</v>
      </c>
      <c r="B6" s="143">
        <f>SUM(B8:B33)</f>
        <v>994833</v>
      </c>
      <c r="C6" s="143">
        <f>SUM(C8:C33)</f>
        <v>9319</v>
      </c>
      <c r="D6" s="143">
        <f>SUM(D8:D33)</f>
        <v>4599</v>
      </c>
      <c r="E6" s="143">
        <f>SUM(E8:E33)</f>
        <v>167301</v>
      </c>
      <c r="F6" s="143">
        <f>SUM(F8:F33)</f>
        <v>5073</v>
      </c>
      <c r="G6" s="143">
        <f>SUM(G8:G33)</f>
        <v>1001</v>
      </c>
      <c r="H6" s="143">
        <f>SUM(H8:H33)</f>
        <v>13031</v>
      </c>
      <c r="I6" s="143">
        <f>SUM(I8:I33)</f>
        <v>439</v>
      </c>
      <c r="J6" s="143">
        <f>SUM(J8:J33)</f>
        <v>94</v>
      </c>
      <c r="K6" s="143">
        <f>SUM(K8:K33)</f>
        <v>1195690</v>
      </c>
    </row>
    <row r="7" spans="1:11" s="138" customFormat="1" ht="11.25">
      <c r="A7" s="112"/>
      <c r="B7" s="142"/>
      <c r="C7" s="142"/>
      <c r="D7" s="141"/>
      <c r="E7" s="110"/>
      <c r="F7" s="110"/>
      <c r="G7" s="110"/>
      <c r="H7" s="110"/>
      <c r="I7" s="110"/>
      <c r="J7" s="110"/>
      <c r="K7" s="110"/>
    </row>
    <row r="8" spans="1:11" s="138" customFormat="1" ht="11.25">
      <c r="A8" s="112" t="s">
        <v>27</v>
      </c>
      <c r="B8" s="140">
        <v>25789</v>
      </c>
      <c r="C8" s="140">
        <v>413</v>
      </c>
      <c r="D8" s="140">
        <v>423</v>
      </c>
      <c r="E8" s="110">
        <v>902</v>
      </c>
      <c r="F8" s="110">
        <v>110</v>
      </c>
      <c r="G8" s="110">
        <v>18</v>
      </c>
      <c r="H8" s="110">
        <v>231</v>
      </c>
      <c r="I8" s="110">
        <v>21</v>
      </c>
      <c r="J8" s="110">
        <v>0</v>
      </c>
      <c r="K8" s="140">
        <f>SUM(B8:J8)</f>
        <v>27907</v>
      </c>
    </row>
    <row r="9" spans="1:11" s="138" customFormat="1" ht="11.25">
      <c r="A9" s="112" t="s">
        <v>26</v>
      </c>
      <c r="B9" s="140">
        <v>322866</v>
      </c>
      <c r="C9" s="140">
        <v>1488</v>
      </c>
      <c r="D9" s="140">
        <v>2293</v>
      </c>
      <c r="E9" s="110">
        <v>124053</v>
      </c>
      <c r="F9" s="110">
        <v>2290</v>
      </c>
      <c r="G9" s="110">
        <v>705</v>
      </c>
      <c r="H9" s="110">
        <v>5971</v>
      </c>
      <c r="I9" s="110">
        <v>42</v>
      </c>
      <c r="J9" s="110">
        <v>72</v>
      </c>
      <c r="K9" s="140">
        <f>SUM(B9:J9)</f>
        <v>459780</v>
      </c>
    </row>
    <row r="10" spans="1:11" s="138" customFormat="1" ht="11.25">
      <c r="A10" s="112" t="s">
        <v>25</v>
      </c>
      <c r="B10" s="140">
        <v>62854</v>
      </c>
      <c r="C10" s="140">
        <v>540</v>
      </c>
      <c r="D10" s="140">
        <v>254</v>
      </c>
      <c r="E10" s="110">
        <v>3771</v>
      </c>
      <c r="F10" s="110">
        <v>322</v>
      </c>
      <c r="G10" s="110">
        <v>41</v>
      </c>
      <c r="H10" s="110">
        <v>715</v>
      </c>
      <c r="I10" s="110">
        <v>17</v>
      </c>
      <c r="J10" s="110">
        <v>2</v>
      </c>
      <c r="K10" s="140">
        <f>SUM(B10:J10)</f>
        <v>68516</v>
      </c>
    </row>
    <row r="11" spans="1:11" s="138" customFormat="1" ht="11.25">
      <c r="A11" s="112" t="s">
        <v>24</v>
      </c>
      <c r="B11" s="140">
        <v>16741</v>
      </c>
      <c r="C11" s="140">
        <v>697</v>
      </c>
      <c r="D11" s="140">
        <v>85</v>
      </c>
      <c r="E11" s="110">
        <v>497</v>
      </c>
      <c r="F11" s="110">
        <v>71</v>
      </c>
      <c r="G11" s="110">
        <v>3</v>
      </c>
      <c r="H11" s="110">
        <v>151</v>
      </c>
      <c r="I11" s="110">
        <v>7</v>
      </c>
      <c r="J11" s="110">
        <v>2</v>
      </c>
      <c r="K11" s="140">
        <f>SUM(B11:J11)</f>
        <v>18254</v>
      </c>
    </row>
    <row r="12" spans="1:11" s="138" customFormat="1" ht="11.25">
      <c r="A12" s="112" t="s">
        <v>23</v>
      </c>
      <c r="B12" s="140">
        <v>13286</v>
      </c>
      <c r="C12" s="140">
        <v>101</v>
      </c>
      <c r="D12" s="140">
        <v>62</v>
      </c>
      <c r="E12" s="110">
        <v>54</v>
      </c>
      <c r="F12" s="110">
        <v>69</v>
      </c>
      <c r="G12" s="110">
        <v>11</v>
      </c>
      <c r="H12" s="110">
        <v>128</v>
      </c>
      <c r="I12" s="110">
        <v>9</v>
      </c>
      <c r="J12" s="110">
        <v>1</v>
      </c>
      <c r="K12" s="140">
        <f>SUM(B12:J12)</f>
        <v>13721</v>
      </c>
    </row>
    <row r="13" spans="1:11" s="138" customFormat="1" ht="11.25">
      <c r="A13" s="112" t="s">
        <v>22</v>
      </c>
      <c r="B13" s="140">
        <v>41180</v>
      </c>
      <c r="C13" s="140">
        <v>357</v>
      </c>
      <c r="D13" s="140">
        <v>61</v>
      </c>
      <c r="E13" s="110">
        <v>5873</v>
      </c>
      <c r="F13" s="110">
        <v>160</v>
      </c>
      <c r="G13" s="110">
        <v>14</v>
      </c>
      <c r="H13" s="110">
        <v>511</v>
      </c>
      <c r="I13" s="110">
        <v>14</v>
      </c>
      <c r="J13" s="110">
        <v>2</v>
      </c>
      <c r="K13" s="140">
        <f>SUM(B13:J13)</f>
        <v>48172</v>
      </c>
    </row>
    <row r="14" spans="1:11" s="138" customFormat="1" ht="11.25">
      <c r="A14" s="112" t="s">
        <v>21</v>
      </c>
      <c r="B14" s="140">
        <v>10288</v>
      </c>
      <c r="C14" s="140">
        <v>212</v>
      </c>
      <c r="D14" s="140">
        <v>31</v>
      </c>
      <c r="E14" s="110">
        <v>150</v>
      </c>
      <c r="F14" s="110">
        <v>48</v>
      </c>
      <c r="G14" s="110">
        <v>3</v>
      </c>
      <c r="H14" s="110">
        <v>186</v>
      </c>
      <c r="I14" s="110">
        <v>3</v>
      </c>
      <c r="J14" s="110">
        <v>2</v>
      </c>
      <c r="K14" s="140">
        <f>SUM(B14:J14)</f>
        <v>10923</v>
      </c>
    </row>
    <row r="15" spans="1:11" s="138" customFormat="1" ht="11.25">
      <c r="A15" s="112" t="s">
        <v>20</v>
      </c>
      <c r="B15" s="140">
        <v>20960</v>
      </c>
      <c r="C15" s="140">
        <v>171</v>
      </c>
      <c r="D15" s="140">
        <v>63</v>
      </c>
      <c r="E15" s="110">
        <v>483</v>
      </c>
      <c r="F15" s="110">
        <v>104</v>
      </c>
      <c r="G15" s="110">
        <v>2</v>
      </c>
      <c r="H15" s="110">
        <v>105</v>
      </c>
      <c r="I15" s="110">
        <v>29</v>
      </c>
      <c r="J15" s="110">
        <v>0</v>
      </c>
      <c r="K15" s="140">
        <f>SUM(B15:J15)</f>
        <v>21917</v>
      </c>
    </row>
    <row r="16" spans="1:11" s="138" customFormat="1" ht="11.25">
      <c r="A16" s="112" t="s">
        <v>19</v>
      </c>
      <c r="B16" s="140">
        <v>40383</v>
      </c>
      <c r="C16" s="140">
        <v>299</v>
      </c>
      <c r="D16" s="140">
        <v>39</v>
      </c>
      <c r="E16" s="110">
        <v>429</v>
      </c>
      <c r="F16" s="110">
        <v>61</v>
      </c>
      <c r="G16" s="110">
        <v>10</v>
      </c>
      <c r="H16" s="110">
        <v>257</v>
      </c>
      <c r="I16" s="110">
        <v>13</v>
      </c>
      <c r="J16" s="110">
        <v>0</v>
      </c>
      <c r="K16" s="140">
        <f>SUM(B16:J16)</f>
        <v>41491</v>
      </c>
    </row>
    <row r="17" spans="1:11" s="138" customFormat="1" ht="11.25">
      <c r="A17" s="112" t="s">
        <v>18</v>
      </c>
      <c r="B17" s="140">
        <v>2045</v>
      </c>
      <c r="C17" s="140">
        <v>137</v>
      </c>
      <c r="D17" s="140">
        <v>13</v>
      </c>
      <c r="E17" s="110">
        <v>2</v>
      </c>
      <c r="F17" s="110">
        <v>14</v>
      </c>
      <c r="G17" s="110">
        <v>0</v>
      </c>
      <c r="H17" s="110">
        <v>32</v>
      </c>
      <c r="I17" s="110">
        <v>2</v>
      </c>
      <c r="J17" s="110">
        <v>0</v>
      </c>
      <c r="K17" s="140">
        <f>SUM(B17:J17)</f>
        <v>2245</v>
      </c>
    </row>
    <row r="18" spans="1:11" s="138" customFormat="1" ht="11.25">
      <c r="A18" s="112" t="s">
        <v>17</v>
      </c>
      <c r="B18" s="140">
        <v>1775</v>
      </c>
      <c r="C18" s="140">
        <v>311</v>
      </c>
      <c r="D18" s="140">
        <v>6</v>
      </c>
      <c r="E18" s="110">
        <v>38</v>
      </c>
      <c r="F18" s="110">
        <v>3</v>
      </c>
      <c r="G18" s="110">
        <v>1</v>
      </c>
      <c r="H18" s="110">
        <v>11</v>
      </c>
      <c r="I18" s="110">
        <v>5</v>
      </c>
      <c r="J18" s="110">
        <v>0</v>
      </c>
      <c r="K18" s="140">
        <f>SUM(B18:J18)</f>
        <v>2150</v>
      </c>
    </row>
    <row r="19" spans="1:11" s="138" customFormat="1" ht="11.25">
      <c r="A19" s="112" t="s">
        <v>16</v>
      </c>
      <c r="B19" s="140">
        <v>13776</v>
      </c>
      <c r="C19" s="140">
        <v>127</v>
      </c>
      <c r="D19" s="140">
        <v>39</v>
      </c>
      <c r="E19" s="110">
        <v>213</v>
      </c>
      <c r="F19" s="110">
        <v>33</v>
      </c>
      <c r="G19" s="110">
        <v>2</v>
      </c>
      <c r="H19" s="110">
        <v>124</v>
      </c>
      <c r="I19" s="110">
        <v>32</v>
      </c>
      <c r="J19" s="110">
        <v>0</v>
      </c>
      <c r="K19" s="140">
        <f>SUM(B19:J19)</f>
        <v>14346</v>
      </c>
    </row>
    <row r="20" spans="1:11" s="138" customFormat="1" ht="11.25">
      <c r="A20" s="112" t="s">
        <v>15</v>
      </c>
      <c r="B20" s="140">
        <v>64674</v>
      </c>
      <c r="C20" s="140">
        <v>401</v>
      </c>
      <c r="D20" s="140">
        <v>271</v>
      </c>
      <c r="E20" s="110">
        <v>9590</v>
      </c>
      <c r="F20" s="110">
        <v>295</v>
      </c>
      <c r="G20" s="110">
        <v>55</v>
      </c>
      <c r="H20" s="110">
        <v>659</v>
      </c>
      <c r="I20" s="110">
        <v>26</v>
      </c>
      <c r="J20" s="110">
        <v>3</v>
      </c>
      <c r="K20" s="140">
        <f>SUM(B20:J20)</f>
        <v>75974</v>
      </c>
    </row>
    <row r="21" spans="1:11" s="138" customFormat="1" ht="11.25">
      <c r="A21" s="112" t="s">
        <v>14</v>
      </c>
      <c r="B21" s="140">
        <v>82775</v>
      </c>
      <c r="C21" s="140">
        <v>669</v>
      </c>
      <c r="D21" s="140">
        <v>170</v>
      </c>
      <c r="E21" s="110">
        <v>10408</v>
      </c>
      <c r="F21" s="110">
        <v>246</v>
      </c>
      <c r="G21" s="110">
        <v>23</v>
      </c>
      <c r="H21" s="110">
        <v>609</v>
      </c>
      <c r="I21" s="110">
        <v>72</v>
      </c>
      <c r="J21" s="110">
        <v>4</v>
      </c>
      <c r="K21" s="140">
        <f>SUM(B21:J21)</f>
        <v>94976</v>
      </c>
    </row>
    <row r="22" spans="1:11" s="138" customFormat="1" ht="11.25">
      <c r="A22" s="112" t="s">
        <v>13</v>
      </c>
      <c r="B22" s="140">
        <v>15159</v>
      </c>
      <c r="C22" s="140">
        <v>426</v>
      </c>
      <c r="D22" s="140">
        <v>185</v>
      </c>
      <c r="E22" s="110">
        <v>321</v>
      </c>
      <c r="F22" s="110">
        <v>84</v>
      </c>
      <c r="G22" s="110">
        <v>3</v>
      </c>
      <c r="H22" s="110">
        <v>117</v>
      </c>
      <c r="I22" s="110">
        <v>14</v>
      </c>
      <c r="J22" s="110">
        <v>0</v>
      </c>
      <c r="K22" s="140">
        <f>SUM(B22:J22)</f>
        <v>16309</v>
      </c>
    </row>
    <row r="23" spans="1:11" s="138" customFormat="1" ht="11.25">
      <c r="A23" s="112" t="s">
        <v>12</v>
      </c>
      <c r="B23" s="140">
        <v>4582</v>
      </c>
      <c r="C23" s="140">
        <v>328</v>
      </c>
      <c r="D23" s="140">
        <v>30</v>
      </c>
      <c r="E23" s="110">
        <v>23</v>
      </c>
      <c r="F23" s="110">
        <v>49</v>
      </c>
      <c r="G23" s="110">
        <v>4</v>
      </c>
      <c r="H23" s="110">
        <v>153</v>
      </c>
      <c r="I23" s="110">
        <v>4</v>
      </c>
      <c r="J23" s="110">
        <v>0</v>
      </c>
      <c r="K23" s="140">
        <f>SUM(B23:J23)</f>
        <v>5173</v>
      </c>
    </row>
    <row r="24" spans="1:11" s="138" customFormat="1" ht="11.25">
      <c r="A24" s="112" t="s">
        <v>11</v>
      </c>
      <c r="B24" s="140">
        <v>33748</v>
      </c>
      <c r="C24" s="140">
        <v>273</v>
      </c>
      <c r="D24" s="140">
        <v>30</v>
      </c>
      <c r="E24" s="110">
        <v>548</v>
      </c>
      <c r="F24" s="110">
        <v>111</v>
      </c>
      <c r="G24" s="110">
        <v>5</v>
      </c>
      <c r="H24" s="110">
        <v>251</v>
      </c>
      <c r="I24" s="110">
        <v>19</v>
      </c>
      <c r="J24" s="110">
        <v>0</v>
      </c>
      <c r="K24" s="140">
        <f>SUM(B24:J24)</f>
        <v>34985</v>
      </c>
    </row>
    <row r="25" spans="1:11" s="138" customFormat="1" ht="11.25">
      <c r="A25" s="112" t="s">
        <v>10</v>
      </c>
      <c r="B25" s="140">
        <v>13819</v>
      </c>
      <c r="C25" s="140">
        <v>378</v>
      </c>
      <c r="D25" s="140">
        <v>17</v>
      </c>
      <c r="E25" s="110">
        <v>451</v>
      </c>
      <c r="F25" s="110">
        <v>67</v>
      </c>
      <c r="G25" s="110">
        <v>17</v>
      </c>
      <c r="H25" s="110">
        <v>95</v>
      </c>
      <c r="I25" s="110">
        <v>4</v>
      </c>
      <c r="J25" s="110">
        <v>0</v>
      </c>
      <c r="K25" s="140">
        <f>SUM(B25:J25)</f>
        <v>14848</v>
      </c>
    </row>
    <row r="26" spans="1:11" s="138" customFormat="1" ht="11.25">
      <c r="A26" s="112" t="s">
        <v>9</v>
      </c>
      <c r="B26" s="140">
        <v>17278</v>
      </c>
      <c r="C26" s="140">
        <v>402</v>
      </c>
      <c r="D26" s="140">
        <v>52</v>
      </c>
      <c r="E26" s="110">
        <v>477</v>
      </c>
      <c r="F26" s="110">
        <v>164</v>
      </c>
      <c r="G26" s="110">
        <v>10</v>
      </c>
      <c r="H26" s="110">
        <v>191</v>
      </c>
      <c r="I26" s="110">
        <v>8</v>
      </c>
      <c r="J26" s="110">
        <v>2</v>
      </c>
      <c r="K26" s="140">
        <f>SUM(B26:J26)</f>
        <v>18584</v>
      </c>
    </row>
    <row r="27" spans="1:11" s="138" customFormat="1" ht="11.25">
      <c r="A27" s="112" t="s">
        <v>8</v>
      </c>
      <c r="B27" s="140">
        <v>69057</v>
      </c>
      <c r="C27" s="140">
        <v>298</v>
      </c>
      <c r="D27" s="140">
        <v>125</v>
      </c>
      <c r="E27" s="110">
        <v>4198</v>
      </c>
      <c r="F27" s="110">
        <v>281</v>
      </c>
      <c r="G27" s="110">
        <v>23</v>
      </c>
      <c r="H27" s="110">
        <v>868</v>
      </c>
      <c r="I27" s="110">
        <v>31</v>
      </c>
      <c r="J27" s="110">
        <v>3</v>
      </c>
      <c r="K27" s="140">
        <f>SUM(B27:J27)</f>
        <v>74884</v>
      </c>
    </row>
    <row r="28" spans="1:11" s="138" customFormat="1" ht="11.25">
      <c r="A28" s="112" t="s">
        <v>7</v>
      </c>
      <c r="B28" s="140">
        <v>30897</v>
      </c>
      <c r="C28" s="140">
        <v>312</v>
      </c>
      <c r="D28" s="140">
        <v>204</v>
      </c>
      <c r="E28" s="110">
        <v>1908</v>
      </c>
      <c r="F28" s="110">
        <v>145</v>
      </c>
      <c r="G28" s="110">
        <v>14</v>
      </c>
      <c r="H28" s="110">
        <v>398</v>
      </c>
      <c r="I28" s="110">
        <v>9</v>
      </c>
      <c r="J28" s="110">
        <v>0</v>
      </c>
      <c r="K28" s="140">
        <f>SUM(B28:J28)</f>
        <v>33887</v>
      </c>
    </row>
    <row r="29" spans="1:11" s="138" customFormat="1" ht="11.25">
      <c r="A29" s="112" t="s">
        <v>6</v>
      </c>
      <c r="B29" s="140">
        <v>1806</v>
      </c>
      <c r="C29" s="140">
        <v>65</v>
      </c>
      <c r="D29" s="140">
        <v>5</v>
      </c>
      <c r="E29" s="110">
        <v>3</v>
      </c>
      <c r="F29" s="110">
        <v>13</v>
      </c>
      <c r="G29" s="110">
        <v>2</v>
      </c>
      <c r="H29" s="110">
        <v>13</v>
      </c>
      <c r="I29" s="110">
        <v>4</v>
      </c>
      <c r="J29" s="110">
        <v>0</v>
      </c>
      <c r="K29" s="140">
        <f>SUM(B29:J29)</f>
        <v>1911</v>
      </c>
    </row>
    <row r="30" spans="1:11" s="138" customFormat="1" ht="11.25">
      <c r="A30" s="112" t="s">
        <v>5</v>
      </c>
      <c r="B30" s="140">
        <v>39110</v>
      </c>
      <c r="C30" s="140">
        <v>266</v>
      </c>
      <c r="D30" s="140">
        <v>29</v>
      </c>
      <c r="E30" s="110">
        <v>1939</v>
      </c>
      <c r="F30" s="110">
        <v>136</v>
      </c>
      <c r="G30" s="110">
        <v>8</v>
      </c>
      <c r="H30" s="110">
        <v>633</v>
      </c>
      <c r="I30" s="110">
        <v>27</v>
      </c>
      <c r="J30" s="110">
        <v>1</v>
      </c>
      <c r="K30" s="140">
        <f>SUM(B30:J30)</f>
        <v>42149</v>
      </c>
    </row>
    <row r="31" spans="1:11" s="138" customFormat="1" ht="11.25">
      <c r="A31" s="112" t="s">
        <v>4</v>
      </c>
      <c r="B31" s="140">
        <v>6273</v>
      </c>
      <c r="C31" s="140">
        <v>104</v>
      </c>
      <c r="D31" s="140">
        <v>26</v>
      </c>
      <c r="E31" s="110">
        <v>130</v>
      </c>
      <c r="F31" s="110">
        <v>38</v>
      </c>
      <c r="G31" s="110">
        <v>11</v>
      </c>
      <c r="H31" s="110">
        <v>80</v>
      </c>
      <c r="I31" s="110">
        <v>7</v>
      </c>
      <c r="J31" s="110">
        <v>0</v>
      </c>
      <c r="K31" s="140">
        <f>SUM(B31:J31)</f>
        <v>6669</v>
      </c>
    </row>
    <row r="32" spans="1:11" s="138" customFormat="1" ht="11.25">
      <c r="A32" s="112" t="s">
        <v>3</v>
      </c>
      <c r="B32" s="140">
        <v>5256</v>
      </c>
      <c r="C32" s="140">
        <v>246</v>
      </c>
      <c r="D32" s="140">
        <v>14</v>
      </c>
      <c r="E32" s="110">
        <v>37</v>
      </c>
      <c r="F32" s="110">
        <v>44</v>
      </c>
      <c r="G32" s="110">
        <v>4</v>
      </c>
      <c r="H32" s="110">
        <v>32</v>
      </c>
      <c r="I32" s="110">
        <v>3</v>
      </c>
      <c r="J32" s="110">
        <v>0</v>
      </c>
      <c r="K32" s="140">
        <f>SUM(B32:J32)</f>
        <v>5636</v>
      </c>
    </row>
    <row r="33" spans="1:11" s="138" customFormat="1" ht="11.25">
      <c r="A33" s="109" t="s">
        <v>2</v>
      </c>
      <c r="B33" s="139">
        <v>38456</v>
      </c>
      <c r="C33" s="139">
        <v>298</v>
      </c>
      <c r="D33" s="139">
        <v>72</v>
      </c>
      <c r="E33" s="107">
        <v>803</v>
      </c>
      <c r="F33" s="107">
        <v>115</v>
      </c>
      <c r="G33" s="107">
        <v>12</v>
      </c>
      <c r="H33" s="107">
        <v>510</v>
      </c>
      <c r="I33" s="107">
        <v>17</v>
      </c>
      <c r="J33" s="107">
        <v>0</v>
      </c>
      <c r="K33" s="139">
        <f>SUM(B33:J33)</f>
        <v>40283</v>
      </c>
    </row>
    <row r="34" spans="1:11">
      <c r="A34" s="105"/>
      <c r="B34" s="130"/>
      <c r="C34" s="130"/>
      <c r="D34" s="130"/>
      <c r="E34" s="129"/>
      <c r="F34" s="129"/>
      <c r="G34" s="129"/>
      <c r="H34" s="129"/>
      <c r="I34" s="129"/>
      <c r="J34" s="129"/>
      <c r="K34" s="129"/>
    </row>
    <row r="35" spans="1:11">
      <c r="A35" s="103" t="s">
        <v>59</v>
      </c>
      <c r="B35" s="103"/>
      <c r="C35" s="103"/>
      <c r="D35" s="103"/>
      <c r="E35" s="103"/>
      <c r="F35" s="103"/>
      <c r="G35" s="103"/>
      <c r="H35" s="103"/>
      <c r="I35" s="103"/>
      <c r="J35" s="103"/>
      <c r="K35" s="103"/>
    </row>
    <row r="36" spans="1:11">
      <c r="A36" s="103" t="s">
        <v>58</v>
      </c>
      <c r="B36" s="103"/>
      <c r="C36" s="103"/>
      <c r="D36" s="103"/>
      <c r="E36" s="103"/>
      <c r="F36" s="103"/>
      <c r="G36" s="103"/>
      <c r="H36" s="103"/>
      <c r="I36" s="103"/>
      <c r="J36" s="103"/>
      <c r="K36" s="103"/>
    </row>
    <row r="37" spans="1:11">
      <c r="A37" s="88"/>
      <c r="B37" s="88"/>
      <c r="C37" s="88"/>
      <c r="D37" s="88"/>
      <c r="E37" s="88"/>
      <c r="F37" s="88"/>
      <c r="G37" s="88"/>
      <c r="H37" s="88"/>
      <c r="I37" s="88"/>
      <c r="J37" s="88"/>
      <c r="K37" s="88"/>
    </row>
    <row r="38" spans="1:11">
      <c r="A38" s="88"/>
      <c r="B38" s="88"/>
      <c r="C38" s="88"/>
      <c r="D38" s="88"/>
      <c r="E38" s="88"/>
      <c r="F38" s="88"/>
      <c r="G38" s="88"/>
      <c r="H38" s="88"/>
      <c r="I38" s="88"/>
      <c r="J38" s="88"/>
      <c r="K38" s="88"/>
    </row>
    <row r="39" spans="1:11">
      <c r="A39" s="88"/>
      <c r="B39" s="88"/>
      <c r="C39" s="88"/>
      <c r="D39" s="88"/>
      <c r="E39" s="88"/>
      <c r="F39" s="88"/>
      <c r="G39" s="88"/>
      <c r="H39" s="88"/>
      <c r="I39" s="88"/>
      <c r="J39" s="88"/>
      <c r="K39" s="88"/>
    </row>
  </sheetData>
  <mergeCells count="2">
    <mergeCell ref="A3:A4"/>
    <mergeCell ref="B3:K3"/>
  </mergeCells>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dimension ref="A1:F39"/>
  <sheetViews>
    <sheetView workbookViewId="0"/>
  </sheetViews>
  <sheetFormatPr baseColWidth="10" defaultColWidth="0" defaultRowHeight="0" customHeight="1" zeroHeight="1"/>
  <cols>
    <col min="1" max="1" width="22.5703125" style="150" customWidth="1"/>
    <col min="2" max="6" width="12.42578125" style="150" customWidth="1"/>
    <col min="7" max="16384" width="0" style="150" hidden="1"/>
  </cols>
  <sheetData>
    <row r="1" spans="1:6" ht="12.75">
      <c r="A1" s="187" t="s">
        <v>91</v>
      </c>
      <c r="B1" s="186"/>
      <c r="C1" s="186"/>
      <c r="D1" s="185"/>
      <c r="E1" s="184"/>
      <c r="F1" s="184"/>
    </row>
    <row r="2" spans="1:6" ht="12.75">
      <c r="A2" s="152" t="s">
        <v>90</v>
      </c>
      <c r="B2" s="151"/>
      <c r="C2" s="151"/>
      <c r="D2" s="151"/>
      <c r="E2" s="154"/>
      <c r="F2" s="154"/>
    </row>
    <row r="3" spans="1:6" ht="12.75">
      <c r="A3" s="183"/>
      <c r="B3" s="182"/>
      <c r="C3" s="182"/>
      <c r="D3" s="182"/>
      <c r="E3" s="154"/>
      <c r="F3" s="154"/>
    </row>
    <row r="4" spans="1:6" ht="12.75">
      <c r="A4" s="21" t="s">
        <v>32</v>
      </c>
      <c r="B4" s="181">
        <v>2008</v>
      </c>
      <c r="C4" s="21"/>
      <c r="D4" s="21"/>
      <c r="E4" s="21"/>
      <c r="F4" s="180"/>
    </row>
    <row r="5" spans="1:6" ht="33.75">
      <c r="A5" s="97"/>
      <c r="B5" s="179" t="s">
        <v>61</v>
      </c>
      <c r="C5" s="179" t="s">
        <v>89</v>
      </c>
      <c r="D5" s="179" t="s">
        <v>88</v>
      </c>
      <c r="E5" s="18" t="s">
        <v>87</v>
      </c>
      <c r="F5" s="178" t="s">
        <v>86</v>
      </c>
    </row>
    <row r="6" spans="1:6" ht="12.75">
      <c r="A6" s="177"/>
      <c r="B6" s="176"/>
      <c r="C6" s="176"/>
      <c r="D6" s="176"/>
      <c r="E6" s="175"/>
      <c r="F6" s="174"/>
    </row>
    <row r="7" spans="1:6" ht="12.75">
      <c r="A7" s="16" t="s">
        <v>28</v>
      </c>
      <c r="B7" s="173">
        <v>1010590</v>
      </c>
      <c r="C7" s="172">
        <v>3203229</v>
      </c>
      <c r="D7" s="171">
        <f>C7/B7</f>
        <v>3.1696622764919504</v>
      </c>
      <c r="E7" s="170">
        <v>3928</v>
      </c>
      <c r="F7" s="169">
        <v>40392</v>
      </c>
    </row>
    <row r="8" spans="1:6" ht="12.75">
      <c r="A8" s="13"/>
      <c r="B8" s="168"/>
      <c r="C8" s="168"/>
      <c r="D8" s="165"/>
      <c r="E8" s="164"/>
      <c r="F8" s="167"/>
    </row>
    <row r="9" spans="1:6" ht="12.75">
      <c r="A9" s="13" t="s">
        <v>27</v>
      </c>
      <c r="B9" s="166">
        <v>17748</v>
      </c>
      <c r="C9" s="166">
        <v>50839</v>
      </c>
      <c r="D9" s="165">
        <f>C9/B9</f>
        <v>2.8644917737209825</v>
      </c>
      <c r="E9" s="164">
        <v>582</v>
      </c>
      <c r="F9" s="163">
        <v>2507</v>
      </c>
    </row>
    <row r="10" spans="1:6" ht="12.75">
      <c r="A10" s="13" t="s">
        <v>26</v>
      </c>
      <c r="B10" s="166">
        <v>407866</v>
      </c>
      <c r="C10" s="166">
        <v>1304388</v>
      </c>
      <c r="D10" s="165">
        <f>C10/B10</f>
        <v>3.1980797614902934</v>
      </c>
      <c r="E10" s="164">
        <v>440</v>
      </c>
      <c r="F10" s="163">
        <v>11035</v>
      </c>
    </row>
    <row r="11" spans="1:6" ht="12.75">
      <c r="A11" s="13" t="s">
        <v>25</v>
      </c>
      <c r="B11" s="166">
        <v>59079</v>
      </c>
      <c r="C11" s="166">
        <v>204720</v>
      </c>
      <c r="D11" s="165">
        <f>C11/B11</f>
        <v>3.4651906768902654</v>
      </c>
      <c r="E11" s="164">
        <v>144</v>
      </c>
      <c r="F11" s="163">
        <v>3524</v>
      </c>
    </row>
    <row r="12" spans="1:6" ht="12.75">
      <c r="A12" s="13" t="s">
        <v>24</v>
      </c>
      <c r="B12" s="166">
        <v>15801</v>
      </c>
      <c r="C12" s="166">
        <v>54929</v>
      </c>
      <c r="D12" s="165">
        <f>C12/B12</f>
        <v>3.4762989684197203</v>
      </c>
      <c r="E12" s="164">
        <v>112</v>
      </c>
      <c r="F12" s="163">
        <v>1289</v>
      </c>
    </row>
    <row r="13" spans="1:6" ht="12.75">
      <c r="A13" s="13" t="s">
        <v>23</v>
      </c>
      <c r="B13" s="166">
        <v>11664</v>
      </c>
      <c r="C13" s="166">
        <v>35558</v>
      </c>
      <c r="D13" s="165">
        <f>C13/B13</f>
        <v>3.048525377229081</v>
      </c>
      <c r="E13" s="164">
        <v>49</v>
      </c>
      <c r="F13" s="163">
        <v>381</v>
      </c>
    </row>
    <row r="14" spans="1:6" ht="12.75">
      <c r="A14" s="13" t="s">
        <v>22</v>
      </c>
      <c r="B14" s="166">
        <v>40776</v>
      </c>
      <c r="C14" s="166">
        <v>123018</v>
      </c>
      <c r="D14" s="165">
        <f>C14/B14</f>
        <v>3.0169217186580339</v>
      </c>
      <c r="E14" s="164">
        <v>78</v>
      </c>
      <c r="F14" s="163">
        <v>1319</v>
      </c>
    </row>
    <row r="15" spans="1:6" ht="12.75">
      <c r="A15" s="13" t="s">
        <v>21</v>
      </c>
      <c r="B15" s="166">
        <v>8966</v>
      </c>
      <c r="C15" s="166">
        <v>31405</v>
      </c>
      <c r="D15" s="165">
        <f>C15/B15</f>
        <v>3.5026767789426723</v>
      </c>
      <c r="E15" s="164">
        <v>44</v>
      </c>
      <c r="F15" s="163">
        <v>303</v>
      </c>
    </row>
    <row r="16" spans="1:6" ht="12.75">
      <c r="A16" s="13" t="s">
        <v>20</v>
      </c>
      <c r="B16" s="166">
        <v>18968</v>
      </c>
      <c r="C16" s="166">
        <v>58724</v>
      </c>
      <c r="D16" s="165">
        <f>C16/B16</f>
        <v>3.0959510754955715</v>
      </c>
      <c r="E16" s="164">
        <v>55</v>
      </c>
      <c r="F16" s="163">
        <v>410</v>
      </c>
    </row>
    <row r="17" spans="1:6" ht="12.75">
      <c r="A17" s="13" t="s">
        <v>19</v>
      </c>
      <c r="B17" s="166">
        <v>35648</v>
      </c>
      <c r="C17" s="166">
        <v>104190</v>
      </c>
      <c r="D17" s="165">
        <f>C17/B17</f>
        <v>2.9227446140035909</v>
      </c>
      <c r="E17" s="164">
        <v>118</v>
      </c>
      <c r="F17" s="163">
        <v>1042</v>
      </c>
    </row>
    <row r="18" spans="1:6" ht="12.75">
      <c r="A18" s="13" t="s">
        <v>18</v>
      </c>
      <c r="B18" s="166">
        <v>1674</v>
      </c>
      <c r="C18" s="166">
        <v>5321</v>
      </c>
      <c r="D18" s="165">
        <f>C18/B18</f>
        <v>3.1786140979689366</v>
      </c>
      <c r="E18" s="164">
        <v>5</v>
      </c>
      <c r="F18" s="163">
        <v>22</v>
      </c>
    </row>
    <row r="19" spans="1:6" ht="12.75">
      <c r="A19" s="13" t="s">
        <v>17</v>
      </c>
      <c r="B19" s="166">
        <v>1541</v>
      </c>
      <c r="C19" s="166">
        <v>5089</v>
      </c>
      <c r="D19" s="165">
        <f>C19/B19</f>
        <v>3.3024010382868267</v>
      </c>
      <c r="E19" s="164">
        <v>19</v>
      </c>
      <c r="F19" s="163">
        <v>58</v>
      </c>
    </row>
    <row r="20" spans="1:6" ht="12.75">
      <c r="A20" s="13" t="s">
        <v>16</v>
      </c>
      <c r="B20" s="166">
        <v>12171</v>
      </c>
      <c r="C20" s="166">
        <v>36210</v>
      </c>
      <c r="D20" s="165">
        <f>C20/B20</f>
        <v>2.9751047572097611</v>
      </c>
      <c r="E20" s="164">
        <v>41</v>
      </c>
      <c r="F20" s="163">
        <v>327</v>
      </c>
    </row>
    <row r="21" spans="1:6" ht="12.75">
      <c r="A21" s="13" t="s">
        <v>15</v>
      </c>
      <c r="B21" s="166">
        <v>52253</v>
      </c>
      <c r="C21" s="166">
        <v>159990</v>
      </c>
      <c r="D21" s="165">
        <f>C21/B21</f>
        <v>3.0618337703098386</v>
      </c>
      <c r="E21" s="164">
        <v>800</v>
      </c>
      <c r="F21" s="163">
        <v>4175</v>
      </c>
    </row>
    <row r="22" spans="1:6" ht="12.75">
      <c r="A22" s="13" t="s">
        <v>14</v>
      </c>
      <c r="B22" s="166">
        <v>79727</v>
      </c>
      <c r="C22" s="166">
        <v>243688</v>
      </c>
      <c r="D22" s="165">
        <f>C22/B22</f>
        <v>3.0565304100242074</v>
      </c>
      <c r="E22" s="164">
        <v>221</v>
      </c>
      <c r="F22" s="163">
        <v>2663</v>
      </c>
    </row>
    <row r="23" spans="1:6" ht="12.75">
      <c r="A23" s="13" t="s">
        <v>13</v>
      </c>
      <c r="B23" s="166">
        <v>13641</v>
      </c>
      <c r="C23" s="166">
        <v>45923</v>
      </c>
      <c r="D23" s="165">
        <f>C23/B23</f>
        <v>3.3665420423722603</v>
      </c>
      <c r="E23" s="164">
        <v>31</v>
      </c>
      <c r="F23" s="163">
        <v>202</v>
      </c>
    </row>
    <row r="24" spans="1:6" ht="12.75">
      <c r="A24" s="13" t="s">
        <v>12</v>
      </c>
      <c r="B24" s="166">
        <v>3909</v>
      </c>
      <c r="C24" s="166">
        <v>13152</v>
      </c>
      <c r="D24" s="165">
        <f>C24/B24</f>
        <v>3.3645433614735225</v>
      </c>
      <c r="E24" s="164">
        <v>18</v>
      </c>
      <c r="F24" s="163">
        <v>53</v>
      </c>
    </row>
    <row r="25" spans="1:6" ht="12.75">
      <c r="A25" s="13" t="s">
        <v>11</v>
      </c>
      <c r="B25" s="166">
        <v>30534</v>
      </c>
      <c r="C25" s="166">
        <v>99583</v>
      </c>
      <c r="D25" s="165">
        <f>C25/B25</f>
        <v>3.2613807558786925</v>
      </c>
      <c r="E25" s="164">
        <v>99</v>
      </c>
      <c r="F25" s="163">
        <v>567</v>
      </c>
    </row>
    <row r="26" spans="1:6" ht="12.75">
      <c r="A26" s="13" t="s">
        <v>10</v>
      </c>
      <c r="B26" s="166">
        <v>10797</v>
      </c>
      <c r="C26" s="166">
        <v>36868</v>
      </c>
      <c r="D26" s="165">
        <f>C26/B26</f>
        <v>3.4146522182087615</v>
      </c>
      <c r="E26" s="164">
        <v>293</v>
      </c>
      <c r="F26" s="163">
        <v>317</v>
      </c>
    </row>
    <row r="27" spans="1:6" ht="12.75">
      <c r="A27" s="13" t="s">
        <v>9</v>
      </c>
      <c r="B27" s="166">
        <v>15001</v>
      </c>
      <c r="C27" s="166">
        <v>50874</v>
      </c>
      <c r="D27" s="165">
        <f>C27/B27</f>
        <v>3.3913739084061061</v>
      </c>
      <c r="E27" s="164">
        <v>148</v>
      </c>
      <c r="F27" s="163">
        <v>818</v>
      </c>
    </row>
    <row r="28" spans="1:6" ht="12.75">
      <c r="A28" s="13" t="s">
        <v>8</v>
      </c>
      <c r="B28" s="166">
        <v>65643</v>
      </c>
      <c r="C28" s="166">
        <v>201034</v>
      </c>
      <c r="D28" s="165">
        <f>C28/B28</f>
        <v>3.0625352284325822</v>
      </c>
      <c r="E28" s="164">
        <v>195</v>
      </c>
      <c r="F28" s="163">
        <v>2203</v>
      </c>
    </row>
    <row r="29" spans="1:6" ht="12.75">
      <c r="A29" s="13" t="s">
        <v>7</v>
      </c>
      <c r="B29" s="166">
        <v>26640</v>
      </c>
      <c r="C29" s="166">
        <v>91064</v>
      </c>
      <c r="D29" s="165">
        <f>C29/B29</f>
        <v>3.4183183183183181</v>
      </c>
      <c r="E29" s="164">
        <v>150</v>
      </c>
      <c r="F29" s="163">
        <v>3708</v>
      </c>
    </row>
    <row r="30" spans="1:6" ht="12.75">
      <c r="A30" s="13" t="s">
        <v>6</v>
      </c>
      <c r="B30" s="166">
        <v>1565</v>
      </c>
      <c r="C30" s="166">
        <v>4823</v>
      </c>
      <c r="D30" s="165">
        <f>C30/B30</f>
        <v>3.0817891373801918</v>
      </c>
      <c r="E30" s="164">
        <v>15</v>
      </c>
      <c r="F30" s="163">
        <v>200</v>
      </c>
    </row>
    <row r="31" spans="1:6" ht="12.75">
      <c r="A31" s="13" t="s">
        <v>5</v>
      </c>
      <c r="B31" s="166">
        <v>35504</v>
      </c>
      <c r="C31" s="166">
        <v>107773</v>
      </c>
      <c r="D31" s="165">
        <f>C31/B31</f>
        <v>3.0355171248310051</v>
      </c>
      <c r="E31" s="164">
        <v>110</v>
      </c>
      <c r="F31" s="163">
        <v>1762</v>
      </c>
    </row>
    <row r="32" spans="1:6" ht="12.75">
      <c r="A32" s="13" t="s">
        <v>4</v>
      </c>
      <c r="B32" s="166">
        <v>5287</v>
      </c>
      <c r="C32" s="166">
        <v>17914</v>
      </c>
      <c r="D32" s="165">
        <f>C32/B32</f>
        <v>3.3883109513902023</v>
      </c>
      <c r="E32" s="164">
        <v>29</v>
      </c>
      <c r="F32" s="163">
        <v>111</v>
      </c>
    </row>
    <row r="33" spans="1:6" ht="12.75">
      <c r="A33" s="13" t="s">
        <v>3</v>
      </c>
      <c r="B33" s="166">
        <v>4203</v>
      </c>
      <c r="C33" s="166">
        <v>13541</v>
      </c>
      <c r="D33" s="165">
        <f>C33/B33</f>
        <v>3.2217463716393051</v>
      </c>
      <c r="E33" s="164">
        <v>33</v>
      </c>
      <c r="F33" s="163">
        <v>125</v>
      </c>
    </row>
    <row r="34" spans="1:6" ht="12.75">
      <c r="A34" s="11" t="s">
        <v>2</v>
      </c>
      <c r="B34" s="162">
        <v>33984</v>
      </c>
      <c r="C34" s="162">
        <v>102611</v>
      </c>
      <c r="D34" s="161">
        <f>C34/B34</f>
        <v>3.0193914783427496</v>
      </c>
      <c r="E34" s="160">
        <v>99</v>
      </c>
      <c r="F34" s="159">
        <v>1271</v>
      </c>
    </row>
    <row r="35" spans="1:6" ht="12.75">
      <c r="A35" s="157"/>
      <c r="B35" s="158"/>
      <c r="C35" s="158"/>
      <c r="D35" s="158"/>
      <c r="E35" s="156"/>
      <c r="F35" s="156"/>
    </row>
    <row r="36" spans="1:6" ht="12.75">
      <c r="A36" s="157" t="s">
        <v>85</v>
      </c>
      <c r="B36" s="155"/>
      <c r="C36" s="155"/>
      <c r="D36" s="155"/>
      <c r="E36" s="156"/>
      <c r="F36" s="156"/>
    </row>
    <row r="37" spans="1:6" ht="12.75">
      <c r="A37" s="153"/>
      <c r="B37" s="155"/>
      <c r="C37" s="155"/>
      <c r="D37" s="155"/>
      <c r="E37" s="154"/>
      <c r="F37" s="154"/>
    </row>
    <row r="38" spans="1:6" ht="12.75">
      <c r="A38" s="153" t="s">
        <v>59</v>
      </c>
      <c r="B38" s="153"/>
      <c r="C38" s="153"/>
      <c r="D38" s="153"/>
      <c r="E38" s="152"/>
      <c r="F38" s="151"/>
    </row>
    <row r="39" spans="1:6" ht="12.75">
      <c r="A39" s="153" t="s">
        <v>34</v>
      </c>
      <c r="B39" s="153"/>
      <c r="C39" s="153"/>
      <c r="D39" s="153"/>
      <c r="E39" s="152"/>
      <c r="F39" s="151"/>
    </row>
  </sheetData>
  <mergeCells count="2">
    <mergeCell ref="A4:A5"/>
    <mergeCell ref="B4:F4"/>
  </mergeCells>
  <pageMargins left="2.39" right="0.78740157480314965" top="0.23" bottom="0.42" header="0" footer="0"/>
  <pageSetup paperSize="9"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53</vt:i4>
      </vt:variant>
    </vt:vector>
  </HeadingPairs>
  <TitlesOfParts>
    <vt:vector size="53" baseType="lpstr">
      <vt:lpstr>CPP08</vt:lpstr>
      <vt:lpstr>Pers_sexo</vt:lpstr>
      <vt:lpstr>Evolución Población 1869-2008 </vt:lpstr>
      <vt:lpstr>Evolución Población 1980-2008</vt:lpstr>
      <vt:lpstr>Pers_Densidad</vt:lpstr>
      <vt:lpstr>Viv_Total</vt:lpstr>
      <vt:lpstr>Viv_Cond</vt:lpstr>
      <vt:lpstr>Viv_tip</vt:lpstr>
      <vt:lpstr>Pers_hog</vt:lpstr>
      <vt:lpstr>Hog_tip_viv </vt:lpstr>
      <vt:lpstr>Pers_tip_viv </vt:lpstr>
      <vt:lpstr>Pers_Inst_Colect</vt:lpstr>
      <vt:lpstr>Viv_hog</vt:lpstr>
      <vt:lpstr>Viv_pers </vt:lpstr>
      <vt:lpstr>Hog_pisos</vt:lpstr>
      <vt:lpstr>Hog_techos</vt:lpstr>
      <vt:lpstr>Hog_Sanitario </vt:lpstr>
      <vt:lpstr>Pers_edadq</vt:lpstr>
      <vt:lpstr>Pirámide de población 2001-2008</vt:lpstr>
      <vt:lpstr>Pers_lugar_Nacimiento_Resumen</vt:lpstr>
      <vt:lpstr>Pers_lugar_Nacimiento </vt:lpstr>
      <vt:lpstr>Jubilacion_pension Resumen</vt:lpstr>
      <vt:lpstr>Pers_Jubilacion_pension</vt:lpstr>
      <vt:lpstr>Cobertura_salud_Resumen</vt:lpstr>
      <vt:lpstr>Pers_Cobertura_salud </vt:lpstr>
      <vt:lpstr>Resumen_Pers_Residencia_2008</vt:lpstr>
      <vt:lpstr>Pers_Residencia_2008 </vt:lpstr>
      <vt:lpstr>Resumen_Pers_Residencia_2003</vt:lpstr>
      <vt:lpstr>Pers_Residencia_2003 </vt:lpstr>
      <vt:lpstr>Pers_Alfabetismo_Resumen</vt:lpstr>
      <vt:lpstr>Pers_Alfabetismo </vt:lpstr>
      <vt:lpstr>Pers_Asistencia_escolar_Resumen</vt:lpstr>
      <vt:lpstr>Pers_Asistencia_escolar </vt:lpstr>
      <vt:lpstr>Pers_Nivel_asiste_Resumen</vt:lpstr>
      <vt:lpstr>Pers_Nivel_asiste </vt:lpstr>
      <vt:lpstr>Pers_Max_nivel_Resumen</vt:lpstr>
      <vt:lpstr>Pers_Max_nivel</vt:lpstr>
      <vt:lpstr>Trabajo Variables</vt:lpstr>
      <vt:lpstr>Pers_Ocupada</vt:lpstr>
      <vt:lpstr>Pers_Desocupada</vt:lpstr>
      <vt:lpstr>Pers_Aporte </vt:lpstr>
      <vt:lpstr>NBI - IPMH</vt:lpstr>
      <vt:lpstr>NBI Hogares 2001 - 2008</vt:lpstr>
      <vt:lpstr>NBI Hogares por tipo 2001- 2008</vt:lpstr>
      <vt:lpstr>NBI Hogares por tipo %</vt:lpstr>
      <vt:lpstr>NBI Personas 2001-2008</vt:lpstr>
      <vt:lpstr>NBI Personas por tipo 2001-2008</vt:lpstr>
      <vt:lpstr>NBI Personas por tipo %</vt:lpstr>
      <vt:lpstr>IMPH Hogares_Lectura</vt:lpstr>
      <vt:lpstr>IMPH Hogares</vt:lpstr>
      <vt:lpstr>IMPH Hogares %</vt:lpstr>
      <vt:lpstr>IPMH Personas</vt:lpstr>
      <vt:lpstr>IPMH Personas %</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27370732022</dc:creator>
  <cp:lastModifiedBy>27370732022</cp:lastModifiedBy>
  <dcterms:created xsi:type="dcterms:W3CDTF">2017-05-31T19:30:38Z</dcterms:created>
  <dcterms:modified xsi:type="dcterms:W3CDTF">2017-05-31T19:34:10Z</dcterms:modified>
</cp:coreProperties>
</file>