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agina Web\PGB 2022\PGB 2023\"/>
    </mc:Choice>
  </mc:AlternateContent>
  <bookViews>
    <workbookView xWindow="0" yWindow="0" windowWidth="20490" windowHeight="7650" tabRatio="863"/>
  </bookViews>
  <sheets>
    <sheet name="Indice" sheetId="17" r:id="rId1"/>
    <sheet name="Cuadro 1 " sheetId="5" r:id="rId2"/>
    <sheet name="Cuadro 2" sheetId="6" r:id="rId3"/>
    <sheet name="Cuadro 2_1" sheetId="23" r:id="rId4"/>
    <sheet name="Cuadro 2_2" sheetId="24" r:id="rId5"/>
    <sheet name="Cuadro 3" sheetId="7" r:id="rId6"/>
    <sheet name="Cuadro 4" sheetId="8" r:id="rId7"/>
    <sheet name="Cuadro 5 " sheetId="9" r:id="rId8"/>
    <sheet name="Cuadro 6" sheetId="10" r:id="rId9"/>
    <sheet name="Cuadro 7" sheetId="11" r:id="rId10"/>
    <sheet name="Cuadro 8" sheetId="12" r:id="rId11"/>
    <sheet name="Cuadro 9" sheetId="21" r:id="rId12"/>
    <sheet name="Cuadro 10" sheetId="22" r:id="rId13"/>
    <sheet name="Cuadro 11" sheetId="20" r:id="rId14"/>
  </sheets>
  <definedNames>
    <definedName name="_xlnm.Print_Area" localSheetId="1">'Cuadro 1 '!$A$3:$AC$45</definedName>
    <definedName name="_xlnm.Print_Area" localSheetId="2">'Cuadro 2'!$A$1:$W$45</definedName>
    <definedName name="_xlnm.Print_Area" localSheetId="3">'Cuadro 2_1'!$A$3:$W$42</definedName>
    <definedName name="_xlnm.Print_Area" localSheetId="4">'Cuadro 2_2'!$A$3:$W$42</definedName>
    <definedName name="_xlnm.Print_Area" localSheetId="6">'Cuadro 4'!$A$1:$F$41</definedName>
  </definedNames>
  <calcPr calcId="162913"/>
</workbook>
</file>

<file path=xl/calcChain.xml><?xml version="1.0" encoding="utf-8"?>
<calcChain xmlns="http://schemas.openxmlformats.org/spreadsheetml/2006/main">
  <c r="S45" i="7" l="1"/>
  <c r="P44" i="24" l="1"/>
  <c r="Q44" i="24"/>
  <c r="R44" i="24"/>
  <c r="S44" i="24"/>
  <c r="T44" i="24"/>
  <c r="U44" i="24"/>
</calcChain>
</file>

<file path=xl/sharedStrings.xml><?xml version="1.0" encoding="utf-8"?>
<sst xmlns="http://schemas.openxmlformats.org/spreadsheetml/2006/main" count="467" uniqueCount="107">
  <si>
    <t>ÍNDICE</t>
  </si>
  <si>
    <t>Cuadros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</si>
  <si>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</si>
  <si>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</si>
  <si>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</si>
  <si>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</si>
  <si>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</si>
  <si>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</si>
  <si>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</si>
  <si>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</si>
  <si>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Índice</t>
  </si>
  <si>
    <t>CUADRO 1</t>
  </si>
  <si>
    <t xml:space="preserve">Producto Geográfico Bruto de la Provincia de Córdoba </t>
  </si>
  <si>
    <t xml:space="preserve"> </t>
  </si>
  <si>
    <t>%</t>
  </si>
  <si>
    <t>PRODUCTO GEOGRÁFICO BRUTO</t>
  </si>
  <si>
    <t>SECTORES PRODUCTORES DE BIENES</t>
  </si>
  <si>
    <t>A - AGRICULTURA, GANADERÍA, CAZA Y SILVICULTURA</t>
  </si>
  <si>
    <t>C - MINERÍA</t>
  </si>
  <si>
    <t>D - INDUSTRIA MANUFACTURERA</t>
  </si>
  <si>
    <t>E - SUMINISTRO DE ELECTRICIDAD, GAS Y AGUA</t>
  </si>
  <si>
    <t>F - CONSTRUCCIÓN</t>
  </si>
  <si>
    <t>SECTORES PRODUCTORES DE SERVICIOS</t>
  </si>
  <si>
    <t>G - COMERCIO AL POR MAYOR Y AL POR MENOR</t>
  </si>
  <si>
    <t>H - HOTELES Y RESTAURANTES</t>
  </si>
  <si>
    <t>I  -  TRANSPORTE, ALMACENAMIENTO Y COMUNICACIONES</t>
  </si>
  <si>
    <t>J -  INTERMEDIACIÓN FINANCIERA</t>
  </si>
  <si>
    <t>L -  ADMINISTRACIÓN PÚBLICA Y DEFENSA</t>
  </si>
  <si>
    <t>M - ENSEÑANZA</t>
  </si>
  <si>
    <t>N - SERVICIOS SOCIALES Y DE SALUD</t>
  </si>
  <si>
    <t>O - OTRAS ACTIVIDADES DE SERVICIOS COMUNITARIOS, ETC.</t>
  </si>
  <si>
    <t>P - HOGARES PRIVADOS CON SERVICIO DOMÉSTICO</t>
  </si>
  <si>
    <t>CUADRO 2</t>
  </si>
  <si>
    <t>CUADRO 3</t>
  </si>
  <si>
    <t xml:space="preserve">Índice de Precios Implícitos del Producto Geográfico Bruto </t>
  </si>
  <si>
    <t>CUADRO 4</t>
  </si>
  <si>
    <t>CUADRO 5</t>
  </si>
  <si>
    <t>CUADRO 6</t>
  </si>
  <si>
    <t>CUADRO 7</t>
  </si>
  <si>
    <t>CUADRO 8</t>
  </si>
  <si>
    <t>Cuadro 2.1</t>
  </si>
  <si>
    <t>Cuadro 2.2</t>
  </si>
  <si>
    <t>Producto Geográfico Bruto: Índice de Precios Implícitos.</t>
  </si>
  <si>
    <t>Producto Geográfico Bruto a precios corrientes: Composición porcentual.</t>
  </si>
  <si>
    <t>Producto Geográfico Bruto a precios corrientes: Variaciones Interanuales.</t>
  </si>
  <si>
    <t>Año</t>
  </si>
  <si>
    <t>PGB</t>
  </si>
  <si>
    <t>PGB Per Cápita</t>
  </si>
  <si>
    <t>Córdoba</t>
  </si>
  <si>
    <t>A - AGRICULTURA, GANADERÍA, CAZA Y SILVIC.</t>
  </si>
  <si>
    <t>I  -  TRANSPORTE, ALMACENAMIENTO Y COMUNIC.</t>
  </si>
  <si>
    <t>K - ACTIVIDADES INMOB, EMPRESARIALES Y DE ALQ.</t>
  </si>
  <si>
    <t>O - OTRAS ACTIVIDADES DE Ss COMUNITARIOS, ETC.</t>
  </si>
  <si>
    <t>Tasa de crecimiento Exponencial</t>
  </si>
  <si>
    <t xml:space="preserve">Tasa de crecimiento anual       </t>
  </si>
  <si>
    <t>K - ACTIVIDADES INMOBILIARIAS, EMPRESARIALES Y DE ALQ.</t>
  </si>
  <si>
    <t xml:space="preserve">Producto Geográfico Bruto Per Cápita de la Provincia de Córdoba </t>
  </si>
  <si>
    <r>
      <t>Fuente:</t>
    </r>
    <r>
      <rPr>
        <sz val="9"/>
        <rFont val="Arial"/>
        <family val="2"/>
      </rPr>
      <t xml:space="preserve"> Dirección General de Estadística y Censos.</t>
    </r>
  </si>
  <si>
    <r>
      <t>Fuente:</t>
    </r>
    <r>
      <rPr>
        <sz val="8"/>
        <rFont val="Arial"/>
        <family val="2"/>
      </rPr>
      <t xml:space="preserve"> INDEC y Dirección General de Estadística y Censos.</t>
    </r>
  </si>
  <si>
    <t>Millones de $ corrientes</t>
  </si>
  <si>
    <t>CUADRO 9</t>
  </si>
  <si>
    <t>Cuadro 9</t>
  </si>
  <si>
    <t>Producto Geográfico Bruto a precios de 2004: Composición porcentual.</t>
  </si>
  <si>
    <t>Producto Geográfico Bruto a precios de 2004: Variaciones Interanuales.</t>
  </si>
  <si>
    <t>Producto Geográfico Bruto a precios de 2004: Índice de Volumen Físico.</t>
  </si>
  <si>
    <t>Millones de $ a precios de 2004</t>
  </si>
  <si>
    <t xml:space="preserve">a precios básicos, por categoría, en precios de 2004. </t>
  </si>
  <si>
    <t xml:space="preserve">a precios básicos, por categoría, en precios corrientes. </t>
  </si>
  <si>
    <t xml:space="preserve">de la Provincia de Córdoba a precios básicos, base 2004=100, </t>
  </si>
  <si>
    <t xml:space="preserve">a precios básicos a valores corrientes. </t>
  </si>
  <si>
    <t xml:space="preserve">Participación de la Provincia de Córdoba en el Valor Agregado Bruto </t>
  </si>
  <si>
    <t>% sobre el Valor Agregado Bruto de la Nación</t>
  </si>
  <si>
    <r>
      <t>Fuente:</t>
    </r>
    <r>
      <rPr>
        <sz val="9"/>
        <rFont val="Arial"/>
        <family val="2"/>
      </rPr>
      <t xml:space="preserve"> Dirección General de Estadística y Censos elaborado en base a datos propios y a datos de la Dirección Nacional de Cuentas Nacionales</t>
    </r>
  </si>
  <si>
    <t>CUADRO 11</t>
  </si>
  <si>
    <t>de la Nación, a precios básicos, por categoría, en precios de 2004.</t>
  </si>
  <si>
    <t>CUADRO 10</t>
  </si>
  <si>
    <t xml:space="preserve">de la Nación, a precios básicos, por categoría, en precios corrientes. </t>
  </si>
  <si>
    <t>Cuadro 11</t>
  </si>
  <si>
    <t>Participación de la Provincia de Córdoba en el Valor Agregado Bruto de la Nación a precios corrientes.</t>
  </si>
  <si>
    <t>Participación de la Provincia de Córdoba en el Valor Agregado Bruto de la Nación a precios de 2004.</t>
  </si>
  <si>
    <t>Cuadro 10</t>
  </si>
  <si>
    <r>
      <t xml:space="preserve">Nota: </t>
    </r>
    <r>
      <rPr>
        <sz val="9"/>
        <rFont val="Arial"/>
        <family val="2"/>
      </rPr>
      <t>Las participaciones a nivel de categorías son menores que las reales, ya que Nación incluye en ellas los SIFMI</t>
    </r>
  </si>
  <si>
    <t>Población (2)</t>
  </si>
  <si>
    <r>
      <rPr>
        <sz val="9"/>
        <rFont val="Arial"/>
        <family val="2"/>
      </rPr>
      <t>(2)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 xml:space="preserve">Población estimada al 1º de julio de cada año.   </t>
    </r>
  </si>
  <si>
    <t>Valor Bruto de la Producción de la Provincia de Córdoba.</t>
  </si>
  <si>
    <r>
      <t xml:space="preserve">Nota: </t>
    </r>
    <r>
      <rPr>
        <sz val="8"/>
        <rFont val="Arial"/>
        <family val="2"/>
      </rPr>
      <t>Las participaciones a nivel de categorías son menores que las reales, ya que Nación incluye en ellas los SIFMI</t>
    </r>
  </si>
  <si>
    <r>
      <t>Fuente:</t>
    </r>
    <r>
      <rPr>
        <sz val="8"/>
        <rFont val="Arial"/>
        <family val="2"/>
      </rPr>
      <t xml:space="preserve"> Dirección General de Estadística y Censos elaborado en base a datos propios y a datos de la Dirección Nacional de Cuentas Nacionales</t>
    </r>
  </si>
  <si>
    <t xml:space="preserve">Valor de la producción bruta, en precios de 2004. </t>
  </si>
  <si>
    <t xml:space="preserve">Valor de la producción bruta, en precios corrientes. </t>
  </si>
  <si>
    <t>VALOR BRUTO PRODUCCION</t>
  </si>
  <si>
    <t>Nota: Las restricciones  a la circulación de las personas con el objetivo de mitigar la pandemia de la COVID-19 afectan un conjunto significativo de actividades económicas. se incluyen ajustes en línea con las recomendaciones internacionales.Dado este fenómeno excepcional, en la estimación del Producto Bruto Geográfico de Córdoba</t>
  </si>
  <si>
    <r>
      <t xml:space="preserve">2019 </t>
    </r>
    <r>
      <rPr>
        <b/>
        <sz val="7"/>
        <rFont val="Arial"/>
        <family val="2"/>
      </rPr>
      <t>(1)</t>
    </r>
  </si>
  <si>
    <r>
      <t xml:space="preserve">2021 </t>
    </r>
    <r>
      <rPr>
        <b/>
        <sz val="7"/>
        <rFont val="Arial"/>
        <family val="2"/>
      </rPr>
      <t>(1)</t>
    </r>
  </si>
  <si>
    <t>(2) Las restricciones  a la circulación de las personas con el objetivo de mitigar la pandemia de la COVID-19 afectan un conjunto significativo de actividades económicas. se incluyen ajustes en línea con las recomendaciones internacionales.Dado este fenómeno excepcional, en la estimación del Producto Bruto Geográfico de Córdoba</t>
  </si>
  <si>
    <r>
      <t xml:space="preserve">2020 </t>
    </r>
    <r>
      <rPr>
        <b/>
        <sz val="7"/>
        <rFont val="Arial"/>
        <family val="2"/>
      </rPr>
      <t>(1) (2)</t>
    </r>
  </si>
  <si>
    <r>
      <t xml:space="preserve">2022 </t>
    </r>
    <r>
      <rPr>
        <b/>
        <sz val="7"/>
        <rFont val="Arial"/>
        <family val="2"/>
      </rPr>
      <t>(1)</t>
    </r>
  </si>
  <si>
    <t>Producto Geográfico Bruto a precios de 2004. Años 2004 a 2023</t>
  </si>
  <si>
    <t>Producto Geográfico Bruto a precios corrientes. Años 2004 a 2023</t>
  </si>
  <si>
    <t>Producto Geográfico Bruto Provincial Per Cápita a precios corrientes. Años 2004 a 2023</t>
  </si>
  <si>
    <t>Años 2004-2023</t>
  </si>
  <si>
    <t>por categoría. Años 2004-2023</t>
  </si>
  <si>
    <t>Composición porcentual. Años 2004-2023</t>
  </si>
  <si>
    <t>Variaciones interanuales. Años 2005-2023</t>
  </si>
  <si>
    <t>Variaciones interanuales. Años 2004-2023</t>
  </si>
  <si>
    <t>Índice de volumen físico base 2004=100. Años 2004-2023</t>
  </si>
  <si>
    <r>
      <t xml:space="preserve">2023 </t>
    </r>
    <r>
      <rPr>
        <b/>
        <sz val="7"/>
        <rFont val="Arial"/>
        <family val="2"/>
      </rPr>
      <t>(1)</t>
    </r>
  </si>
  <si>
    <t>(1) Valores revisado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</si>
</sst>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* #,##0.00\ _P_t_a_-;\-* #,##0.00\ _P_t_a_-;_-* &quot;-&quot;??\ _P_t_a_-;_-@_-"/>
    <numFmt numFmtId="165" formatCode="#,##0.0"/>
    <numFmt numFmtId="166" formatCode="#,##0.000"/>
    <numFmt numFmtId="167" formatCode="#,##0.0000"/>
    <numFmt numFmtId="168" formatCode="0.0%"/>
    <numFmt numFmtId="169" formatCode="_-* #,##0\ _P_t_a_-;\-* #,##0\ _P_t_a_-;_-* &quot;-&quot;??\ _P_t_a_-;_-@_-"/>
    <numFmt numFmtId="170" formatCode="0.0"/>
    <numFmt numFmtId="171" formatCode="#,##0.000000"/>
    <numFmt numFmtId="172" formatCode="#,##0.00000"/>
    <numFmt numFmtId="173" formatCode="#,##0.00000000"/>
    <numFmt numFmtId="174" formatCode="#,##0.000000000"/>
    <numFmt numFmtId="175" formatCode="0.0000000%"/>
    <numFmt numFmtId="176" formatCode="#,##0.000000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8"/>
      <color indexed="10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u/>
      <sz val="8"/>
      <color indexed="12"/>
      <name val="Arial"/>
      <family val="2"/>
    </font>
    <font>
      <b/>
      <sz val="8"/>
      <color indexed="12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b/>
      <sz val="10"/>
      <color theme="1"/>
      <name val="Calibri"/>
      <family val="2"/>
      <scheme val="minor"/>
    </font>
    <font>
      <b/>
      <sz val="7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mediumGray">
        <fgColor indexed="41"/>
        <bgColor indexed="2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44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2" borderId="1" xfId="1" applyFont="1" applyFill="1" applyBorder="1" applyAlignment="1" applyProtection="1"/>
    <xf numFmtId="0" fontId="8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Fill="1"/>
    <xf numFmtId="0" fontId="4" fillId="3" borderId="1" xfId="1" applyFont="1" applyFill="1" applyBorder="1" applyAlignment="1" applyProtection="1">
      <alignment horizontal="center"/>
    </xf>
    <xf numFmtId="0" fontId="5" fillId="0" borderId="0" xfId="0" applyFont="1" applyFill="1" applyBorder="1"/>
    <xf numFmtId="166" fontId="5" fillId="0" borderId="0" xfId="0" applyNumberFormat="1" applyFont="1" applyFill="1"/>
    <xf numFmtId="3" fontId="5" fillId="0" borderId="0" xfId="0" applyNumberFormat="1" applyFont="1" applyFill="1"/>
    <xf numFmtId="0" fontId="9" fillId="0" borderId="0" xfId="0" applyFont="1" applyFill="1"/>
    <xf numFmtId="0" fontId="4" fillId="2" borderId="1" xfId="1" applyFill="1" applyBorder="1" applyAlignment="1" applyProtection="1"/>
    <xf numFmtId="0" fontId="5" fillId="4" borderId="0" xfId="0" applyFont="1" applyFill="1"/>
    <xf numFmtId="0" fontId="0" fillId="4" borderId="0" xfId="0" applyFill="1"/>
    <xf numFmtId="3" fontId="0" fillId="4" borderId="0" xfId="0" applyNumberFormat="1" applyFill="1"/>
    <xf numFmtId="0" fontId="10" fillId="0" borderId="0" xfId="0" applyFont="1" applyFill="1"/>
    <xf numFmtId="0" fontId="11" fillId="0" borderId="0" xfId="0" applyFont="1" applyFill="1" applyAlignment="1">
      <alignment horizontal="left"/>
    </xf>
    <xf numFmtId="0" fontId="9" fillId="0" borderId="2" xfId="0" applyFont="1" applyFill="1" applyBorder="1"/>
    <xf numFmtId="0" fontId="9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9" fillId="0" borderId="3" xfId="0" applyFont="1" applyFill="1" applyBorder="1"/>
    <xf numFmtId="0" fontId="11" fillId="0" borderId="3" xfId="0" applyFont="1" applyFill="1" applyBorder="1" applyAlignment="1">
      <alignment horizontal="center"/>
    </xf>
    <xf numFmtId="0" fontId="11" fillId="0" borderId="0" xfId="0" applyFont="1" applyFill="1" applyBorder="1"/>
    <xf numFmtId="165" fontId="11" fillId="0" borderId="0" xfId="0" applyNumberFormat="1" applyFont="1" applyFill="1" applyBorder="1"/>
    <xf numFmtId="165" fontId="9" fillId="0" borderId="0" xfId="0" applyNumberFormat="1" applyFont="1" applyFill="1" applyBorder="1"/>
    <xf numFmtId="3" fontId="9" fillId="0" borderId="0" xfId="0" applyNumberFormat="1" applyFont="1" applyFill="1" applyBorder="1"/>
    <xf numFmtId="3" fontId="9" fillId="0" borderId="3" xfId="0" applyNumberFormat="1" applyFont="1" applyFill="1" applyBorder="1"/>
    <xf numFmtId="0" fontId="11" fillId="0" borderId="0" xfId="0" applyFont="1" applyFill="1"/>
    <xf numFmtId="0" fontId="15" fillId="0" borderId="0" xfId="0" applyFont="1" applyFill="1"/>
    <xf numFmtId="0" fontId="9" fillId="0" borderId="0" xfId="0" applyFont="1" applyFill="1" applyBorder="1" applyAlignment="1">
      <alignment horizontal="right"/>
    </xf>
    <xf numFmtId="165" fontId="11" fillId="0" borderId="0" xfId="0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/>
    <xf numFmtId="0" fontId="13" fillId="4" borderId="0" xfId="0" applyFont="1" applyFill="1"/>
    <xf numFmtId="0" fontId="12" fillId="4" borderId="0" xfId="0" applyFont="1" applyFill="1" applyAlignment="1">
      <alignment horizontal="left"/>
    </xf>
    <xf numFmtId="0" fontId="16" fillId="4" borderId="0" xfId="0" applyFont="1" applyFill="1" applyAlignment="1">
      <alignment horizontal="left"/>
    </xf>
    <xf numFmtId="0" fontId="12" fillId="4" borderId="0" xfId="0" applyFont="1" applyFill="1"/>
    <xf numFmtId="0" fontId="14" fillId="4" borderId="0" xfId="0" applyFont="1" applyFill="1"/>
    <xf numFmtId="3" fontId="11" fillId="0" borderId="0" xfId="0" applyNumberFormat="1" applyFont="1" applyFill="1" applyBorder="1"/>
    <xf numFmtId="165" fontId="11" fillId="0" borderId="0" xfId="0" applyNumberFormat="1" applyFont="1" applyFill="1" applyBorder="1" applyAlignment="1">
      <alignment horizontal="center"/>
    </xf>
    <xf numFmtId="3" fontId="9" fillId="0" borderId="3" xfId="0" applyNumberFormat="1" applyFont="1" applyFill="1" applyBorder="1" applyAlignment="1">
      <alignment horizontal="center"/>
    </xf>
    <xf numFmtId="10" fontId="9" fillId="0" borderId="0" xfId="3" applyNumberFormat="1" applyFont="1" applyFill="1" applyBorder="1"/>
    <xf numFmtId="168" fontId="9" fillId="0" borderId="0" xfId="3" applyNumberFormat="1" applyFont="1" applyFill="1"/>
    <xf numFmtId="0" fontId="10" fillId="4" borderId="0" xfId="0" applyFont="1" applyFill="1"/>
    <xf numFmtId="0" fontId="9" fillId="4" borderId="0" xfId="0" applyFont="1" applyFill="1"/>
    <xf numFmtId="0" fontId="11" fillId="4" borderId="0" xfId="0" applyFont="1" applyFill="1" applyAlignment="1">
      <alignment horizontal="left"/>
    </xf>
    <xf numFmtId="0" fontId="17" fillId="4" borderId="0" xfId="0" applyFont="1" applyFill="1"/>
    <xf numFmtId="0" fontId="18" fillId="4" borderId="0" xfId="0" applyFont="1" applyFill="1"/>
    <xf numFmtId="0" fontId="5" fillId="0" borderId="2" xfId="0" applyFont="1" applyFill="1" applyBorder="1"/>
    <xf numFmtId="3" fontId="5" fillId="0" borderId="3" xfId="0" applyNumberFormat="1" applyFont="1" applyFill="1" applyBorder="1"/>
    <xf numFmtId="0" fontId="5" fillId="0" borderId="3" xfId="0" applyFont="1" applyFill="1" applyBorder="1"/>
    <xf numFmtId="0" fontId="9" fillId="0" borderId="2" xfId="0" applyFont="1" applyFill="1" applyBorder="1" applyAlignment="1"/>
    <xf numFmtId="0" fontId="11" fillId="0" borderId="3" xfId="0" applyFont="1" applyFill="1" applyBorder="1" applyAlignment="1"/>
    <xf numFmtId="169" fontId="9" fillId="0" borderId="2" xfId="2" applyNumberFormat="1" applyFont="1" applyFill="1" applyBorder="1"/>
    <xf numFmtId="0" fontId="9" fillId="0" borderId="2" xfId="0" applyFont="1" applyFill="1" applyBorder="1" applyAlignment="1">
      <alignment horizontal="center"/>
    </xf>
    <xf numFmtId="169" fontId="9" fillId="0" borderId="0" xfId="2" applyNumberFormat="1" applyFont="1" applyFill="1" applyBorder="1"/>
    <xf numFmtId="0" fontId="12" fillId="0" borderId="0" xfId="0" applyFont="1" applyFill="1" applyBorder="1"/>
    <xf numFmtId="0" fontId="13" fillId="0" borderId="0" xfId="0" applyFont="1" applyFill="1" applyBorder="1"/>
    <xf numFmtId="167" fontId="9" fillId="0" borderId="0" xfId="0" applyNumberFormat="1" applyFont="1" applyFill="1" applyBorder="1"/>
    <xf numFmtId="0" fontId="4" fillId="0" borderId="1" xfId="1" applyFont="1" applyFill="1" applyBorder="1" applyAlignment="1" applyProtection="1">
      <alignment horizontal="center"/>
    </xf>
    <xf numFmtId="0" fontId="9" fillId="0" borderId="2" xfId="0" applyFont="1" applyFill="1" applyBorder="1" applyAlignment="1">
      <alignment horizontal="right"/>
    </xf>
    <xf numFmtId="0" fontId="9" fillId="0" borderId="0" xfId="0" applyFont="1" applyFill="1" applyAlignment="1">
      <alignment horizontal="right"/>
    </xf>
    <xf numFmtId="0" fontId="9" fillId="4" borderId="4" xfId="0" applyFont="1" applyFill="1" applyBorder="1" applyAlignment="1">
      <alignment horizontal="center"/>
    </xf>
    <xf numFmtId="3" fontId="9" fillId="4" borderId="4" xfId="0" applyNumberFormat="1" applyFont="1" applyFill="1" applyBorder="1" applyAlignment="1">
      <alignment horizontal="center"/>
    </xf>
    <xf numFmtId="3" fontId="9" fillId="4" borderId="5" xfId="0" applyNumberFormat="1" applyFont="1" applyFill="1" applyBorder="1" applyAlignment="1">
      <alignment horizontal="center"/>
    </xf>
    <xf numFmtId="0" fontId="11" fillId="0" borderId="2" xfId="0" applyFont="1" applyFill="1" applyBorder="1"/>
    <xf numFmtId="0" fontId="5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3" fontId="5" fillId="0" borderId="3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0" xfId="0" applyFont="1" applyFill="1"/>
    <xf numFmtId="0" fontId="13" fillId="5" borderId="0" xfId="0" applyFont="1" applyFill="1" applyBorder="1"/>
    <xf numFmtId="0" fontId="0" fillId="5" borderId="0" xfId="0" applyFill="1" applyBorder="1"/>
    <xf numFmtId="3" fontId="0" fillId="5" borderId="0" xfId="0" applyNumberFormat="1" applyFill="1" applyBorder="1"/>
    <xf numFmtId="3" fontId="12" fillId="5" borderId="0" xfId="0" applyNumberFormat="1" applyFont="1" applyFill="1" applyBorder="1"/>
    <xf numFmtId="0" fontId="9" fillId="0" borderId="2" xfId="0" applyFont="1" applyFill="1" applyBorder="1" applyAlignment="1">
      <alignment horizontal="center"/>
    </xf>
    <xf numFmtId="0" fontId="9" fillId="0" borderId="0" xfId="0" applyFont="1" applyFill="1"/>
    <xf numFmtId="0" fontId="3" fillId="0" borderId="0" xfId="0" applyFont="1"/>
    <xf numFmtId="10" fontId="5" fillId="0" borderId="0" xfId="3" applyNumberFormat="1" applyFont="1" applyFill="1"/>
    <xf numFmtId="0" fontId="9" fillId="0" borderId="2" xfId="0" applyFont="1" applyFill="1" applyBorder="1" applyAlignment="1">
      <alignment horizontal="center"/>
    </xf>
    <xf numFmtId="0" fontId="9" fillId="0" borderId="0" xfId="0" applyFont="1" applyFill="1"/>
    <xf numFmtId="0" fontId="9" fillId="0" borderId="2" xfId="0" applyFont="1" applyFill="1" applyBorder="1" applyAlignment="1">
      <alignment horizontal="center"/>
    </xf>
    <xf numFmtId="0" fontId="9" fillId="0" borderId="0" xfId="0" applyFont="1" applyFill="1"/>
    <xf numFmtId="0" fontId="9" fillId="0" borderId="0" xfId="0" applyFont="1" applyFill="1"/>
    <xf numFmtId="0" fontId="9" fillId="0" borderId="2" xfId="0" applyFont="1" applyFill="1" applyBorder="1" applyAlignment="1">
      <alignment horizontal="center"/>
    </xf>
    <xf numFmtId="3" fontId="9" fillId="4" borderId="0" xfId="0" applyNumberFormat="1" applyFont="1" applyFill="1" applyBorder="1" applyAlignment="1">
      <alignment horizontal="center"/>
    </xf>
    <xf numFmtId="3" fontId="9" fillId="5" borderId="0" xfId="0" applyNumberFormat="1" applyFont="1" applyFill="1" applyBorder="1" applyAlignment="1">
      <alignment horizontal="center"/>
    </xf>
    <xf numFmtId="1" fontId="15" fillId="0" borderId="0" xfId="0" applyNumberFormat="1" applyFont="1" applyFill="1"/>
    <xf numFmtId="0" fontId="9" fillId="0" borderId="0" xfId="0" applyFont="1" applyFill="1"/>
    <xf numFmtId="0" fontId="1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0" fontId="9" fillId="0" borderId="0" xfId="0" applyFont="1" applyFill="1"/>
    <xf numFmtId="0" fontId="9" fillId="0" borderId="0" xfId="0" applyFont="1" applyFill="1"/>
    <xf numFmtId="0" fontId="9" fillId="0" borderId="2" xfId="0" applyFont="1" applyFill="1" applyBorder="1" applyAlignment="1">
      <alignment horizontal="center"/>
    </xf>
    <xf numFmtId="10" fontId="5" fillId="5" borderId="0" xfId="3" applyNumberFormat="1" applyFont="1" applyFill="1"/>
    <xf numFmtId="165" fontId="11" fillId="5" borderId="0" xfId="0" applyNumberFormat="1" applyFont="1" applyFill="1" applyBorder="1" applyAlignment="1">
      <alignment horizontal="center"/>
    </xf>
    <xf numFmtId="0" fontId="5" fillId="5" borderId="0" xfId="0" applyFont="1" applyFill="1"/>
    <xf numFmtId="0" fontId="9" fillId="0" borderId="0" xfId="0" applyFont="1" applyFill="1"/>
    <xf numFmtId="0" fontId="9" fillId="0" borderId="2" xfId="0" applyFont="1" applyFill="1" applyBorder="1" applyAlignment="1">
      <alignment horizontal="center"/>
    </xf>
    <xf numFmtId="0" fontId="11" fillId="5" borderId="0" xfId="0" applyFont="1" applyFill="1" applyBorder="1"/>
    <xf numFmtId="0" fontId="11" fillId="5" borderId="0" xfId="0" applyFont="1" applyFill="1"/>
    <xf numFmtId="0" fontId="9" fillId="0" borderId="0" xfId="0" applyFont="1" applyFill="1"/>
    <xf numFmtId="0" fontId="9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169" fontId="5" fillId="5" borderId="0" xfId="2" applyNumberFormat="1" applyFont="1" applyFill="1"/>
    <xf numFmtId="164" fontId="5" fillId="5" borderId="0" xfId="2" applyNumberFormat="1" applyFont="1" applyFill="1"/>
    <xf numFmtId="0" fontId="9" fillId="0" borderId="0" xfId="0" applyFont="1" applyFill="1"/>
    <xf numFmtId="0" fontId="9" fillId="0" borderId="2" xfId="0" applyFont="1" applyFill="1" applyBorder="1" applyAlignment="1">
      <alignment horizontal="center"/>
    </xf>
    <xf numFmtId="0" fontId="3" fillId="5" borderId="0" xfId="0" applyFont="1" applyFill="1"/>
    <xf numFmtId="0" fontId="4" fillId="5" borderId="1" xfId="1" applyFont="1" applyFill="1" applyBorder="1" applyAlignment="1" applyProtection="1">
      <alignment horizontal="center"/>
    </xf>
    <xf numFmtId="0" fontId="10" fillId="5" borderId="0" xfId="0" applyFont="1" applyFill="1"/>
    <xf numFmtId="0" fontId="9" fillId="5" borderId="0" xfId="0" applyFont="1" applyFill="1"/>
    <xf numFmtId="0" fontId="11" fillId="5" borderId="0" xfId="0" applyFont="1" applyFill="1" applyAlignment="1">
      <alignment horizontal="left"/>
    </xf>
    <xf numFmtId="0" fontId="9" fillId="5" borderId="2" xfId="0" applyFont="1" applyFill="1" applyBorder="1"/>
    <xf numFmtId="0" fontId="9" fillId="5" borderId="0" xfId="0" applyFont="1" applyFill="1" applyBorder="1"/>
    <xf numFmtId="0" fontId="11" fillId="5" borderId="0" xfId="0" applyFont="1" applyFill="1" applyBorder="1" applyAlignment="1">
      <alignment horizontal="right"/>
    </xf>
    <xf numFmtId="0" fontId="9" fillId="5" borderId="3" xfId="0" applyFont="1" applyFill="1" applyBorder="1"/>
    <xf numFmtId="0" fontId="11" fillId="5" borderId="3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right"/>
    </xf>
    <xf numFmtId="0" fontId="3" fillId="5" borderId="0" xfId="0" applyFont="1" applyFill="1" applyBorder="1"/>
    <xf numFmtId="165" fontId="11" fillId="5" borderId="0" xfId="0" applyNumberFormat="1" applyFont="1" applyFill="1" applyBorder="1"/>
    <xf numFmtId="3" fontId="9" fillId="5" borderId="3" xfId="0" applyNumberFormat="1" applyFont="1" applyFill="1" applyBorder="1"/>
    <xf numFmtId="165" fontId="9" fillId="5" borderId="0" xfId="0" applyNumberFormat="1" applyFont="1" applyFill="1" applyBorder="1"/>
    <xf numFmtId="0" fontId="9" fillId="0" borderId="0" xfId="0" applyFont="1" applyFill="1"/>
    <xf numFmtId="0" fontId="9" fillId="0" borderId="2" xfId="0" applyFont="1" applyFill="1" applyBorder="1" applyAlignment="1">
      <alignment horizontal="center"/>
    </xf>
    <xf numFmtId="0" fontId="3" fillId="0" borderId="0" xfId="0" applyFont="1" applyFill="1"/>
    <xf numFmtId="164" fontId="5" fillId="0" borderId="0" xfId="2" applyNumberFormat="1" applyFont="1" applyFill="1"/>
    <xf numFmtId="3" fontId="11" fillId="0" borderId="0" xfId="0" applyNumberFormat="1" applyFont="1" applyFill="1" applyAlignment="1">
      <alignment horizontal="left"/>
    </xf>
    <xf numFmtId="3" fontId="11" fillId="0" borderId="0" xfId="0" applyNumberFormat="1" applyFont="1" applyFill="1" applyAlignment="1">
      <alignment horizontal="right"/>
    </xf>
    <xf numFmtId="168" fontId="11" fillId="0" borderId="0" xfId="3" applyNumberFormat="1" applyFont="1" applyFill="1" applyAlignment="1">
      <alignment horizontal="left"/>
    </xf>
    <xf numFmtId="4" fontId="9" fillId="0" borderId="0" xfId="0" applyNumberFormat="1" applyFont="1" applyFill="1" applyBorder="1"/>
    <xf numFmtId="0" fontId="9" fillId="0" borderId="0" xfId="0" applyFont="1" applyFill="1"/>
    <xf numFmtId="0" fontId="9" fillId="0" borderId="3" xfId="0" applyFont="1" applyFill="1" applyBorder="1"/>
    <xf numFmtId="0" fontId="9" fillId="0" borderId="2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0" fontId="9" fillId="0" borderId="0" xfId="0" applyFont="1" applyFill="1"/>
    <xf numFmtId="0" fontId="9" fillId="0" borderId="3" xfId="0" applyFont="1" applyFill="1" applyBorder="1"/>
    <xf numFmtId="0" fontId="9" fillId="0" borderId="2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/>
    </xf>
    <xf numFmtId="0" fontId="13" fillId="5" borderId="0" xfId="0" applyFont="1" applyFill="1"/>
    <xf numFmtId="0" fontId="19" fillId="5" borderId="1" xfId="1" applyFont="1" applyFill="1" applyBorder="1" applyAlignment="1" applyProtection="1">
      <alignment horizontal="center"/>
    </xf>
    <xf numFmtId="0" fontId="20" fillId="5" borderId="0" xfId="0" applyFont="1" applyFill="1"/>
    <xf numFmtId="0" fontId="12" fillId="5" borderId="0" xfId="0" applyFont="1" applyFill="1" applyAlignment="1">
      <alignment horizontal="left"/>
    </xf>
    <xf numFmtId="170" fontId="13" fillId="5" borderId="0" xfId="0" applyNumberFormat="1" applyFont="1" applyFill="1"/>
    <xf numFmtId="0" fontId="13" fillId="5" borderId="2" xfId="0" applyFont="1" applyFill="1" applyBorder="1"/>
    <xf numFmtId="0" fontId="12" fillId="5" borderId="0" xfId="0" applyFont="1" applyFill="1" applyBorder="1" applyAlignment="1">
      <alignment horizontal="right"/>
    </xf>
    <xf numFmtId="0" fontId="13" fillId="5" borderId="3" xfId="0" applyFont="1" applyFill="1" applyBorder="1"/>
    <xf numFmtId="0" fontId="12" fillId="5" borderId="3" xfId="0" applyFont="1" applyFill="1" applyBorder="1" applyAlignment="1">
      <alignment horizontal="center"/>
    </xf>
    <xf numFmtId="0" fontId="13" fillId="5" borderId="0" xfId="0" applyFont="1" applyFill="1" applyBorder="1" applyAlignment="1">
      <alignment horizontal="right"/>
    </xf>
    <xf numFmtId="165" fontId="12" fillId="5" borderId="0" xfId="0" applyNumberFormat="1" applyFont="1" applyFill="1" applyBorder="1"/>
    <xf numFmtId="0" fontId="12" fillId="5" borderId="0" xfId="0" applyFont="1" applyFill="1" applyBorder="1"/>
    <xf numFmtId="170" fontId="12" fillId="5" borderId="0" xfId="0" applyNumberFormat="1" applyFont="1" applyFill="1" applyBorder="1"/>
    <xf numFmtId="170" fontId="13" fillId="5" borderId="0" xfId="0" applyNumberFormat="1" applyFont="1" applyFill="1" applyBorder="1"/>
    <xf numFmtId="3" fontId="13" fillId="5" borderId="3" xfId="0" applyNumberFormat="1" applyFont="1" applyFill="1" applyBorder="1"/>
    <xf numFmtId="0" fontId="12" fillId="5" borderId="0" xfId="0" applyFont="1" applyFill="1"/>
    <xf numFmtId="170" fontId="3" fillId="5" borderId="0" xfId="0" applyNumberFormat="1" applyFont="1" applyFill="1"/>
    <xf numFmtId="0" fontId="3" fillId="5" borderId="3" xfId="0" applyFont="1" applyFill="1" applyBorder="1"/>
    <xf numFmtId="4" fontId="11" fillId="0" borderId="0" xfId="0" applyNumberFormat="1" applyFont="1" applyFill="1" applyBorder="1"/>
    <xf numFmtId="4" fontId="11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/>
    <xf numFmtId="165" fontId="5" fillId="0" borderId="0" xfId="0" applyNumberFormat="1" applyFont="1" applyFill="1" applyAlignment="1">
      <alignment horizontal="center"/>
    </xf>
    <xf numFmtId="10" fontId="11" fillId="4" borderId="0" xfId="3" applyNumberFormat="1" applyFont="1" applyFill="1" applyAlignment="1">
      <alignment horizontal="left"/>
    </xf>
    <xf numFmtId="0" fontId="21" fillId="0" borderId="0" xfId="0" applyFont="1" applyFill="1"/>
    <xf numFmtId="3" fontId="21" fillId="0" borderId="0" xfId="0" applyNumberFormat="1" applyFont="1" applyFill="1"/>
    <xf numFmtId="0" fontId="9" fillId="0" borderId="0" xfId="0" applyFont="1" applyFill="1"/>
    <xf numFmtId="171" fontId="11" fillId="0" borderId="0" xfId="0" applyNumberFormat="1" applyFont="1" applyFill="1" applyAlignment="1">
      <alignment horizontal="left"/>
    </xf>
    <xf numFmtId="0" fontId="9" fillId="0" borderId="0" xfId="0" applyFont="1" applyFill="1"/>
    <xf numFmtId="0" fontId="9" fillId="0" borderId="2" xfId="0" applyFont="1" applyFill="1" applyBorder="1" applyAlignment="1">
      <alignment horizontal="center"/>
    </xf>
    <xf numFmtId="0" fontId="9" fillId="0" borderId="0" xfId="0" applyFont="1" applyFill="1"/>
    <xf numFmtId="3" fontId="22" fillId="0" borderId="0" xfId="0" applyNumberFormat="1" applyFont="1" applyFill="1"/>
    <xf numFmtId="168" fontId="5" fillId="0" borderId="0" xfId="3" applyNumberFormat="1" applyFont="1" applyFill="1"/>
    <xf numFmtId="0" fontId="9" fillId="0" borderId="0" xfId="0" applyFont="1" applyFill="1"/>
    <xf numFmtId="9" fontId="23" fillId="5" borderId="0" xfId="3" applyFont="1" applyFill="1" applyAlignment="1">
      <alignment vertical="center"/>
    </xf>
    <xf numFmtId="166" fontId="11" fillId="0" borderId="0" xfId="0" applyNumberFormat="1" applyFont="1" applyFill="1" applyAlignment="1">
      <alignment horizontal="left"/>
    </xf>
    <xf numFmtId="0" fontId="9" fillId="0" borderId="0" xfId="0" applyFont="1" applyFill="1"/>
    <xf numFmtId="0" fontId="9" fillId="0" borderId="0" xfId="0" applyFont="1" applyFill="1"/>
    <xf numFmtId="0" fontId="9" fillId="0" borderId="2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10" fontId="9" fillId="5" borderId="0" xfId="3" applyNumberFormat="1" applyFont="1" applyFill="1" applyBorder="1" applyAlignment="1">
      <alignment horizontal="center"/>
    </xf>
    <xf numFmtId="0" fontId="9" fillId="0" borderId="0" xfId="0" applyFont="1" applyFill="1"/>
    <xf numFmtId="0" fontId="9" fillId="0" borderId="2" xfId="0" applyFont="1" applyFill="1" applyBorder="1" applyAlignment="1">
      <alignment horizontal="center"/>
    </xf>
    <xf numFmtId="165" fontId="3" fillId="5" borderId="0" xfId="0" applyNumberFormat="1" applyFont="1" applyFill="1"/>
    <xf numFmtId="2" fontId="5" fillId="0" borderId="0" xfId="0" applyNumberFormat="1" applyFont="1" applyFill="1"/>
    <xf numFmtId="9" fontId="9" fillId="0" borderId="0" xfId="3" applyFont="1" applyFill="1" applyBorder="1"/>
    <xf numFmtId="0" fontId="9" fillId="0" borderId="0" xfId="0" applyFont="1" applyFill="1"/>
    <xf numFmtId="0" fontId="9" fillId="0" borderId="2" xfId="0" applyFont="1" applyFill="1" applyBorder="1" applyAlignment="1">
      <alignment horizontal="center"/>
    </xf>
    <xf numFmtId="0" fontId="9" fillId="0" borderId="0" xfId="0" applyFont="1" applyFill="1"/>
    <xf numFmtId="172" fontId="5" fillId="0" borderId="0" xfId="0" applyNumberFormat="1" applyFont="1" applyFill="1"/>
    <xf numFmtId="166" fontId="15" fillId="0" borderId="0" xfId="0" applyNumberFormat="1" applyFont="1" applyFill="1"/>
    <xf numFmtId="172" fontId="15" fillId="0" borderId="0" xfId="0" applyNumberFormat="1" applyFont="1" applyFill="1"/>
    <xf numFmtId="171" fontId="5" fillId="0" borderId="0" xfId="0" applyNumberFormat="1" applyFont="1" applyFill="1"/>
    <xf numFmtId="4" fontId="5" fillId="0" borderId="0" xfId="0" applyNumberFormat="1" applyFont="1" applyFill="1" applyAlignment="1">
      <alignment horizontal="center"/>
    </xf>
    <xf numFmtId="4" fontId="9" fillId="0" borderId="0" xfId="0" applyNumberFormat="1" applyFont="1" applyFill="1" applyBorder="1" applyAlignment="1">
      <alignment horizontal="center"/>
    </xf>
    <xf numFmtId="3" fontId="25" fillId="0" borderId="0" xfId="0" applyNumberFormat="1" applyFont="1" applyFill="1" applyBorder="1"/>
    <xf numFmtId="0" fontId="9" fillId="0" borderId="0" xfId="0" applyFont="1" applyFill="1"/>
    <xf numFmtId="0" fontId="9" fillId="0" borderId="2" xfId="0" applyFont="1" applyFill="1" applyBorder="1" applyAlignment="1">
      <alignment horizontal="center"/>
    </xf>
    <xf numFmtId="0" fontId="9" fillId="0" borderId="0" xfId="0" applyFont="1" applyFill="1"/>
    <xf numFmtId="166" fontId="13" fillId="0" borderId="0" xfId="0" applyNumberFormat="1" applyFont="1" applyFill="1" applyBorder="1"/>
    <xf numFmtId="171" fontId="13" fillId="0" borderId="0" xfId="0" applyNumberFormat="1" applyFont="1" applyFill="1" applyBorder="1"/>
    <xf numFmtId="0" fontId="13" fillId="0" borderId="0" xfId="0" applyFont="1" applyFill="1" applyAlignment="1">
      <alignment horizontal="left"/>
    </xf>
    <xf numFmtId="167" fontId="13" fillId="0" borderId="0" xfId="0" applyNumberFormat="1" applyFont="1" applyFill="1" applyAlignment="1">
      <alignment horizontal="right"/>
    </xf>
    <xf numFmtId="173" fontId="13" fillId="0" borderId="0" xfId="0" applyNumberFormat="1" applyFont="1" applyFill="1" applyBorder="1"/>
    <xf numFmtId="171" fontId="9" fillId="0" borderId="0" xfId="0" applyNumberFormat="1" applyFont="1" applyFill="1" applyBorder="1"/>
    <xf numFmtId="0" fontId="26" fillId="0" borderId="3" xfId="0" applyFont="1" applyFill="1" applyBorder="1" applyAlignment="1">
      <alignment horizontal="center"/>
    </xf>
    <xf numFmtId="3" fontId="9" fillId="5" borderId="5" xfId="0" applyNumberFormat="1" applyFont="1" applyFill="1" applyBorder="1" applyAlignment="1">
      <alignment horizontal="center"/>
    </xf>
    <xf numFmtId="3" fontId="9" fillId="0" borderId="5" xfId="0" applyNumberFormat="1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3" fontId="9" fillId="4" borderId="9" xfId="0" applyNumberFormat="1" applyFont="1" applyFill="1" applyBorder="1" applyAlignment="1">
      <alignment horizontal="center"/>
    </xf>
    <xf numFmtId="3" fontId="9" fillId="5" borderId="9" xfId="0" applyNumberFormat="1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3" fontId="9" fillId="4" borderId="10" xfId="0" applyNumberFormat="1" applyFont="1" applyFill="1" applyBorder="1" applyAlignment="1">
      <alignment horizontal="center"/>
    </xf>
    <xf numFmtId="3" fontId="9" fillId="5" borderId="10" xfId="0" applyNumberFormat="1" applyFont="1" applyFill="1" applyBorder="1" applyAlignment="1">
      <alignment horizontal="center"/>
    </xf>
    <xf numFmtId="3" fontId="9" fillId="4" borderId="11" xfId="0" applyNumberFormat="1" applyFont="1" applyFill="1" applyBorder="1" applyAlignment="1">
      <alignment horizontal="center"/>
    </xf>
    <xf numFmtId="10" fontId="11" fillId="0" borderId="0" xfId="3" applyNumberFormat="1" applyFont="1" applyFill="1" applyBorder="1"/>
    <xf numFmtId="174" fontId="9" fillId="0" borderId="0" xfId="0" applyNumberFormat="1" applyFont="1" applyFill="1" applyBorder="1"/>
    <xf numFmtId="3" fontId="11" fillId="5" borderId="0" xfId="0" applyNumberFormat="1" applyFont="1" applyFill="1" applyBorder="1"/>
    <xf numFmtId="3" fontId="9" fillId="5" borderId="0" xfId="0" applyNumberFormat="1" applyFont="1" applyFill="1" applyBorder="1"/>
    <xf numFmtId="3" fontId="25" fillId="5" borderId="0" xfId="0" applyNumberFormat="1" applyFont="1" applyFill="1" applyBorder="1"/>
    <xf numFmtId="175" fontId="5" fillId="0" borderId="0" xfId="3" applyNumberFormat="1" applyFont="1" applyFill="1"/>
    <xf numFmtId="172" fontId="9" fillId="0" borderId="0" xfId="0" applyNumberFormat="1" applyFont="1" applyFill="1" applyBorder="1"/>
    <xf numFmtId="172" fontId="13" fillId="0" borderId="0" xfId="0" applyNumberFormat="1" applyFont="1" applyFill="1"/>
    <xf numFmtId="3" fontId="13" fillId="0" borderId="0" xfId="0" applyNumberFormat="1" applyFont="1" applyFill="1"/>
    <xf numFmtId="176" fontId="5" fillId="0" borderId="0" xfId="0" applyNumberFormat="1" applyFont="1" applyFill="1"/>
    <xf numFmtId="0" fontId="11" fillId="0" borderId="2" xfId="0" applyFont="1" applyFill="1" applyBorder="1" applyAlignment="1">
      <alignment horizontal="center" vertical="center" wrapText="1"/>
    </xf>
    <xf numFmtId="0" fontId="9" fillId="0" borderId="0" xfId="0" applyFont="1" applyFill="1"/>
    <xf numFmtId="0" fontId="9" fillId="0" borderId="3" xfId="0" applyFont="1" applyFill="1" applyBorder="1"/>
    <xf numFmtId="0" fontId="9" fillId="0" borderId="2" xfId="0" applyFont="1" applyFill="1" applyBorder="1" applyAlignment="1">
      <alignment horizontal="center"/>
    </xf>
    <xf numFmtId="0" fontId="11" fillId="0" borderId="0" xfId="0" applyFont="1" applyFill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1" fillId="4" borderId="8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</cellXfs>
  <cellStyles count="9">
    <cellStyle name="Hipervínculo" xfId="1" builtinId="8"/>
    <cellStyle name="Millares" xfId="2" builtinId="3"/>
    <cellStyle name="Normal" xfId="0" builtinId="0"/>
    <cellStyle name="Normal 2" xfId="4"/>
    <cellStyle name="Normal 3" xfId="5"/>
    <cellStyle name="Normal 4" xfId="7"/>
    <cellStyle name="Porcentaje" xfId="3" builtinId="5"/>
    <cellStyle name="Porcentaje 2" xfId="6"/>
    <cellStyle name="Porcentaje 3" xfId="8"/>
  </cellStyles>
  <dxfs count="0"/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E29"/>
  <sheetViews>
    <sheetView showGridLines="0" tabSelected="1" topLeftCell="B1" workbookViewId="0">
      <selection activeCell="D30" sqref="D30"/>
    </sheetView>
  </sheetViews>
  <sheetFormatPr baseColWidth="10" defaultColWidth="11" defaultRowHeight="12.75" x14ac:dyDescent="0.2"/>
  <cols>
    <col min="1" max="1" width="1.42578125" style="1" customWidth="1"/>
    <col min="2" max="2" width="11.42578125" style="1" customWidth="1"/>
    <col min="3" max="3" width="1.140625" style="1" customWidth="1"/>
    <col min="4" max="16384" width="11" style="1"/>
  </cols>
  <sheetData>
    <row r="1" spans="2:5" ht="26.25" customHeight="1" x14ac:dyDescent="0.2">
      <c r="E1" s="2" t="s">
        <v>0</v>
      </c>
    </row>
    <row r="2" spans="2:5" x14ac:dyDescent="0.2">
      <c r="B2" s="3" t="s">
        <v>1</v>
      </c>
    </row>
    <row r="3" spans="2:5" x14ac:dyDescent="0.2">
      <c r="B3" s="3"/>
    </row>
    <row r="4" spans="2:5" ht="6.6" customHeight="1" thickBot="1" x14ac:dyDescent="0.25"/>
    <row r="5" spans="2:5" ht="14.25" customHeight="1" thickBot="1" x14ac:dyDescent="0.25">
      <c r="B5" s="13" t="s">
        <v>2</v>
      </c>
      <c r="D5" s="82" t="s">
        <v>96</v>
      </c>
    </row>
    <row r="6" spans="2:5" ht="6.6" customHeight="1" thickBot="1" x14ac:dyDescent="0.25"/>
    <row r="7" spans="2:5" ht="13.5" thickBot="1" x14ac:dyDescent="0.25">
      <c r="B7" s="4" t="s">
        <v>3</v>
      </c>
      <c r="D7" s="82" t="s">
        <v>97</v>
      </c>
    </row>
    <row r="8" spans="2:5" ht="6.6" customHeight="1" thickBot="1" x14ac:dyDescent="0.25">
      <c r="C8" s="5"/>
    </row>
    <row r="9" spans="2:5" ht="13.5" customHeight="1" thickBot="1" x14ac:dyDescent="0.25">
      <c r="B9" s="13" t="s">
        <v>40</v>
      </c>
      <c r="C9" s="5"/>
      <c r="D9" s="82" t="s">
        <v>87</v>
      </c>
    </row>
    <row r="10" spans="2:5" ht="6.6" customHeight="1" thickBot="1" x14ac:dyDescent="0.25">
      <c r="C10" s="5"/>
    </row>
    <row r="11" spans="2:5" ht="13.5" customHeight="1" thickBot="1" x14ac:dyDescent="0.25">
      <c r="B11" s="13" t="s">
        <v>41</v>
      </c>
      <c r="C11" s="5"/>
      <c r="D11" s="82" t="s">
        <v>88</v>
      </c>
    </row>
    <row r="12" spans="2:5" ht="6.6" customHeight="1" thickBot="1" x14ac:dyDescent="0.25">
      <c r="C12" s="5"/>
    </row>
    <row r="13" spans="2:5" ht="13.5" thickBot="1" x14ac:dyDescent="0.25">
      <c r="B13" s="4" t="s">
        <v>4</v>
      </c>
      <c r="D13" s="1" t="s">
        <v>42</v>
      </c>
    </row>
    <row r="14" spans="2:5" ht="6.6" customHeight="1" thickBot="1" x14ac:dyDescent="0.25"/>
    <row r="15" spans="2:5" ht="13.5" thickBot="1" x14ac:dyDescent="0.25">
      <c r="B15" s="4" t="s">
        <v>5</v>
      </c>
      <c r="D15" s="109" t="s">
        <v>62</v>
      </c>
    </row>
    <row r="16" spans="2:5" ht="6.6" customHeight="1" thickBot="1" x14ac:dyDescent="0.25"/>
    <row r="17" spans="2:4" ht="13.5" thickBot="1" x14ac:dyDescent="0.25">
      <c r="B17" s="4" t="s">
        <v>6</v>
      </c>
      <c r="D17" s="6" t="s">
        <v>43</v>
      </c>
    </row>
    <row r="18" spans="2:4" ht="6.6" customHeight="1" thickBot="1" x14ac:dyDescent="0.25"/>
    <row r="19" spans="2:4" ht="13.5" thickBot="1" x14ac:dyDescent="0.25">
      <c r="B19" s="4" t="s">
        <v>7</v>
      </c>
      <c r="D19" s="109" t="s">
        <v>63</v>
      </c>
    </row>
    <row r="20" spans="2:4" ht="6.6" customHeight="1" thickBot="1" x14ac:dyDescent="0.25"/>
    <row r="21" spans="2:4" ht="13.5" thickBot="1" x14ac:dyDescent="0.25">
      <c r="B21" s="4" t="s">
        <v>8</v>
      </c>
      <c r="D21" s="6" t="s">
        <v>44</v>
      </c>
    </row>
    <row r="22" spans="2:4" ht="6.6" customHeight="1" thickBot="1" x14ac:dyDescent="0.25"/>
    <row r="23" spans="2:4" ht="13.5" thickBot="1" x14ac:dyDescent="0.25">
      <c r="B23" s="4" t="s">
        <v>9</v>
      </c>
      <c r="D23" s="109" t="s">
        <v>64</v>
      </c>
    </row>
    <row r="24" spans="2:4" ht="6.6" customHeight="1" thickBot="1" x14ac:dyDescent="0.25"/>
    <row r="25" spans="2:4" ht="13.5" thickBot="1" x14ac:dyDescent="0.25">
      <c r="B25" s="13" t="s">
        <v>61</v>
      </c>
      <c r="D25" s="109" t="s">
        <v>79</v>
      </c>
    </row>
    <row r="26" spans="2:4" ht="7.5" customHeight="1" thickBot="1" x14ac:dyDescent="0.25">
      <c r="D26" s="82"/>
    </row>
    <row r="27" spans="2:4" ht="13.5" thickBot="1" x14ac:dyDescent="0.25">
      <c r="B27" s="13" t="s">
        <v>80</v>
      </c>
      <c r="D27" s="109" t="s">
        <v>78</v>
      </c>
    </row>
    <row r="28" spans="2:4" ht="6" customHeight="1" thickBot="1" x14ac:dyDescent="0.25"/>
    <row r="29" spans="2:4" ht="13.5" thickBot="1" x14ac:dyDescent="0.25">
      <c r="B29" s="13" t="s">
        <v>77</v>
      </c>
      <c r="D29" s="82" t="s">
        <v>98</v>
      </c>
    </row>
  </sheetData>
  <phoneticPr fontId="0" type="noConversion"/>
  <hyperlinks>
    <hyperlink ref="B7" location="'Cuadro 2'!A1" display="Cuadro 2"/>
    <hyperlink ref="B13" location="'Cuadro 3'!A1" display="Cuadro 3"/>
    <hyperlink ref="B17" location="'Cuadro 5 '!A1" display="Cuadro 5"/>
    <hyperlink ref="B15" location="'Cuadro 4'!A1" display="Cuadro 4"/>
    <hyperlink ref="B21" location="'Cuadro 7'!A1" display="Cuadro 7"/>
    <hyperlink ref="B19" location="'Cuadro 6'!A1" display="Cuadro 6"/>
    <hyperlink ref="B23" location="'Cuadro 8'!A1" display="Cuadro 8"/>
    <hyperlink ref="B5" location="'Cuadro 1 '!A1" display="Cuadro 1"/>
    <hyperlink ref="B9" location="'Cuadro 2.1'!A1" display="Cuadro 2.1"/>
    <hyperlink ref="B11" location="'Cuadro 2.2'!A1" display="Cuadro 2.2"/>
    <hyperlink ref="B25" location="'Cuadro 9'!A1" display="Cuadro 9"/>
    <hyperlink ref="B29" location="'Cuadro 11'!A1" display="Cuadro 11"/>
    <hyperlink ref="B27" location="'Cuadro 10'!A1" display="Cuadro 10"/>
  </hyperlinks>
  <pageMargins left="0.75" right="0.75" top="0.59" bottom="1" header="0" footer="0"/>
  <pageSetup scale="9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T51"/>
  <sheetViews>
    <sheetView showGridLines="0" zoomScale="90" zoomScaleNormal="90" workbookViewId="0">
      <pane xSplit="1" topLeftCell="K1" activePane="topRight" state="frozen"/>
      <selection activeCell="B1" sqref="A1:XFD1048576"/>
      <selection pane="topRight" activeCell="V23" sqref="V23"/>
    </sheetView>
  </sheetViews>
  <sheetFormatPr baseColWidth="10" defaultColWidth="11.42578125" defaultRowHeight="12.75" x14ac:dyDescent="0.2"/>
  <cols>
    <col min="1" max="1" width="53.42578125" style="7" customWidth="1"/>
    <col min="2" max="13" width="10.7109375" style="7" customWidth="1"/>
    <col min="14" max="16384" width="11.42578125" style="7"/>
  </cols>
  <sheetData>
    <row r="1" spans="1:20" ht="13.5" thickBot="1" x14ac:dyDescent="0.25"/>
    <row r="2" spans="1:20" ht="13.5" thickBot="1" x14ac:dyDescent="0.25">
      <c r="B2" s="61" t="s">
        <v>10</v>
      </c>
    </row>
    <row r="3" spans="1:20" x14ac:dyDescent="0.2">
      <c r="A3" s="17" t="s">
        <v>38</v>
      </c>
    </row>
    <row r="4" spans="1:20" ht="12.4" customHeight="1" x14ac:dyDescent="0.2">
      <c r="A4" s="18"/>
    </row>
    <row r="5" spans="1:20" ht="12.4" customHeight="1" x14ac:dyDescent="0.2">
      <c r="A5" s="18" t="s">
        <v>12</v>
      </c>
    </row>
    <row r="6" spans="1:20" ht="12.4" customHeight="1" x14ac:dyDescent="0.2">
      <c r="A6" s="18" t="s">
        <v>67</v>
      </c>
    </row>
    <row r="7" spans="1:20" ht="12.4" customHeight="1" x14ac:dyDescent="0.2">
      <c r="A7" s="18" t="s">
        <v>103</v>
      </c>
    </row>
    <row r="8" spans="1:20" ht="12.4" customHeight="1" x14ac:dyDescent="0.2">
      <c r="A8" s="18"/>
    </row>
    <row r="9" spans="1:20" ht="12.4" customHeight="1" x14ac:dyDescent="0.2">
      <c r="A9" s="18"/>
    </row>
    <row r="10" spans="1:20" ht="12.4" customHeight="1" x14ac:dyDescent="0.2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s="68" customFormat="1" ht="12.4" customHeight="1" x14ac:dyDescent="0.2">
      <c r="A11" s="95"/>
      <c r="B11" s="21">
        <v>2005</v>
      </c>
      <c r="C11" s="21">
        <v>2006</v>
      </c>
      <c r="D11" s="21">
        <v>2007</v>
      </c>
      <c r="E11" s="21">
        <v>2008</v>
      </c>
      <c r="F11" s="21">
        <v>2009</v>
      </c>
      <c r="G11" s="21">
        <v>2010</v>
      </c>
      <c r="H11" s="21">
        <v>2011</v>
      </c>
      <c r="I11" s="21">
        <v>2012</v>
      </c>
      <c r="J11" s="21">
        <v>2013</v>
      </c>
      <c r="K11" s="21">
        <v>2014</v>
      </c>
      <c r="L11" s="21">
        <v>2015</v>
      </c>
      <c r="M11" s="21">
        <v>2016</v>
      </c>
      <c r="N11" s="21">
        <v>2017</v>
      </c>
      <c r="O11" s="21">
        <v>2018</v>
      </c>
      <c r="P11" s="21" t="s">
        <v>91</v>
      </c>
      <c r="Q11" s="21" t="s">
        <v>94</v>
      </c>
      <c r="R11" s="21" t="s">
        <v>92</v>
      </c>
      <c r="S11" s="21" t="s">
        <v>95</v>
      </c>
      <c r="T11" s="21" t="s">
        <v>105</v>
      </c>
    </row>
    <row r="12" spans="1:20" ht="12.4" customHeight="1" x14ac:dyDescent="0.2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</row>
    <row r="13" spans="1:20" ht="12.4" customHeight="1" x14ac:dyDescent="0.2">
      <c r="A13" s="31" t="s">
        <v>14</v>
      </c>
      <c r="B13" s="12"/>
      <c r="C13" s="12"/>
      <c r="D13" s="12"/>
      <c r="E13" s="12"/>
      <c r="F13" s="12"/>
      <c r="G13" s="81"/>
      <c r="H13" s="81"/>
      <c r="I13" s="87"/>
      <c r="J13" s="88"/>
      <c r="K13" s="98"/>
      <c r="L13" s="103"/>
      <c r="M13" s="107"/>
      <c r="N13" s="129"/>
      <c r="O13" s="141"/>
      <c r="P13" s="173"/>
      <c r="Q13" s="182"/>
    </row>
    <row r="14" spans="1:20" s="9" customFormat="1" ht="12.4" customHeight="1" x14ac:dyDescent="0.2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1:20" ht="12.4" customHeight="1" x14ac:dyDescent="0.2">
      <c r="A15" s="24" t="s">
        <v>15</v>
      </c>
      <c r="B15" s="25">
        <v>23.0345010429293</v>
      </c>
      <c r="C15" s="25">
        <v>23.367558926483344</v>
      </c>
      <c r="D15" s="25">
        <v>34.220420503193608</v>
      </c>
      <c r="E15" s="25">
        <v>28.968330724716076</v>
      </c>
      <c r="F15" s="25">
        <v>8.9996656683638765</v>
      </c>
      <c r="G15" s="25">
        <v>29.659183440786663</v>
      </c>
      <c r="H15" s="25">
        <v>30.695606117527884</v>
      </c>
      <c r="I15" s="25">
        <v>15.947683377181132</v>
      </c>
      <c r="J15" s="25">
        <v>32.633173127712276</v>
      </c>
      <c r="K15" s="25">
        <v>36.809446865101506</v>
      </c>
      <c r="L15" s="25">
        <v>23.89687821042088</v>
      </c>
      <c r="M15" s="25">
        <v>40.276674190870267</v>
      </c>
      <c r="N15" s="25">
        <v>25.643472525205091</v>
      </c>
      <c r="O15" s="164">
        <v>40.16926999279751</v>
      </c>
      <c r="P15" s="164">
        <v>50.504109446648073</v>
      </c>
      <c r="Q15" s="164">
        <v>26.78019389598898</v>
      </c>
      <c r="R15" s="164">
        <v>83.764428923563955</v>
      </c>
      <c r="S15" s="164">
        <v>71.212431106524804</v>
      </c>
      <c r="T15" s="164">
        <v>116.5559922078502</v>
      </c>
    </row>
    <row r="16" spans="1:20" ht="12.4" customHeight="1" x14ac:dyDescent="0.2">
      <c r="A16" s="2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</row>
    <row r="17" spans="1:20" ht="12.4" customHeight="1" x14ac:dyDescent="0.2">
      <c r="A17" s="24" t="s">
        <v>16</v>
      </c>
      <c r="B17" s="25">
        <v>20.614555813780001</v>
      </c>
      <c r="C17" s="25">
        <v>20.771520645937436</v>
      </c>
      <c r="D17" s="25">
        <v>41.312312107271666</v>
      </c>
      <c r="E17" s="25">
        <v>25.273779751309313</v>
      </c>
      <c r="F17" s="25">
        <v>-2.3263946059205232</v>
      </c>
      <c r="G17" s="25">
        <v>33.403130095715674</v>
      </c>
      <c r="H17" s="25">
        <v>32.590042392611743</v>
      </c>
      <c r="I17" s="25">
        <v>6.5654012309506626</v>
      </c>
      <c r="J17" s="25">
        <v>40.928202687004259</v>
      </c>
      <c r="K17" s="25">
        <v>39.189739067679156</v>
      </c>
      <c r="L17" s="25">
        <v>12.890475217657894</v>
      </c>
      <c r="M17" s="25">
        <v>48.312676781794984</v>
      </c>
      <c r="N17" s="25">
        <v>19.094408005035547</v>
      </c>
      <c r="O17" s="25">
        <v>46.155255523231453</v>
      </c>
      <c r="P17" s="25">
        <v>57.664988235867256</v>
      </c>
      <c r="Q17" s="25">
        <v>30.063803158714265</v>
      </c>
      <c r="R17" s="25">
        <v>108.8541813514078</v>
      </c>
      <c r="S17" s="164">
        <v>64.052473347614921</v>
      </c>
      <c r="T17" s="164">
        <v>92.290154118740958</v>
      </c>
    </row>
    <row r="18" spans="1:20" ht="12.4" customHeight="1" x14ac:dyDescent="0.2">
      <c r="A18" s="20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</row>
    <row r="19" spans="1:20" ht="12.4" customHeight="1" x14ac:dyDescent="0.2">
      <c r="A19" s="20" t="s">
        <v>17</v>
      </c>
      <c r="B19" s="26">
        <v>10.20447098446169</v>
      </c>
      <c r="C19" s="26">
        <v>2.0867617460353483</v>
      </c>
      <c r="D19" s="26">
        <v>76.585865201384351</v>
      </c>
      <c r="E19" s="26">
        <v>25.46108702251173</v>
      </c>
      <c r="F19" s="26">
        <v>-20.110924349148739</v>
      </c>
      <c r="G19" s="26">
        <v>30.339524384570659</v>
      </c>
      <c r="H19" s="26">
        <v>34.142638428949446</v>
      </c>
      <c r="I19" s="26">
        <v>-11.613462423376875</v>
      </c>
      <c r="J19" s="26">
        <v>65.643881382311477</v>
      </c>
      <c r="K19" s="26">
        <v>61.46425772613793</v>
      </c>
      <c r="L19" s="26">
        <v>-16.660682143393213</v>
      </c>
      <c r="M19" s="26">
        <v>106.93113659964565</v>
      </c>
      <c r="N19" s="26">
        <v>4.3961099775801982</v>
      </c>
      <c r="O19" s="136">
        <v>30.116288946057757</v>
      </c>
      <c r="P19" s="136">
        <v>118.44708702475883</v>
      </c>
      <c r="Q19" s="136">
        <v>31.529883218993149</v>
      </c>
      <c r="R19" s="136">
        <v>142.63937840119644</v>
      </c>
      <c r="S19" s="136">
        <v>38.949163366800455</v>
      </c>
      <c r="T19" s="136">
        <v>13.769385644444343</v>
      </c>
    </row>
    <row r="20" spans="1:20" ht="12.4" customHeight="1" x14ac:dyDescent="0.2">
      <c r="A20" s="20" t="s">
        <v>18</v>
      </c>
      <c r="B20" s="26">
        <v>32.309066406062058</v>
      </c>
      <c r="C20" s="26">
        <v>58.709933150513585</v>
      </c>
      <c r="D20" s="26">
        <v>17.262616903220838</v>
      </c>
      <c r="E20" s="26">
        <v>17.924868664811711</v>
      </c>
      <c r="F20" s="26">
        <v>5.6634074607308627</v>
      </c>
      <c r="G20" s="26">
        <v>53.301437729664116</v>
      </c>
      <c r="H20" s="26">
        <v>26.662334723395276</v>
      </c>
      <c r="I20" s="26">
        <v>29.586893720218722</v>
      </c>
      <c r="J20" s="26">
        <v>-6.774519939148826</v>
      </c>
      <c r="K20" s="26">
        <v>41.294009899731286</v>
      </c>
      <c r="L20" s="26">
        <v>46.841562949418169</v>
      </c>
      <c r="M20" s="26">
        <v>76.535910993984785</v>
      </c>
      <c r="N20" s="26">
        <v>45.891626716676726</v>
      </c>
      <c r="O20" s="136">
        <v>25.057954970106788</v>
      </c>
      <c r="P20" s="136">
        <v>-29.985105184579332</v>
      </c>
      <c r="Q20" s="136">
        <v>0.40699429368322715</v>
      </c>
      <c r="R20" s="136">
        <v>39.551033032635786</v>
      </c>
      <c r="S20" s="136">
        <v>149.32552299424859</v>
      </c>
      <c r="T20" s="136">
        <v>341.87375267901939</v>
      </c>
    </row>
    <row r="21" spans="1:20" ht="12.4" customHeight="1" x14ac:dyDescent="0.2">
      <c r="A21" s="20" t="s">
        <v>19</v>
      </c>
      <c r="B21" s="26">
        <v>23.256612937607347</v>
      </c>
      <c r="C21" s="26">
        <v>24.441175030075613</v>
      </c>
      <c r="D21" s="26">
        <v>22.145390383569421</v>
      </c>
      <c r="E21" s="26">
        <v>25.387349105098835</v>
      </c>
      <c r="F21" s="26">
        <v>8.6704900787306194</v>
      </c>
      <c r="G21" s="26">
        <v>37.551360354864791</v>
      </c>
      <c r="H21" s="26">
        <v>32.200044882942016</v>
      </c>
      <c r="I21" s="26">
        <v>10.670402802368395</v>
      </c>
      <c r="J21" s="26">
        <v>29.375857257683279</v>
      </c>
      <c r="K21" s="26">
        <v>29.428067760262167</v>
      </c>
      <c r="L21" s="26">
        <v>24.413117987668741</v>
      </c>
      <c r="M21" s="26">
        <v>30.142806271476186</v>
      </c>
      <c r="N21" s="26">
        <v>18.170786299818943</v>
      </c>
      <c r="O21" s="136">
        <v>58.715083583834236</v>
      </c>
      <c r="P21" s="136">
        <v>33.376071974427802</v>
      </c>
      <c r="Q21" s="136">
        <v>37.264660695836405</v>
      </c>
      <c r="R21" s="136">
        <v>99.013890096727806</v>
      </c>
      <c r="S21" s="136">
        <v>92.275943184087211</v>
      </c>
      <c r="T21" s="136">
        <v>156.72076233280725</v>
      </c>
    </row>
    <row r="22" spans="1:20" ht="12.4" customHeight="1" x14ac:dyDescent="0.2">
      <c r="A22" s="20" t="s">
        <v>20</v>
      </c>
      <c r="B22" s="26">
        <v>12.224688457575784</v>
      </c>
      <c r="C22" s="26">
        <v>41.219492271456559</v>
      </c>
      <c r="D22" s="26">
        <v>5.6799209575670195</v>
      </c>
      <c r="E22" s="26">
        <v>15.214594255998781</v>
      </c>
      <c r="F22" s="26">
        <v>38.106671976701875</v>
      </c>
      <c r="G22" s="26">
        <v>19.172557021947156</v>
      </c>
      <c r="H22" s="26">
        <v>39.849932144909687</v>
      </c>
      <c r="I22" s="26">
        <v>42.942322623845456</v>
      </c>
      <c r="J22" s="26">
        <v>26.150964465130745</v>
      </c>
      <c r="K22" s="26">
        <v>13.750679568002134</v>
      </c>
      <c r="L22" s="26">
        <v>23.724987401760455</v>
      </c>
      <c r="M22" s="26">
        <v>47.883327103350283</v>
      </c>
      <c r="N22" s="26">
        <v>29.375402235030368</v>
      </c>
      <c r="O22" s="136">
        <v>106.31170710281958</v>
      </c>
      <c r="P22" s="136">
        <v>56.573838839120747</v>
      </c>
      <c r="Q22" s="136">
        <v>29.37762331189122</v>
      </c>
      <c r="R22" s="136">
        <v>30.111563084660652</v>
      </c>
      <c r="S22" s="136">
        <v>29.026999982673395</v>
      </c>
      <c r="T22" s="136">
        <v>78.295923932316299</v>
      </c>
    </row>
    <row r="23" spans="1:20" ht="12.4" customHeight="1" x14ac:dyDescent="0.2">
      <c r="A23" s="20" t="s">
        <v>21</v>
      </c>
      <c r="B23" s="26">
        <v>42.197384253362898</v>
      </c>
      <c r="C23" s="26">
        <v>44.534441557549378</v>
      </c>
      <c r="D23" s="26">
        <v>34.86284997578155</v>
      </c>
      <c r="E23" s="26">
        <v>26.530813723727853</v>
      </c>
      <c r="F23" s="26">
        <v>6.6291881079428849</v>
      </c>
      <c r="G23" s="26">
        <v>31.671584904847894</v>
      </c>
      <c r="H23" s="26">
        <v>30.491935885351552</v>
      </c>
      <c r="I23" s="26">
        <v>17.712517480380608</v>
      </c>
      <c r="J23" s="26">
        <v>40.575120653034283</v>
      </c>
      <c r="K23" s="26">
        <v>30.926609969165341</v>
      </c>
      <c r="L23" s="26">
        <v>37.237810147851611</v>
      </c>
      <c r="M23" s="26">
        <v>17.66497112205969</v>
      </c>
      <c r="N23" s="26">
        <v>40.932426131989928</v>
      </c>
      <c r="O23" s="136">
        <v>41.81792590719806</v>
      </c>
      <c r="P23" s="136">
        <v>31.85538881404597</v>
      </c>
      <c r="Q23" s="136">
        <v>17.963359848074489</v>
      </c>
      <c r="R23" s="136">
        <v>80.958058555018624</v>
      </c>
      <c r="S23" s="136">
        <v>85.138146389396567</v>
      </c>
      <c r="T23" s="136">
        <v>122.07084377639265</v>
      </c>
    </row>
    <row r="24" spans="1:20" ht="12.4" customHeight="1" x14ac:dyDescent="0.2">
      <c r="A24" s="20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136"/>
      <c r="P24" s="136"/>
      <c r="Q24" s="136"/>
      <c r="R24" s="136"/>
      <c r="S24" s="136"/>
      <c r="T24" s="136"/>
    </row>
    <row r="25" spans="1:20" ht="12.4" customHeight="1" x14ac:dyDescent="0.2">
      <c r="A25" s="24" t="s">
        <v>22</v>
      </c>
      <c r="B25" s="25">
        <v>25.256883547610997</v>
      </c>
      <c r="C25" s="25">
        <v>25.663297782143534</v>
      </c>
      <c r="D25" s="25">
        <v>28.193026752795646</v>
      </c>
      <c r="E25" s="25">
        <v>32.429674523313004</v>
      </c>
      <c r="F25" s="25">
        <v>19.037425790588934</v>
      </c>
      <c r="G25" s="25">
        <v>26.936599434614262</v>
      </c>
      <c r="H25" s="25">
        <v>29.247798697657167</v>
      </c>
      <c r="I25" s="25">
        <v>23.303434730181749</v>
      </c>
      <c r="J25" s="25">
        <v>27.012639645581761</v>
      </c>
      <c r="K25" s="25">
        <v>35.019909187437023</v>
      </c>
      <c r="L25" s="25">
        <v>32.427199560999156</v>
      </c>
      <c r="M25" s="25">
        <v>34.967338855772965</v>
      </c>
      <c r="N25" s="25">
        <v>30.398236299057359</v>
      </c>
      <c r="O25" s="164">
        <v>36.200051633831485</v>
      </c>
      <c r="P25" s="164">
        <v>45.40877358956601</v>
      </c>
      <c r="Q25" s="164">
        <v>24.246800603378404</v>
      </c>
      <c r="R25" s="25">
        <v>63.50072856586484</v>
      </c>
      <c r="S25" s="164">
        <v>78.599230778984136</v>
      </c>
      <c r="T25" s="164">
        <v>139.55157152282553</v>
      </c>
    </row>
    <row r="26" spans="1:20" ht="12.4" customHeight="1" x14ac:dyDescent="0.2">
      <c r="A26" s="20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136"/>
      <c r="P26" s="136"/>
      <c r="Q26" s="136"/>
      <c r="R26" s="136"/>
      <c r="S26" s="136"/>
      <c r="T26" s="136"/>
    </row>
    <row r="27" spans="1:20" ht="12.4" customHeight="1" x14ac:dyDescent="0.2">
      <c r="A27" s="20" t="s">
        <v>23</v>
      </c>
      <c r="B27" s="26">
        <v>26.409858262869012</v>
      </c>
      <c r="C27" s="26">
        <v>18.90826493138562</v>
      </c>
      <c r="D27" s="26">
        <v>29.333814274415836</v>
      </c>
      <c r="E27" s="26">
        <v>29.389336521263964</v>
      </c>
      <c r="F27" s="26">
        <v>11.777376272451878</v>
      </c>
      <c r="G27" s="26">
        <v>31.949591401200106</v>
      </c>
      <c r="H27" s="26">
        <v>28.688589423760334</v>
      </c>
      <c r="I27" s="26">
        <v>19.133500535304471</v>
      </c>
      <c r="J27" s="26">
        <v>26.715768654441806</v>
      </c>
      <c r="K27" s="26">
        <v>35.052997051897705</v>
      </c>
      <c r="L27" s="26">
        <v>35.256731983416344</v>
      </c>
      <c r="M27" s="26">
        <v>38.008282933243834</v>
      </c>
      <c r="N27" s="26">
        <v>30.489400621910121</v>
      </c>
      <c r="O27" s="136">
        <v>45.1217175456635</v>
      </c>
      <c r="P27" s="136">
        <v>45.308367317138497</v>
      </c>
      <c r="Q27" s="136">
        <v>35.764645947383514</v>
      </c>
      <c r="R27" s="136">
        <v>68.348273570375142</v>
      </c>
      <c r="S27" s="136">
        <v>80.346080445960993</v>
      </c>
      <c r="T27" s="136">
        <v>130.18758415450344</v>
      </c>
    </row>
    <row r="28" spans="1:20" ht="12.4" customHeight="1" x14ac:dyDescent="0.2">
      <c r="A28" s="20" t="s">
        <v>24</v>
      </c>
      <c r="B28" s="26">
        <v>37.008077945904951</v>
      </c>
      <c r="C28" s="26">
        <v>47.652364823788098</v>
      </c>
      <c r="D28" s="26">
        <v>13.556585532067489</v>
      </c>
      <c r="E28" s="26">
        <v>35.158392997075325</v>
      </c>
      <c r="F28" s="26">
        <v>23.263090122770013</v>
      </c>
      <c r="G28" s="26">
        <v>25.203701461027372</v>
      </c>
      <c r="H28" s="26">
        <v>31.820174641448705</v>
      </c>
      <c r="I28" s="26">
        <v>26.24513121634584</v>
      </c>
      <c r="J28" s="26">
        <v>29.492333857528273</v>
      </c>
      <c r="K28" s="26">
        <v>29.187546723894474</v>
      </c>
      <c r="L28" s="26">
        <v>22.95623743288342</v>
      </c>
      <c r="M28" s="26">
        <v>34.48283153414684</v>
      </c>
      <c r="N28" s="26">
        <v>31.940108697342453</v>
      </c>
      <c r="O28" s="136">
        <v>31.737637740026557</v>
      </c>
      <c r="P28" s="136">
        <v>34.243079208323593</v>
      </c>
      <c r="Q28" s="136">
        <v>-27.211977696986512</v>
      </c>
      <c r="R28" s="136">
        <v>123.22939177223505</v>
      </c>
      <c r="S28" s="136">
        <v>128.81899861328728</v>
      </c>
      <c r="T28" s="136">
        <v>187.75320254789571</v>
      </c>
    </row>
    <row r="29" spans="1:20" ht="12.4" customHeight="1" x14ac:dyDescent="0.2">
      <c r="A29" s="20" t="s">
        <v>25</v>
      </c>
      <c r="B29" s="26">
        <v>18.013391679168734</v>
      </c>
      <c r="C29" s="26">
        <v>36.288267688318697</v>
      </c>
      <c r="D29" s="26">
        <v>25.959995688839644</v>
      </c>
      <c r="E29" s="26">
        <v>15.383023060869739</v>
      </c>
      <c r="F29" s="26">
        <v>12.398868473931813</v>
      </c>
      <c r="G29" s="26">
        <v>29.478086509345445</v>
      </c>
      <c r="H29" s="26">
        <v>19.218076554732775</v>
      </c>
      <c r="I29" s="26">
        <v>21.69383137762313</v>
      </c>
      <c r="J29" s="26">
        <v>30.686296980334269</v>
      </c>
      <c r="K29" s="26">
        <v>42.992023526887088</v>
      </c>
      <c r="L29" s="26">
        <v>35.709728996801672</v>
      </c>
      <c r="M29" s="26">
        <v>32.962855590075634</v>
      </c>
      <c r="N29" s="26">
        <v>22.487571225155612</v>
      </c>
      <c r="O29" s="136">
        <v>23.565400105302725</v>
      </c>
      <c r="P29" s="136">
        <v>66.183229411679378</v>
      </c>
      <c r="Q29" s="136">
        <v>-6.9476321184991363</v>
      </c>
      <c r="R29" s="136">
        <v>73.380038400410569</v>
      </c>
      <c r="S29" s="136">
        <v>79.435570753432955</v>
      </c>
      <c r="T29" s="136">
        <v>101.28385426946495</v>
      </c>
    </row>
    <row r="30" spans="1:20" ht="12.4" customHeight="1" x14ac:dyDescent="0.2">
      <c r="A30" s="20" t="s">
        <v>26</v>
      </c>
      <c r="B30" s="26">
        <v>49.732080736994646</v>
      </c>
      <c r="C30" s="26">
        <v>24.377986299057209</v>
      </c>
      <c r="D30" s="26">
        <v>23.850654459066934</v>
      </c>
      <c r="E30" s="26">
        <v>36.961398116952651</v>
      </c>
      <c r="F30" s="26">
        <v>25.624019974554347</v>
      </c>
      <c r="G30" s="26">
        <v>16.500945671131674</v>
      </c>
      <c r="H30" s="26">
        <v>38.208345318628204</v>
      </c>
      <c r="I30" s="26">
        <v>27.437786757191908</v>
      </c>
      <c r="J30" s="26">
        <v>30.336073221188453</v>
      </c>
      <c r="K30" s="26">
        <v>40.640808677635398</v>
      </c>
      <c r="L30" s="26">
        <v>26.208132031421361</v>
      </c>
      <c r="M30" s="26">
        <v>39.781228205676996</v>
      </c>
      <c r="N30" s="26">
        <v>39.838095408887057</v>
      </c>
      <c r="O30" s="136">
        <v>50.909152963063242</v>
      </c>
      <c r="P30" s="136">
        <v>66.539625670063927</v>
      </c>
      <c r="Q30" s="136">
        <v>34.856675285823016</v>
      </c>
      <c r="R30" s="136">
        <v>47.301555803912706</v>
      </c>
      <c r="S30" s="136">
        <v>89.438981726970383</v>
      </c>
      <c r="T30" s="136">
        <v>244.58411485927155</v>
      </c>
    </row>
    <row r="31" spans="1:20" ht="12.4" customHeight="1" x14ac:dyDescent="0.2">
      <c r="A31" s="20" t="s">
        <v>55</v>
      </c>
      <c r="B31" s="26">
        <v>19.80119946742991</v>
      </c>
      <c r="C31" s="26">
        <v>21.599719895527091</v>
      </c>
      <c r="D31" s="26">
        <v>34.157231431383074</v>
      </c>
      <c r="E31" s="26">
        <v>30.269165085572137</v>
      </c>
      <c r="F31" s="26">
        <v>31.066554507702349</v>
      </c>
      <c r="G31" s="26">
        <v>22.881370245077527</v>
      </c>
      <c r="H31" s="26">
        <v>24.408257042123903</v>
      </c>
      <c r="I31" s="26">
        <v>23.55239663091211</v>
      </c>
      <c r="J31" s="26">
        <v>22.128015874092522</v>
      </c>
      <c r="K31" s="26">
        <v>25.563235912510997</v>
      </c>
      <c r="L31" s="26">
        <v>23.60694824509093</v>
      </c>
      <c r="M31" s="26">
        <v>29.037245624363429</v>
      </c>
      <c r="N31" s="26">
        <v>33.304678483279289</v>
      </c>
      <c r="O31" s="136">
        <v>32.36333174653825</v>
      </c>
      <c r="P31" s="136">
        <v>41.137272849655226</v>
      </c>
      <c r="Q31" s="136">
        <v>27.903011663913869</v>
      </c>
      <c r="R31" s="136">
        <v>56.528982566007244</v>
      </c>
      <c r="S31" s="136">
        <v>63.439322261467758</v>
      </c>
      <c r="T31" s="136">
        <v>122.39833905251594</v>
      </c>
    </row>
    <row r="32" spans="1:20" ht="12.4" customHeight="1" x14ac:dyDescent="0.2">
      <c r="A32" s="20" t="s">
        <v>27</v>
      </c>
      <c r="B32" s="26">
        <v>29.003007371851464</v>
      </c>
      <c r="C32" s="26">
        <v>42.043335446710863</v>
      </c>
      <c r="D32" s="26">
        <v>27.919302713693316</v>
      </c>
      <c r="E32" s="26">
        <v>52.307951275288957</v>
      </c>
      <c r="F32" s="26">
        <v>24.192666518368135</v>
      </c>
      <c r="G32" s="26">
        <v>28.119323579794518</v>
      </c>
      <c r="H32" s="26">
        <v>38.275523270647959</v>
      </c>
      <c r="I32" s="26">
        <v>23.250510220445818</v>
      </c>
      <c r="J32" s="26">
        <v>32.185510753475022</v>
      </c>
      <c r="K32" s="26">
        <v>46.316793615182242</v>
      </c>
      <c r="L32" s="26">
        <v>33.001657856233365</v>
      </c>
      <c r="M32" s="26">
        <v>35.817263962759768</v>
      </c>
      <c r="N32" s="26">
        <v>29.989645259533624</v>
      </c>
      <c r="O32" s="136">
        <v>33.616499734357895</v>
      </c>
      <c r="P32" s="136">
        <v>38.333736179813393</v>
      </c>
      <c r="Q32" s="136">
        <v>24.890543605969274</v>
      </c>
      <c r="R32" s="136">
        <v>72.64213538664697</v>
      </c>
      <c r="S32" s="136">
        <v>89.614577948222916</v>
      </c>
      <c r="T32" s="136">
        <v>149.88303477121693</v>
      </c>
    </row>
    <row r="33" spans="1:20" ht="12.4" customHeight="1" x14ac:dyDescent="0.2">
      <c r="A33" s="20" t="s">
        <v>28</v>
      </c>
      <c r="B33" s="26">
        <v>27.425865142342243</v>
      </c>
      <c r="C33" s="26">
        <v>31.479225186924388</v>
      </c>
      <c r="D33" s="26">
        <v>29.903487774464853</v>
      </c>
      <c r="E33" s="26">
        <v>44.654909132380304</v>
      </c>
      <c r="F33" s="26">
        <v>12.551946232535659</v>
      </c>
      <c r="G33" s="26">
        <v>26.124397213537453</v>
      </c>
      <c r="H33" s="26">
        <v>39.162805758437024</v>
      </c>
      <c r="I33" s="26">
        <v>30.812422969193044</v>
      </c>
      <c r="J33" s="26">
        <v>29.733838692475167</v>
      </c>
      <c r="K33" s="26">
        <v>33.605592658221383</v>
      </c>
      <c r="L33" s="26">
        <v>38.41679975393042</v>
      </c>
      <c r="M33" s="26">
        <v>38.062997174440568</v>
      </c>
      <c r="N33" s="26">
        <v>27.215446216557247</v>
      </c>
      <c r="O33" s="136">
        <v>29.646453368454019</v>
      </c>
      <c r="P33" s="136">
        <v>38.938757627264621</v>
      </c>
      <c r="Q33" s="136">
        <v>27.590866677797266</v>
      </c>
      <c r="R33" s="136">
        <v>44.65038684862639</v>
      </c>
      <c r="S33" s="136">
        <v>68.469635157867486</v>
      </c>
      <c r="T33" s="136">
        <v>133.72839363971801</v>
      </c>
    </row>
    <row r="34" spans="1:20" ht="12.4" customHeight="1" x14ac:dyDescent="0.2">
      <c r="A34" s="20" t="s">
        <v>29</v>
      </c>
      <c r="B34" s="26">
        <v>22.636449586008634</v>
      </c>
      <c r="C34" s="26">
        <v>20.323768405665188</v>
      </c>
      <c r="D34" s="26">
        <v>14.886116792644133</v>
      </c>
      <c r="E34" s="26">
        <v>37.870009693952625</v>
      </c>
      <c r="F34" s="26">
        <v>12.902020255740165</v>
      </c>
      <c r="G34" s="26">
        <v>28.271587297856016</v>
      </c>
      <c r="H34" s="26">
        <v>35.047905327116055</v>
      </c>
      <c r="I34" s="26">
        <v>29.141138575650459</v>
      </c>
      <c r="J34" s="26">
        <v>19.416854314371545</v>
      </c>
      <c r="K34" s="26">
        <v>42.453889569178727</v>
      </c>
      <c r="L34" s="26">
        <v>47.662547244255848</v>
      </c>
      <c r="M34" s="26">
        <v>30.496066583434821</v>
      </c>
      <c r="N34" s="26">
        <v>23.640582578578261</v>
      </c>
      <c r="O34" s="136">
        <v>28.254331135694777</v>
      </c>
      <c r="P34" s="136">
        <v>36.386790868704153</v>
      </c>
      <c r="Q34" s="136">
        <v>26.692512930590784</v>
      </c>
      <c r="R34" s="136">
        <v>42.832232221423183</v>
      </c>
      <c r="S34" s="136">
        <v>88.433278429099914</v>
      </c>
      <c r="T34" s="136">
        <v>129.14553910254708</v>
      </c>
    </row>
    <row r="35" spans="1:20" ht="12.4" customHeight="1" x14ac:dyDescent="0.2">
      <c r="A35" s="20" t="s">
        <v>30</v>
      </c>
      <c r="B35" s="26">
        <v>25.475231602795567</v>
      </c>
      <c r="C35" s="26">
        <v>26.392662681263946</v>
      </c>
      <c r="D35" s="26">
        <v>33.116538122362726</v>
      </c>
      <c r="E35" s="26">
        <v>35.852992748323167</v>
      </c>
      <c r="F35" s="26">
        <v>20.524967210669676</v>
      </c>
      <c r="G35" s="26">
        <v>23.526679988135022</v>
      </c>
      <c r="H35" s="26">
        <v>25.015822382325446</v>
      </c>
      <c r="I35" s="26">
        <v>23.766226727219355</v>
      </c>
      <c r="J35" s="26">
        <v>27.26940705661751</v>
      </c>
      <c r="K35" s="26">
        <v>27.498111301417172</v>
      </c>
      <c r="L35" s="26">
        <v>33.227929438476941</v>
      </c>
      <c r="M35" s="26">
        <v>32.727625799167171</v>
      </c>
      <c r="N35" s="26">
        <v>36.795742036568122</v>
      </c>
      <c r="O35" s="136">
        <v>30.688530054191521</v>
      </c>
      <c r="P35" s="136">
        <v>41.676189808050346</v>
      </c>
      <c r="Q35" s="136">
        <v>4.2083057808400826</v>
      </c>
      <c r="R35" s="136">
        <v>82.161531818740599</v>
      </c>
      <c r="S35" s="136">
        <v>57.87068739980721</v>
      </c>
      <c r="T35" s="136">
        <v>89.213115778931098</v>
      </c>
    </row>
    <row r="36" spans="1:20" ht="12.4" customHeight="1" x14ac:dyDescent="0.2">
      <c r="A36" s="20" t="s">
        <v>31</v>
      </c>
      <c r="B36" s="26">
        <v>17.543914776431535</v>
      </c>
      <c r="C36" s="26">
        <v>22.828852434094983</v>
      </c>
      <c r="D36" s="26">
        <v>25.160029496299117</v>
      </c>
      <c r="E36" s="26">
        <v>39.946435254550593</v>
      </c>
      <c r="F36" s="26">
        <v>37.948956638595789</v>
      </c>
      <c r="G36" s="26">
        <v>21.468498901113907</v>
      </c>
      <c r="H36" s="26">
        <v>26.032280977078326</v>
      </c>
      <c r="I36" s="26">
        <v>27.417742922250497</v>
      </c>
      <c r="J36" s="26">
        <v>36.69793605505869</v>
      </c>
      <c r="K36" s="26">
        <v>43.046599046864344</v>
      </c>
      <c r="L36" s="26">
        <v>23.577569492571946</v>
      </c>
      <c r="M36" s="26">
        <v>38.447761805511441</v>
      </c>
      <c r="N36" s="26">
        <v>34.074048181115636</v>
      </c>
      <c r="O36" s="136">
        <v>32.187926022889492</v>
      </c>
      <c r="P36" s="136">
        <v>50.848362582304915</v>
      </c>
      <c r="Q36" s="136">
        <v>21.70021482969393</v>
      </c>
      <c r="R36" s="136">
        <v>55.717103453902325</v>
      </c>
      <c r="S36" s="136">
        <v>50.660569958265242</v>
      </c>
      <c r="T36" s="136">
        <v>154.04285675459323</v>
      </c>
    </row>
    <row r="37" spans="1:20" ht="12.4" customHeight="1" x14ac:dyDescent="0.2">
      <c r="A37" s="20" t="s">
        <v>13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52"/>
      <c r="T37" s="52"/>
    </row>
    <row r="38" spans="1:20" ht="12.4" customHeight="1" x14ac:dyDescent="0.2">
      <c r="A38" s="19" t="s">
        <v>13</v>
      </c>
    </row>
    <row r="39" spans="1:20" ht="12.4" customHeight="1" x14ac:dyDescent="0.2">
      <c r="A39" s="20" t="s">
        <v>106</v>
      </c>
    </row>
    <row r="40" spans="1:20" ht="12.4" customHeight="1" x14ac:dyDescent="0.2">
      <c r="A40" s="20" t="s">
        <v>93</v>
      </c>
    </row>
    <row r="41" spans="1:20" ht="12.4" customHeight="1" x14ac:dyDescent="0.2">
      <c r="A41" s="29" t="s">
        <v>57</v>
      </c>
    </row>
    <row r="42" spans="1:20" ht="12.4" customHeight="1" x14ac:dyDescent="0.2"/>
    <row r="43" spans="1:20" ht="12.4" customHeight="1" x14ac:dyDescent="0.2"/>
    <row r="44" spans="1:20" ht="12.4" customHeight="1" x14ac:dyDescent="0.2"/>
    <row r="45" spans="1:20" ht="12.4" customHeight="1" x14ac:dyDescent="0.2"/>
    <row r="46" spans="1:20" ht="12.4" customHeight="1" x14ac:dyDescent="0.2"/>
    <row r="47" spans="1:20" ht="12.4" customHeight="1" x14ac:dyDescent="0.2"/>
    <row r="48" spans="1:20" ht="12.4" customHeight="1" x14ac:dyDescent="0.2"/>
    <row r="49" ht="12.4" customHeight="1" x14ac:dyDescent="0.2"/>
    <row r="50" ht="12.4" customHeight="1" x14ac:dyDescent="0.2"/>
    <row r="51" ht="12.4" customHeight="1" x14ac:dyDescent="0.2"/>
  </sheetData>
  <phoneticPr fontId="0" type="noConversion"/>
  <hyperlinks>
    <hyperlink ref="B2" location="Indice!A1" display="Indice"/>
  </hyperlinks>
  <printOptions horizontalCentered="1"/>
  <pageMargins left="0.47244094488188981" right="0.47244094488188981" top="0.39370078740157483" bottom="0.39370078740157483" header="0" footer="0"/>
  <pageSetup scale="7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U49"/>
  <sheetViews>
    <sheetView showGridLines="0" zoomScale="75" zoomScaleNormal="75" workbookViewId="0">
      <pane xSplit="1" topLeftCell="I1" activePane="topRight" state="frozen"/>
      <selection activeCell="B1" sqref="A1:XFD1048576"/>
      <selection pane="topRight" activeCell="P14" sqref="P14:U35"/>
    </sheetView>
  </sheetViews>
  <sheetFormatPr baseColWidth="10" defaultColWidth="11.42578125" defaultRowHeight="12.75" x14ac:dyDescent="0.2"/>
  <cols>
    <col min="1" max="1" width="53.42578125" style="7" customWidth="1"/>
    <col min="2" max="14" width="10.7109375" style="7" customWidth="1"/>
    <col min="15" max="16384" width="11.42578125" style="7"/>
  </cols>
  <sheetData>
    <row r="1" spans="1:21" ht="13.5" thickBot="1" x14ac:dyDescent="0.25"/>
    <row r="2" spans="1:21" ht="13.5" thickBot="1" x14ac:dyDescent="0.25">
      <c r="B2" s="8" t="s">
        <v>10</v>
      </c>
    </row>
    <row r="3" spans="1:21" x14ac:dyDescent="0.2">
      <c r="A3" s="17" t="s">
        <v>39</v>
      </c>
    </row>
    <row r="4" spans="1:21" ht="12.4" customHeight="1" x14ac:dyDescent="0.2">
      <c r="A4" s="18"/>
    </row>
    <row r="5" spans="1:21" ht="12.4" customHeight="1" x14ac:dyDescent="0.2">
      <c r="A5" s="18" t="s">
        <v>12</v>
      </c>
    </row>
    <row r="6" spans="1:21" ht="12.4" customHeight="1" x14ac:dyDescent="0.2">
      <c r="A6" s="18" t="s">
        <v>66</v>
      </c>
    </row>
    <row r="7" spans="1:21" ht="12.4" customHeight="1" x14ac:dyDescent="0.2">
      <c r="A7" s="18" t="s">
        <v>104</v>
      </c>
    </row>
    <row r="8" spans="1:21" ht="12.4" customHeight="1" x14ac:dyDescent="0.2">
      <c r="A8" s="18"/>
    </row>
    <row r="9" spans="1:21" ht="12.4" customHeight="1" x14ac:dyDescent="0.2">
      <c r="A9" s="18"/>
    </row>
    <row r="10" spans="1:21" ht="12.4" customHeight="1" x14ac:dyDescent="0.2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1:21" s="68" customFormat="1" ht="12.4" customHeight="1" x14ac:dyDescent="0.2">
      <c r="A11" s="95"/>
      <c r="B11" s="21">
        <v>2004</v>
      </c>
      <c r="C11" s="21">
        <v>2005</v>
      </c>
      <c r="D11" s="21">
        <v>2006</v>
      </c>
      <c r="E11" s="21">
        <v>2007</v>
      </c>
      <c r="F11" s="21">
        <v>2008</v>
      </c>
      <c r="G11" s="21">
        <v>2009</v>
      </c>
      <c r="H11" s="21">
        <v>2010</v>
      </c>
      <c r="I11" s="21">
        <v>2011</v>
      </c>
      <c r="J11" s="21">
        <v>2012</v>
      </c>
      <c r="K11" s="21">
        <v>2013</v>
      </c>
      <c r="L11" s="21">
        <v>2014</v>
      </c>
      <c r="M11" s="21">
        <v>2015</v>
      </c>
      <c r="N11" s="21">
        <v>2016</v>
      </c>
      <c r="O11" s="21">
        <v>2017</v>
      </c>
      <c r="P11" s="21">
        <v>2018</v>
      </c>
      <c r="Q11" s="21" t="s">
        <v>91</v>
      </c>
      <c r="R11" s="21" t="s">
        <v>94</v>
      </c>
      <c r="S11" s="21" t="s">
        <v>92</v>
      </c>
      <c r="T11" s="21" t="s">
        <v>95</v>
      </c>
      <c r="U11" s="21" t="s">
        <v>105</v>
      </c>
    </row>
    <row r="12" spans="1:21" ht="12.4" customHeight="1" x14ac:dyDescent="0.2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</row>
    <row r="13" spans="1:21" s="9" customFormat="1" ht="12.4" customHeight="1" x14ac:dyDescent="0.2">
      <c r="A13" s="20"/>
    </row>
    <row r="14" spans="1:21" ht="12.4" customHeight="1" x14ac:dyDescent="0.2">
      <c r="A14" s="24" t="s">
        <v>15</v>
      </c>
      <c r="B14" s="25">
        <v>100</v>
      </c>
      <c r="C14" s="25">
        <v>116.69435489512141</v>
      </c>
      <c r="D14" s="25">
        <v>123.60852530572323</v>
      </c>
      <c r="E14" s="25">
        <v>142.46938907045123</v>
      </c>
      <c r="F14" s="25">
        <v>144.08096885775444</v>
      </c>
      <c r="G14" s="25">
        <v>140.14123900719866</v>
      </c>
      <c r="H14" s="25">
        <v>153.82943610527502</v>
      </c>
      <c r="I14" s="25">
        <v>159.96426349060073</v>
      </c>
      <c r="J14" s="25">
        <v>150.54222114333035</v>
      </c>
      <c r="K14" s="25">
        <v>168.8430784682246</v>
      </c>
      <c r="L14" s="25">
        <v>168.25656740163222</v>
      </c>
      <c r="M14" s="25">
        <v>175.8471400820217</v>
      </c>
      <c r="N14" s="25">
        <v>171.92104423814109</v>
      </c>
      <c r="O14" s="25">
        <v>174.62000405687013</v>
      </c>
      <c r="P14" s="25">
        <v>164.18911516436731</v>
      </c>
      <c r="Q14" s="25">
        <v>172.93489096302801</v>
      </c>
      <c r="R14" s="25">
        <v>153.47157636850719</v>
      </c>
      <c r="S14" s="25">
        <v>171.49380447724897</v>
      </c>
      <c r="T14" s="25">
        <v>175.93935195893363</v>
      </c>
      <c r="U14" s="25">
        <v>162.51010245803897</v>
      </c>
    </row>
    <row r="15" spans="1:21" ht="12.4" customHeight="1" x14ac:dyDescent="0.2">
      <c r="A15" s="20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</row>
    <row r="16" spans="1:21" ht="12.4" customHeight="1" x14ac:dyDescent="0.2">
      <c r="A16" s="24" t="s">
        <v>16</v>
      </c>
      <c r="B16" s="25">
        <v>100</v>
      </c>
      <c r="C16" s="25">
        <v>123.30158742899005</v>
      </c>
      <c r="D16" s="25">
        <v>128.04793279446901</v>
      </c>
      <c r="E16" s="25">
        <v>152.69035224732372</v>
      </c>
      <c r="F16" s="25">
        <v>148.88795973988687</v>
      </c>
      <c r="G16" s="25">
        <v>138.66462759301024</v>
      </c>
      <c r="H16" s="25">
        <v>155.49951554120321</v>
      </c>
      <c r="I16" s="25">
        <v>160.38785816642601</v>
      </c>
      <c r="J16" s="25">
        <v>138.93347488733801</v>
      </c>
      <c r="K16" s="25">
        <v>167.27310418302866</v>
      </c>
      <c r="L16" s="25">
        <v>169.1277982449204</v>
      </c>
      <c r="M16" s="25">
        <v>181.01149359569641</v>
      </c>
      <c r="N16" s="25">
        <v>171.14831006012059</v>
      </c>
      <c r="O16" s="25">
        <v>170.29234515033281</v>
      </c>
      <c r="P16" s="25">
        <v>148.78528209884507</v>
      </c>
      <c r="Q16" s="25">
        <v>166.38691572043237</v>
      </c>
      <c r="R16" s="25">
        <v>148.84752894462059</v>
      </c>
      <c r="S16" s="25">
        <v>169.3787267531855</v>
      </c>
      <c r="T16" s="25">
        <v>168.74852909280477</v>
      </c>
      <c r="U16" s="25">
        <v>137.9503344110021</v>
      </c>
    </row>
    <row r="17" spans="1:21" ht="12.4" customHeight="1" x14ac:dyDescent="0.2">
      <c r="A17" s="20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</row>
    <row r="18" spans="1:21" ht="12.4" customHeight="1" x14ac:dyDescent="0.2">
      <c r="A18" s="20" t="s">
        <v>17</v>
      </c>
      <c r="B18" s="26">
        <v>100</v>
      </c>
      <c r="C18" s="26">
        <v>135.48525768428564</v>
      </c>
      <c r="D18" s="26">
        <v>124.50752590248807</v>
      </c>
      <c r="E18" s="26">
        <v>168.91936419120339</v>
      </c>
      <c r="F18" s="26">
        <v>151.64123168572911</v>
      </c>
      <c r="G18" s="26">
        <v>133.66279732071345</v>
      </c>
      <c r="H18" s="26">
        <v>147.61435294871211</v>
      </c>
      <c r="I18" s="26">
        <v>139.30645111071615</v>
      </c>
      <c r="J18" s="26">
        <v>108.79722498279641</v>
      </c>
      <c r="K18" s="26">
        <v>163.96832459932071</v>
      </c>
      <c r="L18" s="26">
        <v>188.96685952788556</v>
      </c>
      <c r="M18" s="26">
        <v>214.73610979105612</v>
      </c>
      <c r="N18" s="26">
        <v>211.29952713141529</v>
      </c>
      <c r="O18" s="26">
        <v>202.39721869579765</v>
      </c>
      <c r="P18" s="26">
        <v>149.26798503842977</v>
      </c>
      <c r="Q18" s="26">
        <v>216.44683812148284</v>
      </c>
      <c r="R18" s="26">
        <v>193.45368261682728</v>
      </c>
      <c r="S18" s="26">
        <v>208.93680522981734</v>
      </c>
      <c r="T18" s="26">
        <v>186.79781651448187</v>
      </c>
      <c r="U18" s="26">
        <v>107.49107252826335</v>
      </c>
    </row>
    <row r="19" spans="1:21" ht="12.4" customHeight="1" x14ac:dyDescent="0.2">
      <c r="A19" s="20" t="s">
        <v>18</v>
      </c>
      <c r="B19" s="26">
        <v>100</v>
      </c>
      <c r="C19" s="26">
        <v>109.25936590338219</v>
      </c>
      <c r="D19" s="26">
        <v>136.01356421913454</v>
      </c>
      <c r="E19" s="26">
        <v>129.82528961925178</v>
      </c>
      <c r="F19" s="26">
        <v>123.93946322200946</v>
      </c>
      <c r="G19" s="26">
        <v>115.17521913555289</v>
      </c>
      <c r="H19" s="26">
        <v>138.38949430216849</v>
      </c>
      <c r="I19" s="26">
        <v>147.96195345032191</v>
      </c>
      <c r="J19" s="26">
        <v>129.71593234342888</v>
      </c>
      <c r="K19" s="26">
        <v>132.6118364519607</v>
      </c>
      <c r="L19" s="26">
        <v>139.49681926550474</v>
      </c>
      <c r="M19" s="26">
        <v>159.17666154696394</v>
      </c>
      <c r="N19" s="26">
        <v>178.34769572715737</v>
      </c>
      <c r="O19" s="26">
        <v>201.3672164027312</v>
      </c>
      <c r="P19" s="26">
        <v>196.61593484048458</v>
      </c>
      <c r="Q19" s="26">
        <v>89.585654720007014</v>
      </c>
      <c r="R19" s="26">
        <v>53.688941409535644</v>
      </c>
      <c r="S19" s="26">
        <v>67.128191069459916</v>
      </c>
      <c r="T19" s="26">
        <v>93.015821723742377</v>
      </c>
      <c r="U19" s="26">
        <v>109.9167712477486</v>
      </c>
    </row>
    <row r="20" spans="1:21" ht="12.4" customHeight="1" x14ac:dyDescent="0.2">
      <c r="A20" s="20" t="s">
        <v>19</v>
      </c>
      <c r="B20" s="26">
        <v>100</v>
      </c>
      <c r="C20" s="26">
        <v>113.78976959077001</v>
      </c>
      <c r="D20" s="26">
        <v>128.45533548853885</v>
      </c>
      <c r="E20" s="26">
        <v>139.79233662930187</v>
      </c>
      <c r="F20" s="26">
        <v>146.64505134670983</v>
      </c>
      <c r="G20" s="26">
        <v>142.90013589382173</v>
      </c>
      <c r="H20" s="26">
        <v>164.7018854101467</v>
      </c>
      <c r="I20" s="26">
        <v>181.66141096869652</v>
      </c>
      <c r="J20" s="26">
        <v>166.38287376641361</v>
      </c>
      <c r="K20" s="26">
        <v>175.35557510388148</v>
      </c>
      <c r="L20" s="26">
        <v>157.68558085013501</v>
      </c>
      <c r="M20" s="26">
        <v>156.0638997689253</v>
      </c>
      <c r="N20" s="26">
        <v>141.71742532399423</v>
      </c>
      <c r="O20" s="26">
        <v>140.29413288631426</v>
      </c>
      <c r="P20" s="26">
        <v>135.8744670646592</v>
      </c>
      <c r="Q20" s="26">
        <v>121.79099088748931</v>
      </c>
      <c r="R20" s="26">
        <v>114.59990461117694</v>
      </c>
      <c r="S20" s="26">
        <v>138.98077750022722</v>
      </c>
      <c r="T20" s="26">
        <v>150.04031467367969</v>
      </c>
      <c r="U20" s="26">
        <v>153.6773060922755</v>
      </c>
    </row>
    <row r="21" spans="1:21" ht="12.4" customHeight="1" x14ac:dyDescent="0.2">
      <c r="A21" s="20" t="s">
        <v>20</v>
      </c>
      <c r="B21" s="26">
        <v>100</v>
      </c>
      <c r="C21" s="26">
        <v>104.50739785156691</v>
      </c>
      <c r="D21" s="26">
        <v>105.03750434375077</v>
      </c>
      <c r="E21" s="26">
        <v>104.60666826012144</v>
      </c>
      <c r="F21" s="26">
        <v>111.40833649081374</v>
      </c>
      <c r="G21" s="26">
        <v>118.0785515953153</v>
      </c>
      <c r="H21" s="26">
        <v>116.67321299801408</v>
      </c>
      <c r="I21" s="26">
        <v>121.87939808012682</v>
      </c>
      <c r="J21" s="26">
        <v>121.44317847045767</v>
      </c>
      <c r="K21" s="26">
        <v>123.90476858845186</v>
      </c>
      <c r="L21" s="26">
        <v>118.24148496325454</v>
      </c>
      <c r="M21" s="26">
        <v>116.83589491251358</v>
      </c>
      <c r="N21" s="26">
        <v>115.50572908867304</v>
      </c>
      <c r="O21" s="26">
        <v>114.39117236144857</v>
      </c>
      <c r="P21" s="26">
        <v>111.86720225721896</v>
      </c>
      <c r="Q21" s="26">
        <v>124.21756235552178</v>
      </c>
      <c r="R21" s="26">
        <v>126.6782551361307</v>
      </c>
      <c r="S21" s="26">
        <v>128.0695851677776</v>
      </c>
      <c r="T21" s="26">
        <v>133.30573686102522</v>
      </c>
      <c r="U21" s="26">
        <v>138.14040763687152</v>
      </c>
    </row>
    <row r="22" spans="1:21" ht="12.4" customHeight="1" x14ac:dyDescent="0.2">
      <c r="A22" s="20" t="s">
        <v>21</v>
      </c>
      <c r="B22" s="26">
        <v>100</v>
      </c>
      <c r="C22" s="26">
        <v>120.68691048963476</v>
      </c>
      <c r="D22" s="26">
        <v>140.86920645398803</v>
      </c>
      <c r="E22" s="26">
        <v>155.22183997054827</v>
      </c>
      <c r="F22" s="26">
        <v>157.44087441128306</v>
      </c>
      <c r="G22" s="26">
        <v>147.21313140289183</v>
      </c>
      <c r="H22" s="26">
        <v>162.67464740456759</v>
      </c>
      <c r="I22" s="26">
        <v>171.12094245490209</v>
      </c>
      <c r="J22" s="26">
        <v>152.77798230358115</v>
      </c>
      <c r="K22" s="26">
        <v>167.52529419978924</v>
      </c>
      <c r="L22" s="26">
        <v>159.64302489431662</v>
      </c>
      <c r="M22" s="26">
        <v>171.85139578281894</v>
      </c>
      <c r="N22" s="26">
        <v>152.66868089319945</v>
      </c>
      <c r="O22" s="26">
        <v>172.69153136226882</v>
      </c>
      <c r="P22" s="26">
        <v>185.17055336219263</v>
      </c>
      <c r="Q22" s="26">
        <v>163.02464042247979</v>
      </c>
      <c r="R22" s="26">
        <v>130.34161365297584</v>
      </c>
      <c r="S22" s="26">
        <v>159.08449626104044</v>
      </c>
      <c r="T22" s="26">
        <v>181.95506184678445</v>
      </c>
      <c r="U22" s="26">
        <v>179.57150200542659</v>
      </c>
    </row>
    <row r="23" spans="1:21" ht="12.4" customHeight="1" x14ac:dyDescent="0.2">
      <c r="A23" s="20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</row>
    <row r="24" spans="1:21" ht="12.4" customHeight="1" x14ac:dyDescent="0.2">
      <c r="A24" s="24" t="s">
        <v>22</v>
      </c>
      <c r="B24" s="25">
        <v>100</v>
      </c>
      <c r="C24" s="25">
        <v>110.62653244576988</v>
      </c>
      <c r="D24" s="25">
        <v>119.53154810173517</v>
      </c>
      <c r="E24" s="25">
        <v>133.08285855246012</v>
      </c>
      <c r="F24" s="25">
        <v>139.66641752496631</v>
      </c>
      <c r="G24" s="25">
        <v>141.49730084429206</v>
      </c>
      <c r="H24" s="25">
        <v>152.29570084749804</v>
      </c>
      <c r="I24" s="25">
        <v>159.57525080333372</v>
      </c>
      <c r="J24" s="25">
        <v>161.20323704974223</v>
      </c>
      <c r="K24" s="25">
        <v>170.28488109342126</v>
      </c>
      <c r="L24" s="25">
        <v>167.45646326690212</v>
      </c>
      <c r="M24" s="25">
        <v>171.10440096605555</v>
      </c>
      <c r="N24" s="25">
        <v>172.63069291006829</v>
      </c>
      <c r="O24" s="25">
        <v>178.59435575882969</v>
      </c>
      <c r="P24" s="25">
        <v>178.33538950872011</v>
      </c>
      <c r="Q24" s="25">
        <v>178.94829384708788</v>
      </c>
      <c r="R24" s="25">
        <v>157.7181196257182</v>
      </c>
      <c r="S24" s="25">
        <v>173.4362086578812</v>
      </c>
      <c r="T24" s="25">
        <v>182.54312081264754</v>
      </c>
      <c r="U24" s="25">
        <v>185.06482732094912</v>
      </c>
    </row>
    <row r="25" spans="1:21" ht="12.4" customHeight="1" x14ac:dyDescent="0.2">
      <c r="A25" s="20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</row>
    <row r="26" spans="1:21" ht="12.4" customHeight="1" x14ac:dyDescent="0.2">
      <c r="A26" s="20" t="s">
        <v>23</v>
      </c>
      <c r="B26" s="26">
        <v>100</v>
      </c>
      <c r="C26" s="26">
        <v>116.26127728097852</v>
      </c>
      <c r="D26" s="26">
        <v>125.39195147939266</v>
      </c>
      <c r="E26" s="26">
        <v>141.01204526871021</v>
      </c>
      <c r="F26" s="26">
        <v>147.87823497880876</v>
      </c>
      <c r="G26" s="26">
        <v>144.38830944273735</v>
      </c>
      <c r="H26" s="26">
        <v>157.48164115786912</v>
      </c>
      <c r="I26" s="26">
        <v>166.82517945840129</v>
      </c>
      <c r="J26" s="26">
        <v>162.52551263714818</v>
      </c>
      <c r="K26" s="26">
        <v>172.70077009400248</v>
      </c>
      <c r="L26" s="26">
        <v>165.68121212703252</v>
      </c>
      <c r="M26" s="26">
        <v>168.61123370567867</v>
      </c>
      <c r="N26" s="26">
        <v>167.80396217169715</v>
      </c>
      <c r="O26" s="26">
        <v>178.09234633718643</v>
      </c>
      <c r="P26" s="26">
        <v>173.13001394725032</v>
      </c>
      <c r="Q26" s="26">
        <v>165.19975808205612</v>
      </c>
      <c r="R26" s="26">
        <v>150.1086562709458</v>
      </c>
      <c r="S26" s="26">
        <v>166.06137961764927</v>
      </c>
      <c r="T26" s="26">
        <v>176.88139327325553</v>
      </c>
      <c r="U26" s="26">
        <v>172.76004659280062</v>
      </c>
    </row>
    <row r="27" spans="1:21" ht="12.4" customHeight="1" x14ac:dyDescent="0.2">
      <c r="A27" s="20" t="s">
        <v>24</v>
      </c>
      <c r="B27" s="26">
        <v>100</v>
      </c>
      <c r="C27" s="26">
        <v>115.02177907513914</v>
      </c>
      <c r="D27" s="26">
        <v>138.68186880212656</v>
      </c>
      <c r="E27" s="26">
        <v>148.4711946190325</v>
      </c>
      <c r="F27" s="26">
        <v>164.95264176945668</v>
      </c>
      <c r="G27" s="26">
        <v>174.39743193850808</v>
      </c>
      <c r="H27" s="26">
        <v>177.98915786632134</v>
      </c>
      <c r="I27" s="26">
        <v>189.72604593701266</v>
      </c>
      <c r="J27" s="26">
        <v>196.19694139622422</v>
      </c>
      <c r="K27" s="26">
        <v>200.40418982970132</v>
      </c>
      <c r="L27" s="26">
        <v>204.07368077344867</v>
      </c>
      <c r="M27" s="26">
        <v>211.24394513434132</v>
      </c>
      <c r="N27" s="26">
        <v>212.64191443372221</v>
      </c>
      <c r="O27" s="26">
        <v>223.50512238926689</v>
      </c>
      <c r="P27" s="26">
        <v>228.40426808870492</v>
      </c>
      <c r="Q27" s="26">
        <v>219.1740244139641</v>
      </c>
      <c r="R27" s="26">
        <v>114.23363337305356</v>
      </c>
      <c r="S27" s="26">
        <v>166.45617048644343</v>
      </c>
      <c r="T27" s="26">
        <v>205.29909967706783</v>
      </c>
      <c r="U27" s="26">
        <v>230.60384888524729</v>
      </c>
    </row>
    <row r="28" spans="1:21" ht="12.4" customHeight="1" x14ac:dyDescent="0.2">
      <c r="A28" s="20" t="s">
        <v>25</v>
      </c>
      <c r="B28" s="26">
        <v>100</v>
      </c>
      <c r="C28" s="26">
        <v>117.52796215361758</v>
      </c>
      <c r="D28" s="26">
        <v>132.9182352432303</v>
      </c>
      <c r="E28" s="26">
        <v>163.52439086419503</v>
      </c>
      <c r="F28" s="26">
        <v>165.41763671875111</v>
      </c>
      <c r="G28" s="26">
        <v>177.43204887431676</v>
      </c>
      <c r="H28" s="26">
        <v>213.69254935013183</v>
      </c>
      <c r="I28" s="26">
        <v>214.14452498177698</v>
      </c>
      <c r="J28" s="26">
        <v>224.9850590026997</v>
      </c>
      <c r="K28" s="26">
        <v>255.89480821113361</v>
      </c>
      <c r="L28" s="26">
        <v>239.02361804589663</v>
      </c>
      <c r="M28" s="26">
        <v>240.75780581651256</v>
      </c>
      <c r="N28" s="26">
        <v>240.81249838886473</v>
      </c>
      <c r="O28" s="26">
        <v>244.86252491365099</v>
      </c>
      <c r="P28" s="26">
        <v>230.01296331239891</v>
      </c>
      <c r="Q28" s="26">
        <v>266.87830446963972</v>
      </c>
      <c r="R28" s="26">
        <v>203.96734651863125</v>
      </c>
      <c r="S28" s="26">
        <v>225.82833383037269</v>
      </c>
      <c r="T28" s="26">
        <v>252.56749594183185</v>
      </c>
      <c r="U28" s="26">
        <v>280.38250751278679</v>
      </c>
    </row>
    <row r="29" spans="1:21" ht="12.4" customHeight="1" x14ac:dyDescent="0.2">
      <c r="A29" s="20" t="s">
        <v>26</v>
      </c>
      <c r="B29" s="26">
        <v>100</v>
      </c>
      <c r="C29" s="26">
        <v>110.02284356094216</v>
      </c>
      <c r="D29" s="26">
        <v>122.70737315569758</v>
      </c>
      <c r="E29" s="26">
        <v>142.82996208117868</v>
      </c>
      <c r="F29" s="26">
        <v>147.2898203046974</v>
      </c>
      <c r="G29" s="26">
        <v>144.13390811026201</v>
      </c>
      <c r="H29" s="26">
        <v>149.24814296604578</v>
      </c>
      <c r="I29" s="26">
        <v>168.01528551548867</v>
      </c>
      <c r="J29" s="26">
        <v>181.27710946153618</v>
      </c>
      <c r="K29" s="26">
        <v>188.5998500540052</v>
      </c>
      <c r="L29" s="26">
        <v>180.11725361957909</v>
      </c>
      <c r="M29" s="26">
        <v>191.36792821545581</v>
      </c>
      <c r="N29" s="26">
        <v>209.58259304708753</v>
      </c>
      <c r="O29" s="26">
        <v>226.24269887147403</v>
      </c>
      <c r="P29" s="26">
        <v>252.94047411669516</v>
      </c>
      <c r="Q29" s="26">
        <v>241.37655418203607</v>
      </c>
      <c r="R29" s="26">
        <v>249.29820353864412</v>
      </c>
      <c r="S29" s="26">
        <v>251.64867825684155</v>
      </c>
      <c r="T29" s="26">
        <v>248.91901740910916</v>
      </c>
      <c r="U29" s="26">
        <v>234.97366871801097</v>
      </c>
    </row>
    <row r="30" spans="1:21" ht="12.4" customHeight="1" x14ac:dyDescent="0.2">
      <c r="A30" s="20" t="s">
        <v>55</v>
      </c>
      <c r="B30" s="26">
        <v>100</v>
      </c>
      <c r="C30" s="26">
        <v>105.04172449809495</v>
      </c>
      <c r="D30" s="26">
        <v>109.10973307335586</v>
      </c>
      <c r="E30" s="26">
        <v>114.86372068265582</v>
      </c>
      <c r="F30" s="26">
        <v>119.57786985841489</v>
      </c>
      <c r="G30" s="26">
        <v>122.27291088927542</v>
      </c>
      <c r="H30" s="26">
        <v>126.059199070376</v>
      </c>
      <c r="I30" s="26">
        <v>130.85286927634615</v>
      </c>
      <c r="J30" s="26">
        <v>132.99629812813785</v>
      </c>
      <c r="K30" s="26">
        <v>137.68879936692815</v>
      </c>
      <c r="L30" s="26">
        <v>140.98664711861736</v>
      </c>
      <c r="M30" s="26">
        <v>143.63227658879154</v>
      </c>
      <c r="N30" s="26">
        <v>145.35032580576717</v>
      </c>
      <c r="O30" s="26">
        <v>149.35543515898934</v>
      </c>
      <c r="P30" s="26">
        <v>156.55149566020569</v>
      </c>
      <c r="Q30" s="26">
        <v>158.14941492542525</v>
      </c>
      <c r="R30" s="26">
        <v>151.44957104524443</v>
      </c>
      <c r="S30" s="26">
        <v>164.66317938043812</v>
      </c>
      <c r="T30" s="26">
        <v>171.04255820920741</v>
      </c>
      <c r="U30" s="26">
        <v>171.61964459247963</v>
      </c>
    </row>
    <row r="31" spans="1:21" ht="12.4" customHeight="1" x14ac:dyDescent="0.2">
      <c r="A31" s="20" t="s">
        <v>27</v>
      </c>
      <c r="B31" s="26">
        <v>100</v>
      </c>
      <c r="C31" s="26">
        <v>100.91516029527693</v>
      </c>
      <c r="D31" s="26">
        <v>107.88973919730728</v>
      </c>
      <c r="E31" s="26">
        <v>124.20324457665025</v>
      </c>
      <c r="F31" s="26">
        <v>128.78254155974847</v>
      </c>
      <c r="G31" s="26">
        <v>135.43964813636495</v>
      </c>
      <c r="H31" s="26">
        <v>144.25551912761929</v>
      </c>
      <c r="I31" s="26">
        <v>157.91364904160483</v>
      </c>
      <c r="J31" s="26">
        <v>158.72019393843402</v>
      </c>
      <c r="K31" s="26">
        <v>161.30726543183403</v>
      </c>
      <c r="L31" s="26">
        <v>161.70671873432823</v>
      </c>
      <c r="M31" s="26">
        <v>167.62066705792549</v>
      </c>
      <c r="N31" s="26">
        <v>169.47588087051238</v>
      </c>
      <c r="O31" s="26">
        <v>166.79395903856664</v>
      </c>
      <c r="P31" s="26">
        <v>167.91670070868878</v>
      </c>
      <c r="Q31" s="26">
        <v>163.24467495364991</v>
      </c>
      <c r="R31" s="26">
        <v>153.48215258023251</v>
      </c>
      <c r="S31" s="26">
        <v>163.04510667132055</v>
      </c>
      <c r="T31" s="26">
        <v>162.85518516026212</v>
      </c>
      <c r="U31" s="26">
        <v>161.82759082847133</v>
      </c>
    </row>
    <row r="32" spans="1:21" ht="12.4" customHeight="1" x14ac:dyDescent="0.2">
      <c r="A32" s="20" t="s">
        <v>28</v>
      </c>
      <c r="B32" s="26">
        <v>100</v>
      </c>
      <c r="C32" s="26">
        <v>101.88552815230491</v>
      </c>
      <c r="D32" s="26">
        <v>107.31724374819682</v>
      </c>
      <c r="E32" s="26">
        <v>109.21990682216365</v>
      </c>
      <c r="F32" s="26">
        <v>113.45482104571614</v>
      </c>
      <c r="G32" s="26">
        <v>115.09026785477978</v>
      </c>
      <c r="H32" s="26">
        <v>118.91341636762462</v>
      </c>
      <c r="I32" s="26">
        <v>123.65334459274685</v>
      </c>
      <c r="J32" s="26">
        <v>127.34272819629248</v>
      </c>
      <c r="K32" s="26">
        <v>132.36659414697974</v>
      </c>
      <c r="L32" s="26">
        <v>134.69492320333492</v>
      </c>
      <c r="M32" s="26">
        <v>138.46192030464599</v>
      </c>
      <c r="N32" s="26">
        <v>140.9742242375342</v>
      </c>
      <c r="O32" s="26">
        <v>143.65132431928447</v>
      </c>
      <c r="P32" s="26">
        <v>150.02894203318738</v>
      </c>
      <c r="Q32" s="26">
        <v>153.98898533959621</v>
      </c>
      <c r="R32" s="26">
        <v>146.54181288514528</v>
      </c>
      <c r="S32" s="26">
        <v>154.66703352144691</v>
      </c>
      <c r="T32" s="26">
        <v>152.68619401760344</v>
      </c>
      <c r="U32" s="26">
        <v>156.17156427034143</v>
      </c>
    </row>
    <row r="33" spans="1:21" ht="12.4" customHeight="1" x14ac:dyDescent="0.2">
      <c r="A33" s="20" t="s">
        <v>29</v>
      </c>
      <c r="B33" s="26">
        <v>100</v>
      </c>
      <c r="C33" s="26">
        <v>105.06981199516289</v>
      </c>
      <c r="D33" s="26">
        <v>108.2836375679202</v>
      </c>
      <c r="E33" s="26">
        <v>116.76573181924081</v>
      </c>
      <c r="F33" s="26">
        <v>138.67196685622605</v>
      </c>
      <c r="G33" s="26">
        <v>142.9216116413802</v>
      </c>
      <c r="H33" s="26">
        <v>146.79569023580751</v>
      </c>
      <c r="I33" s="26">
        <v>156.62754894240908</v>
      </c>
      <c r="J33" s="26">
        <v>162.66673349756661</v>
      </c>
      <c r="K33" s="26">
        <v>166.16443577717595</v>
      </c>
      <c r="L33" s="26">
        <v>169.93747866883749</v>
      </c>
      <c r="M33" s="26">
        <v>174.64408987557115</v>
      </c>
      <c r="N33" s="26">
        <v>177.88513252939455</v>
      </c>
      <c r="O33" s="26">
        <v>177.21760453802284</v>
      </c>
      <c r="P33" s="26">
        <v>176.55841865422178</v>
      </c>
      <c r="Q33" s="26">
        <v>179.05188896881006</v>
      </c>
      <c r="R33" s="26">
        <v>174.15029648088384</v>
      </c>
      <c r="S33" s="26">
        <v>176.29512512115434</v>
      </c>
      <c r="T33" s="26">
        <v>175.81774768224852</v>
      </c>
      <c r="U33" s="26">
        <v>168.51967705422331</v>
      </c>
    </row>
    <row r="34" spans="1:21" ht="12.4" customHeight="1" x14ac:dyDescent="0.2">
      <c r="A34" s="20" t="s">
        <v>30</v>
      </c>
      <c r="B34" s="26">
        <v>100</v>
      </c>
      <c r="C34" s="26">
        <v>113.39155218940934</v>
      </c>
      <c r="D34" s="26">
        <v>129.78709051067926</v>
      </c>
      <c r="E34" s="26">
        <v>144.62295025508675</v>
      </c>
      <c r="F34" s="26">
        <v>151.91278481493325</v>
      </c>
      <c r="G34" s="26">
        <v>152.60116286750031</v>
      </c>
      <c r="H34" s="26">
        <v>154.64915188358384</v>
      </c>
      <c r="I34" s="26">
        <v>154.61511522590214</v>
      </c>
      <c r="J34" s="26">
        <v>152.31922716661643</v>
      </c>
      <c r="K34" s="26">
        <v>152.02350550860666</v>
      </c>
      <c r="L34" s="26">
        <v>161.21328035462258</v>
      </c>
      <c r="M34" s="26">
        <v>165.02446756749984</v>
      </c>
      <c r="N34" s="26">
        <v>166.06483631710083</v>
      </c>
      <c r="O34" s="26">
        <v>167.76940185029895</v>
      </c>
      <c r="P34" s="26">
        <v>160.4970878351111</v>
      </c>
      <c r="Q34" s="26">
        <v>149.59385443131706</v>
      </c>
      <c r="R34" s="26">
        <v>93.949917025747055</v>
      </c>
      <c r="S34" s="26">
        <v>127.12933168423297</v>
      </c>
      <c r="T34" s="26">
        <v>135.39324545188481</v>
      </c>
      <c r="U34" s="26">
        <v>146.55194211728593</v>
      </c>
    </row>
    <row r="35" spans="1:21" ht="12.4" customHeight="1" x14ac:dyDescent="0.2">
      <c r="A35" s="20" t="s">
        <v>31</v>
      </c>
      <c r="B35" s="26">
        <v>100</v>
      </c>
      <c r="C35" s="26">
        <v>102.51295656299095</v>
      </c>
      <c r="D35" s="26">
        <v>105.08906263285671</v>
      </c>
      <c r="E35" s="26">
        <v>107.72990512927475</v>
      </c>
      <c r="F35" s="26">
        <v>110.43711085052479</v>
      </c>
      <c r="G35" s="26">
        <v>113.21234747562063</v>
      </c>
      <c r="H35" s="26">
        <v>116.05732459162539</v>
      </c>
      <c r="I35" s="26">
        <v>118.97379474678235</v>
      </c>
      <c r="J35" s="26">
        <v>121.96355453011101</v>
      </c>
      <c r="K35" s="26">
        <v>125.02844567813248</v>
      </c>
      <c r="L35" s="26">
        <v>128.17035620940672</v>
      </c>
      <c r="M35" s="26">
        <v>131.39122158757988</v>
      </c>
      <c r="N35" s="26">
        <v>134.69302591365894</v>
      </c>
      <c r="O35" s="26">
        <v>138.07780314824734</v>
      </c>
      <c r="P35" s="26">
        <v>141.54763836449493</v>
      </c>
      <c r="Q35" s="26">
        <v>145.10466903253422</v>
      </c>
      <c r="R35" s="26">
        <v>135.0362080312577</v>
      </c>
      <c r="S35" s="26">
        <v>146.49304150923274</v>
      </c>
      <c r="T35" s="26">
        <v>123.79478904026246</v>
      </c>
      <c r="U35" s="26">
        <v>128.61014210148329</v>
      </c>
    </row>
    <row r="36" spans="1:21" ht="12.4" customHeight="1" x14ac:dyDescent="0.2">
      <c r="A36" s="20" t="s">
        <v>13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52"/>
      <c r="U36" s="52"/>
    </row>
    <row r="37" spans="1:21" ht="12.4" customHeight="1" x14ac:dyDescent="0.2">
      <c r="A37" s="19" t="s">
        <v>13</v>
      </c>
    </row>
    <row r="38" spans="1:21" ht="12.4" customHeight="1" x14ac:dyDescent="0.2">
      <c r="A38" s="20" t="s">
        <v>106</v>
      </c>
    </row>
    <row r="39" spans="1:21" ht="12.4" customHeight="1" x14ac:dyDescent="0.2">
      <c r="A39" s="20" t="s">
        <v>93</v>
      </c>
    </row>
    <row r="40" spans="1:21" ht="12.4" customHeight="1" x14ac:dyDescent="0.2">
      <c r="A40" s="29" t="s">
        <v>57</v>
      </c>
    </row>
    <row r="41" spans="1:21" ht="12.4" customHeight="1" x14ac:dyDescent="0.2"/>
    <row r="42" spans="1:21" ht="12.4" customHeight="1" x14ac:dyDescent="0.2"/>
    <row r="43" spans="1:21" ht="12.4" customHeight="1" x14ac:dyDescent="0.2"/>
    <row r="44" spans="1:21" ht="12.4" customHeight="1" x14ac:dyDescent="0.2"/>
    <row r="45" spans="1:21" ht="12.4" customHeight="1" x14ac:dyDescent="0.2"/>
    <row r="46" spans="1:21" ht="12.4" customHeight="1" x14ac:dyDescent="0.2"/>
    <row r="47" spans="1:21" ht="12.4" customHeight="1" x14ac:dyDescent="0.2"/>
    <row r="48" spans="1:21" ht="12.4" customHeight="1" x14ac:dyDescent="0.2"/>
    <row r="49" ht="12.4" customHeight="1" x14ac:dyDescent="0.2"/>
  </sheetData>
  <phoneticPr fontId="0" type="noConversion"/>
  <hyperlinks>
    <hyperlink ref="B2" location="Indice!A1" display="Indice"/>
  </hyperlinks>
  <printOptions horizontalCentered="1"/>
  <pageMargins left="0.47244094488188981" right="0.47244094488188981" top="0.39370078740157483" bottom="0.39370078740157483" header="0" footer="0"/>
  <pageSetup scale="6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zoomScale="85" zoomScaleNormal="85" workbookViewId="0">
      <pane xSplit="1" ySplit="12" topLeftCell="F13" activePane="bottomRight" state="frozen"/>
      <selection pane="topRight" activeCell="B1" sqref="B1"/>
      <selection pane="bottomLeft" activeCell="A13" sqref="A13"/>
      <selection pane="bottomRight" activeCell="Q15" sqref="Q15:U36"/>
    </sheetView>
  </sheetViews>
  <sheetFormatPr baseColWidth="10" defaultColWidth="11.42578125" defaultRowHeight="11.25" x14ac:dyDescent="0.2"/>
  <cols>
    <col min="1" max="1" width="43.42578125" style="146" customWidth="1"/>
    <col min="2" max="2" width="11.42578125" style="146"/>
    <col min="3" max="16" width="8.85546875" style="146" customWidth="1"/>
    <col min="17" max="16384" width="11.42578125" style="146"/>
  </cols>
  <sheetData>
    <row r="1" spans="1:21" ht="12" thickBot="1" x14ac:dyDescent="0.25"/>
    <row r="2" spans="1:21" ht="12" thickBot="1" x14ac:dyDescent="0.25">
      <c r="B2" s="147" t="s">
        <v>10</v>
      </c>
    </row>
    <row r="3" spans="1:21" x14ac:dyDescent="0.2">
      <c r="A3" s="148" t="s">
        <v>60</v>
      </c>
    </row>
    <row r="4" spans="1:21" x14ac:dyDescent="0.2">
      <c r="A4" s="149"/>
      <c r="B4" s="149" t="s">
        <v>13</v>
      </c>
      <c r="C4" s="149"/>
      <c r="D4" s="149" t="s">
        <v>13</v>
      </c>
      <c r="E4" s="149"/>
      <c r="F4" s="149"/>
      <c r="G4" s="149"/>
      <c r="H4" s="149"/>
      <c r="I4" s="149"/>
      <c r="J4" s="149"/>
      <c r="K4" s="149"/>
      <c r="L4" s="149"/>
    </row>
    <row r="5" spans="1:21" x14ac:dyDescent="0.2">
      <c r="A5" s="149" t="s">
        <v>70</v>
      </c>
      <c r="B5" s="149"/>
      <c r="D5" s="149"/>
      <c r="E5" s="149"/>
      <c r="G5" s="149"/>
      <c r="I5" s="149"/>
      <c r="J5" s="149"/>
      <c r="K5" s="149"/>
      <c r="L5" s="149"/>
    </row>
    <row r="6" spans="1:21" x14ac:dyDescent="0.2">
      <c r="A6" s="149" t="s">
        <v>74</v>
      </c>
      <c r="B6" s="149"/>
      <c r="E6" s="149"/>
      <c r="G6" s="149" t="s">
        <v>13</v>
      </c>
      <c r="H6" s="149"/>
      <c r="I6" s="149"/>
      <c r="J6" s="149"/>
      <c r="K6" s="149"/>
      <c r="L6" s="149"/>
    </row>
    <row r="7" spans="1:21" x14ac:dyDescent="0.2">
      <c r="A7" s="149" t="s">
        <v>99</v>
      </c>
      <c r="B7" s="149"/>
      <c r="E7" s="149"/>
      <c r="F7" s="149"/>
      <c r="G7" s="149"/>
      <c r="H7" s="149"/>
      <c r="I7" s="149"/>
      <c r="J7" s="149"/>
      <c r="K7" s="149"/>
      <c r="L7" s="149"/>
    </row>
    <row r="8" spans="1:21" x14ac:dyDescent="0.2">
      <c r="A8" s="149"/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</row>
    <row r="9" spans="1:21" x14ac:dyDescent="0.2">
      <c r="A9" s="149"/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</row>
    <row r="10" spans="1:21" ht="12" x14ac:dyDescent="0.2">
      <c r="A10" s="151"/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19"/>
      <c r="Q10" s="119"/>
      <c r="R10" s="119"/>
      <c r="S10" s="119"/>
      <c r="T10" s="119"/>
      <c r="U10" s="119"/>
    </row>
    <row r="11" spans="1:21" x14ac:dyDescent="0.2">
      <c r="A11" s="76"/>
      <c r="B11" s="152">
        <v>2004</v>
      </c>
      <c r="C11" s="152">
        <v>2005</v>
      </c>
      <c r="D11" s="152">
        <v>2006</v>
      </c>
      <c r="E11" s="152">
        <v>2007</v>
      </c>
      <c r="F11" s="152">
        <v>2008</v>
      </c>
      <c r="G11" s="152">
        <v>2009</v>
      </c>
      <c r="H11" s="152">
        <v>2010</v>
      </c>
      <c r="I11" s="152">
        <v>2011</v>
      </c>
      <c r="J11" s="152">
        <v>2012</v>
      </c>
      <c r="K11" s="152">
        <v>2013</v>
      </c>
      <c r="L11" s="152">
        <v>2014</v>
      </c>
      <c r="M11" s="152">
        <v>2015</v>
      </c>
      <c r="N11" s="152">
        <v>2016</v>
      </c>
      <c r="O11" s="152">
        <v>2017</v>
      </c>
      <c r="P11" s="152">
        <v>2018</v>
      </c>
      <c r="Q11" s="152" t="s">
        <v>91</v>
      </c>
      <c r="R11" s="152" t="s">
        <v>94</v>
      </c>
      <c r="S11" s="152" t="s">
        <v>92</v>
      </c>
      <c r="T11" s="152" t="s">
        <v>95</v>
      </c>
      <c r="U11" s="152" t="s">
        <v>105</v>
      </c>
    </row>
    <row r="12" spans="1:21" ht="12" x14ac:dyDescent="0.2">
      <c r="A12" s="153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23"/>
      <c r="Q12" s="123"/>
      <c r="R12" s="123"/>
      <c r="S12" s="123"/>
      <c r="T12" s="123"/>
      <c r="U12" s="123"/>
    </row>
    <row r="13" spans="1:21" x14ac:dyDescent="0.2">
      <c r="A13" s="155" t="s">
        <v>71</v>
      </c>
    </row>
    <row r="14" spans="1:21" x14ac:dyDescent="0.2">
      <c r="A14" s="76"/>
      <c r="B14" s="76"/>
      <c r="C14" s="76"/>
      <c r="D14" s="76"/>
      <c r="E14" s="156"/>
      <c r="F14" s="76"/>
      <c r="G14" s="76"/>
      <c r="H14" s="76"/>
      <c r="I14" s="76"/>
      <c r="J14" s="76"/>
      <c r="K14" s="76"/>
      <c r="L14" s="76"/>
      <c r="M14" s="76"/>
      <c r="N14" s="76"/>
      <c r="O14" s="76"/>
    </row>
    <row r="15" spans="1:21" x14ac:dyDescent="0.2">
      <c r="A15" s="157" t="s">
        <v>15</v>
      </c>
      <c r="B15" s="158">
        <v>8.3382654141038461</v>
      </c>
      <c r="C15" s="158">
        <v>8.9118521842221554</v>
      </c>
      <c r="D15" s="158">
        <v>8.7737996786964985</v>
      </c>
      <c r="E15" s="158">
        <v>9.3622994522479388</v>
      </c>
      <c r="F15" s="158">
        <v>9.1279792197119978</v>
      </c>
      <c r="G15" s="158">
        <v>9.4186262741137234</v>
      </c>
      <c r="H15" s="158">
        <v>9.3962863045133602</v>
      </c>
      <c r="I15" s="158">
        <v>9.2685266422230885</v>
      </c>
      <c r="J15" s="158">
        <v>8.8483376408634378</v>
      </c>
      <c r="K15" s="158">
        <v>9.7097622916594588</v>
      </c>
      <c r="L15" s="158">
        <v>9.8553126511561686</v>
      </c>
      <c r="M15" s="158">
        <v>10.02961664928365</v>
      </c>
      <c r="N15" s="158">
        <v>10.027158298819408</v>
      </c>
      <c r="O15" s="158">
        <v>9.9292107823184104</v>
      </c>
      <c r="P15" s="158">
        <v>9.5939413794239279</v>
      </c>
      <c r="Q15" s="158">
        <v>10.270575675948267</v>
      </c>
      <c r="R15" s="158">
        <v>10.116653148368357</v>
      </c>
      <c r="S15" s="158">
        <v>10.234283016477557</v>
      </c>
      <c r="T15" s="158">
        <v>9.9922732457333296</v>
      </c>
      <c r="U15" s="158">
        <v>9.3745707422579816</v>
      </c>
    </row>
    <row r="16" spans="1:21" x14ac:dyDescent="0.2">
      <c r="A16" s="76"/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</row>
    <row r="17" spans="1:21" x14ac:dyDescent="0.2">
      <c r="A17" s="157" t="s">
        <v>16</v>
      </c>
      <c r="B17" s="158">
        <v>9.1276492931959439</v>
      </c>
      <c r="C17" s="158">
        <v>10.297807713033857</v>
      </c>
      <c r="D17" s="158">
        <v>10.049236001727683</v>
      </c>
      <c r="E17" s="158">
        <v>11.240665142734731</v>
      </c>
      <c r="F17" s="158">
        <v>10.761784252523196</v>
      </c>
      <c r="G17" s="158">
        <v>11.239890674184174</v>
      </c>
      <c r="H17" s="158">
        <v>11.008946517897453</v>
      </c>
      <c r="I17" s="158">
        <v>10.921745969190628</v>
      </c>
      <c r="J17" s="158">
        <v>9.9026059045386479</v>
      </c>
      <c r="K17" s="158">
        <v>11.6134861108861</v>
      </c>
      <c r="L17" s="158">
        <v>11.992298765622534</v>
      </c>
      <c r="M17" s="158">
        <v>12.491621716004682</v>
      </c>
      <c r="N17" s="158">
        <v>12.507508692342299</v>
      </c>
      <c r="O17" s="158">
        <v>12.13322666206418</v>
      </c>
      <c r="P17" s="158">
        <v>11.248993066572293</v>
      </c>
      <c r="Q17" s="158">
        <v>12.475026188139708</v>
      </c>
      <c r="R17" s="158">
        <v>12.24078549015927</v>
      </c>
      <c r="S17" s="158">
        <v>12.452107292735516</v>
      </c>
      <c r="T17" s="158">
        <v>11.976328861170947</v>
      </c>
      <c r="U17" s="158">
        <v>10.337007428422572</v>
      </c>
    </row>
    <row r="18" spans="1:21" x14ac:dyDescent="0.2">
      <c r="A18" s="76"/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</row>
    <row r="19" spans="1:21" x14ac:dyDescent="0.2">
      <c r="A19" s="76" t="s">
        <v>17</v>
      </c>
      <c r="B19" s="159">
        <v>17.085808529692386</v>
      </c>
      <c r="C19" s="159">
        <v>19.328547254569294</v>
      </c>
      <c r="D19" s="159">
        <v>18.170682236834736</v>
      </c>
      <c r="E19" s="159">
        <v>22.532584432409173</v>
      </c>
      <c r="F19" s="159">
        <v>20.740591120213182</v>
      </c>
      <c r="G19" s="159">
        <v>24.824213715856558</v>
      </c>
      <c r="H19" s="159">
        <v>19.419474039901687</v>
      </c>
      <c r="I19" s="159">
        <v>18.83084233512438</v>
      </c>
      <c r="J19" s="159">
        <v>16.972650406207155</v>
      </c>
      <c r="K19" s="159">
        <v>23.042745382556951</v>
      </c>
      <c r="L19" s="159">
        <v>25.735275912969378</v>
      </c>
      <c r="M19" s="159">
        <v>27.137380383730115</v>
      </c>
      <c r="N19" s="159">
        <v>28.082161635634257</v>
      </c>
      <c r="O19" s="159">
        <v>26.125049485714186</v>
      </c>
      <c r="P19" s="150">
        <v>22.820025488971162</v>
      </c>
      <c r="Q19" s="150">
        <v>26.820226919121708</v>
      </c>
      <c r="R19" s="150">
        <v>25.802912317364584</v>
      </c>
      <c r="S19" s="150">
        <v>27.545301447968072</v>
      </c>
      <c r="T19" s="150">
        <v>25.398585083111463</v>
      </c>
      <c r="U19" s="150">
        <v>19.17092037810756</v>
      </c>
    </row>
    <row r="20" spans="1:21" x14ac:dyDescent="0.2">
      <c r="A20" s="76" t="s">
        <v>18</v>
      </c>
      <c r="B20" s="159">
        <v>0.71203148120488557</v>
      </c>
      <c r="C20" s="159">
        <v>0.78038216238178559</v>
      </c>
      <c r="D20" s="159">
        <v>0.92168606575717527</v>
      </c>
      <c r="E20" s="159">
        <v>0.90180250457670608</v>
      </c>
      <c r="F20" s="159">
        <v>0.87079362618626388</v>
      </c>
      <c r="G20" s="159">
        <v>0.80720428819277756</v>
      </c>
      <c r="H20" s="159">
        <v>0.95487233751621303</v>
      </c>
      <c r="I20" s="159">
        <v>1.0841262405147567</v>
      </c>
      <c r="J20" s="159">
        <v>0.96204918021930086</v>
      </c>
      <c r="K20" s="159">
        <v>1.0250124207554439</v>
      </c>
      <c r="L20" s="159">
        <v>1.0616502981269931</v>
      </c>
      <c r="M20" s="159">
        <v>1.1917886508680196</v>
      </c>
      <c r="N20" s="159">
        <v>1.4127313674779447</v>
      </c>
      <c r="O20" s="159">
        <v>1.653557955706543</v>
      </c>
      <c r="P20" s="150">
        <v>1.600975175170356</v>
      </c>
      <c r="Q20" s="150">
        <v>0.71921512784759978</v>
      </c>
      <c r="R20" s="150">
        <v>0.48118705122151012</v>
      </c>
      <c r="S20" s="150">
        <v>0.54968804590374776</v>
      </c>
      <c r="T20" s="150">
        <v>0.6781062333503769</v>
      </c>
      <c r="U20" s="150">
        <v>0.73912192077321393</v>
      </c>
    </row>
    <row r="21" spans="1:21" x14ac:dyDescent="0.2">
      <c r="A21" s="76" t="s">
        <v>19</v>
      </c>
      <c r="B21" s="159">
        <v>7.0436339309045639</v>
      </c>
      <c r="C21" s="159">
        <v>7.4610864872813636</v>
      </c>
      <c r="D21" s="159">
        <v>7.7201742673625802</v>
      </c>
      <c r="E21" s="159">
        <v>7.8129069258344783</v>
      </c>
      <c r="F21" s="159">
        <v>7.9094903094067481</v>
      </c>
      <c r="G21" s="159">
        <v>8.3108570875186381</v>
      </c>
      <c r="H21" s="159">
        <v>8.6367250978128602</v>
      </c>
      <c r="I21" s="159">
        <v>8.8477363666886699</v>
      </c>
      <c r="J21" s="159">
        <v>8.3467708287373981</v>
      </c>
      <c r="K21" s="159">
        <v>8.6665908371644349</v>
      </c>
      <c r="L21" s="159">
        <v>8.2081302826428981</v>
      </c>
      <c r="M21" s="159">
        <v>8.0619664480879436</v>
      </c>
      <c r="N21" s="159">
        <v>7.7552362783136557</v>
      </c>
      <c r="O21" s="159">
        <v>7.4846879656636371</v>
      </c>
      <c r="P21" s="150">
        <v>7.6147833668088634</v>
      </c>
      <c r="Q21" s="150">
        <v>7.273289921554257</v>
      </c>
      <c r="R21" s="150">
        <v>7.4144953941023006</v>
      </c>
      <c r="S21" s="150">
        <v>7.7670566427190595</v>
      </c>
      <c r="T21" s="150">
        <v>8.0146694666810205</v>
      </c>
      <c r="U21" s="150">
        <v>8.3856393225725352</v>
      </c>
    </row>
    <row r="22" spans="1:21" x14ac:dyDescent="0.2">
      <c r="A22" s="76" t="s">
        <v>20</v>
      </c>
      <c r="B22" s="159">
        <v>6.584578608581797</v>
      </c>
      <c r="C22" s="159">
        <v>6.4847118526580676</v>
      </c>
      <c r="D22" s="159">
        <v>6.1574143094764011</v>
      </c>
      <c r="E22" s="159">
        <v>5.9791321815789829</v>
      </c>
      <c r="F22" s="159">
        <v>6.0735684974707569</v>
      </c>
      <c r="G22" s="159">
        <v>6.471175778268651</v>
      </c>
      <c r="H22" s="159">
        <v>6.2846992024223072</v>
      </c>
      <c r="I22" s="159">
        <v>6.2679371383231128</v>
      </c>
      <c r="J22" s="159">
        <v>5.9671989188211292</v>
      </c>
      <c r="K22" s="159">
        <v>6.0588247229721057</v>
      </c>
      <c r="L22" s="159">
        <v>5.6704005196797826</v>
      </c>
      <c r="M22" s="159">
        <v>5.3656119437671119</v>
      </c>
      <c r="N22" s="159">
        <v>5.2525217588491566</v>
      </c>
      <c r="O22" s="159">
        <v>5.2548536148614042</v>
      </c>
      <c r="P22" s="150">
        <v>5.1325716356671878</v>
      </c>
      <c r="Q22" s="150">
        <v>5.8791693732736228</v>
      </c>
      <c r="R22" s="150">
        <v>5.9102777894134526</v>
      </c>
      <c r="S22" s="150">
        <v>5.7858640356402766</v>
      </c>
      <c r="T22" s="150">
        <v>5.8666114771918059</v>
      </c>
      <c r="U22" s="150">
        <v>6.121925569964616</v>
      </c>
    </row>
    <row r="23" spans="1:21" x14ac:dyDescent="0.2">
      <c r="A23" s="76" t="s">
        <v>21</v>
      </c>
      <c r="B23" s="159">
        <v>17.183265003094931</v>
      </c>
      <c r="C23" s="159">
        <v>18.438761483993467</v>
      </c>
      <c r="D23" s="159">
        <v>19.152069254577491</v>
      </c>
      <c r="E23" s="159">
        <v>19.052984942573804</v>
      </c>
      <c r="F23" s="159">
        <v>18.546627013315138</v>
      </c>
      <c r="G23" s="159">
        <v>19.775211919124516</v>
      </c>
      <c r="H23" s="159">
        <v>19.905876129153498</v>
      </c>
      <c r="I23" s="159">
        <v>19.114807085782449</v>
      </c>
      <c r="J23" s="159">
        <v>17.491791068197845</v>
      </c>
      <c r="K23" s="159">
        <v>19.200394610685326</v>
      </c>
      <c r="L23" s="159">
        <v>18.673831499906363</v>
      </c>
      <c r="M23" s="159">
        <v>19.514875124251287</v>
      </c>
      <c r="N23" s="159">
        <v>19.521958518780611</v>
      </c>
      <c r="O23" s="159">
        <v>20.229413942879741</v>
      </c>
      <c r="P23" s="150">
        <v>21.450756744158102</v>
      </c>
      <c r="Q23" s="150">
        <v>19.718886302851192</v>
      </c>
      <c r="R23" s="150">
        <v>20.311474958570809</v>
      </c>
      <c r="S23" s="150">
        <v>19.209301106594729</v>
      </c>
      <c r="T23" s="150">
        <v>20.769603702623606</v>
      </c>
      <c r="U23" s="150">
        <v>20.296764247664946</v>
      </c>
    </row>
    <row r="24" spans="1:21" x14ac:dyDescent="0.2">
      <c r="A24" s="76"/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</row>
    <row r="25" spans="1:21" x14ac:dyDescent="0.2">
      <c r="A25" s="157" t="s">
        <v>22</v>
      </c>
      <c r="B25" s="158">
        <v>7.7247479908163923</v>
      </c>
      <c r="C25" s="158">
        <v>7.8327961839405615</v>
      </c>
      <c r="D25" s="158">
        <v>7.7998923288961377</v>
      </c>
      <c r="E25" s="158">
        <v>7.9606499889573437</v>
      </c>
      <c r="F25" s="158">
        <v>7.9468632395988461</v>
      </c>
      <c r="G25" s="158">
        <v>8.2199283565572845</v>
      </c>
      <c r="H25" s="158">
        <v>8.261507810362831</v>
      </c>
      <c r="I25" s="158">
        <v>8.1322861103118136</v>
      </c>
      <c r="J25" s="158">
        <v>8.1606768960595328</v>
      </c>
      <c r="K25" s="158">
        <v>8.4588773468905458</v>
      </c>
      <c r="L25" s="158">
        <v>8.4574484761337931</v>
      </c>
      <c r="M25" s="158">
        <v>8.4177647124045976</v>
      </c>
      <c r="N25" s="158">
        <v>8.4935951790679276</v>
      </c>
      <c r="O25" s="158">
        <v>8.5665573760505129</v>
      </c>
      <c r="P25" s="158">
        <v>8.6219968433805949</v>
      </c>
      <c r="Q25" s="158">
        <v>8.9240200268238485</v>
      </c>
      <c r="R25" s="158">
        <v>8.7940368325541911</v>
      </c>
      <c r="S25" s="158">
        <v>8.8246274121703383</v>
      </c>
      <c r="T25" s="158">
        <v>8.7602113886192576</v>
      </c>
      <c r="U25" s="158">
        <v>8.8128677495635213</v>
      </c>
    </row>
    <row r="26" spans="1:21" x14ac:dyDescent="0.2">
      <c r="A26" s="76"/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</row>
    <row r="27" spans="1:21" x14ac:dyDescent="0.2">
      <c r="A27" s="76" t="s">
        <v>23</v>
      </c>
      <c r="B27" s="159">
        <v>9.9847516078534397</v>
      </c>
      <c r="C27" s="159">
        <v>10.513184476838294</v>
      </c>
      <c r="D27" s="159">
        <v>10.265929234949603</v>
      </c>
      <c r="E27" s="159">
        <v>10.339240107281299</v>
      </c>
      <c r="F27" s="159">
        <v>10.29786238282464</v>
      </c>
      <c r="G27" s="159">
        <v>10.937860221161277</v>
      </c>
      <c r="H27" s="159">
        <v>10.587759877903032</v>
      </c>
      <c r="I27" s="159">
        <v>10.133393963105513</v>
      </c>
      <c r="J27" s="159">
        <v>10.153955910857853</v>
      </c>
      <c r="K27" s="159">
        <v>10.527015905421317</v>
      </c>
      <c r="L27" s="159">
        <v>10.841630151011145</v>
      </c>
      <c r="M27" s="159">
        <v>10.655881907519534</v>
      </c>
      <c r="N27" s="159">
        <v>10.961453968535261</v>
      </c>
      <c r="O27" s="159">
        <v>11.262524291250475</v>
      </c>
      <c r="P27" s="150">
        <v>11.406035152890635</v>
      </c>
      <c r="Q27" s="150">
        <v>11.786009401806687</v>
      </c>
      <c r="R27" s="150">
        <v>11.305270773058066</v>
      </c>
      <c r="S27" s="150">
        <v>11.016155866769244</v>
      </c>
      <c r="T27" s="150">
        <v>11.036290397327852</v>
      </c>
      <c r="U27" s="150">
        <v>10.780777668519894</v>
      </c>
    </row>
    <row r="28" spans="1:21" x14ac:dyDescent="0.2">
      <c r="A28" s="76" t="s">
        <v>24</v>
      </c>
      <c r="B28" s="159">
        <v>9.1543714066698332</v>
      </c>
      <c r="C28" s="159">
        <v>9.3921074910024469</v>
      </c>
      <c r="D28" s="159">
        <v>10.125098093162809</v>
      </c>
      <c r="E28" s="159">
        <v>9.8005825650394112</v>
      </c>
      <c r="F28" s="159">
        <v>10.834614130411493</v>
      </c>
      <c r="G28" s="159">
        <v>11.768501520601589</v>
      </c>
      <c r="H28" s="159">
        <v>10.972989227844971</v>
      </c>
      <c r="I28" s="159">
        <v>11.132366388671871</v>
      </c>
      <c r="J28" s="159">
        <v>11.355809586587904</v>
      </c>
      <c r="K28" s="159">
        <v>11.597565775013917</v>
      </c>
      <c r="L28" s="159">
        <v>11.951304561000034</v>
      </c>
      <c r="M28" s="159">
        <v>12.202498286012748</v>
      </c>
      <c r="N28" s="159">
        <v>12.053063912820573</v>
      </c>
      <c r="O28" s="159">
        <v>12.317292803292938</v>
      </c>
      <c r="P28" s="150">
        <v>12.640541729703141</v>
      </c>
      <c r="Q28" s="150">
        <v>12.121694989113735</v>
      </c>
      <c r="R28" s="150">
        <v>12.398319640249554</v>
      </c>
      <c r="S28" s="150">
        <v>14.096714756057505</v>
      </c>
      <c r="T28" s="150">
        <v>13.166669461621632</v>
      </c>
      <c r="U28" s="150">
        <v>13.743497668874705</v>
      </c>
    </row>
    <row r="29" spans="1:21" x14ac:dyDescent="0.2">
      <c r="A29" s="76" t="s">
        <v>25</v>
      </c>
      <c r="B29" s="159">
        <v>6.6939512206631591</v>
      </c>
      <c r="C29" s="159">
        <v>6.8442350757187045</v>
      </c>
      <c r="D29" s="159">
        <v>6.8781540673325692</v>
      </c>
      <c r="E29" s="159">
        <v>7.5086085694593629</v>
      </c>
      <c r="F29" s="159">
        <v>7.2037707655264125</v>
      </c>
      <c r="G29" s="159">
        <v>7.7787964335333148</v>
      </c>
      <c r="H29" s="159">
        <v>8.6034628391608976</v>
      </c>
      <c r="I29" s="159">
        <v>8.1802259871824887</v>
      </c>
      <c r="J29" s="159">
        <v>8.5432537258953705</v>
      </c>
      <c r="K29" s="159">
        <v>9.492899780292543</v>
      </c>
      <c r="L29" s="159">
        <v>8.7993309872993066</v>
      </c>
      <c r="M29" s="159">
        <v>8.6022600063524415</v>
      </c>
      <c r="N29" s="159">
        <v>8.3212542128515157</v>
      </c>
      <c r="O29" s="159">
        <v>8.2749225820490153</v>
      </c>
      <c r="P29" s="150">
        <v>8.0273583830903448</v>
      </c>
      <c r="Q29" s="150">
        <v>9.3798712736612639</v>
      </c>
      <c r="R29" s="150">
        <v>8.6335101549139335</v>
      </c>
      <c r="S29" s="150">
        <v>8.9324031266106907</v>
      </c>
      <c r="T29" s="150">
        <v>9.2540338795407422</v>
      </c>
      <c r="U29" s="150">
        <v>10.359331747561287</v>
      </c>
    </row>
    <row r="30" spans="1:21" x14ac:dyDescent="0.2">
      <c r="A30" s="76" t="s">
        <v>26</v>
      </c>
      <c r="B30" s="159">
        <v>5.0689012369835345</v>
      </c>
      <c r="C30" s="159">
        <v>5.0774429808044648</v>
      </c>
      <c r="D30" s="159">
        <v>5.0042208512540212</v>
      </c>
      <c r="E30" s="159">
        <v>5.1123824366997859</v>
      </c>
      <c r="F30" s="159">
        <v>4.9628807585317753</v>
      </c>
      <c r="G30" s="159">
        <v>4.8643459768535111</v>
      </c>
      <c r="H30" s="159">
        <v>5.0117664492236296</v>
      </c>
      <c r="I30" s="159">
        <v>5.1370353657130714</v>
      </c>
      <c r="J30" s="159">
        <v>5.1632556714756506</v>
      </c>
      <c r="K30" s="159">
        <v>5.2237937681274467</v>
      </c>
      <c r="L30" s="159">
        <v>5.1297296000768799</v>
      </c>
      <c r="M30" s="159">
        <v>5.3817746705299303</v>
      </c>
      <c r="N30" s="159">
        <v>6.0865963673590757</v>
      </c>
      <c r="O30" s="159">
        <v>6.2567035523875294</v>
      </c>
      <c r="P30" s="150">
        <v>6.7440152423513702</v>
      </c>
      <c r="Q30" s="150">
        <v>7.2834698944236571</v>
      </c>
      <c r="R30" s="150">
        <v>7.5899402429726344</v>
      </c>
      <c r="S30" s="150">
        <v>7.6189073102421832</v>
      </c>
      <c r="T30" s="150">
        <v>7.5296936637581844</v>
      </c>
      <c r="U30" s="150">
        <v>7.3709508511248325</v>
      </c>
    </row>
    <row r="31" spans="1:21" x14ac:dyDescent="0.2">
      <c r="A31" s="76" t="s">
        <v>55</v>
      </c>
      <c r="B31" s="159">
        <v>7.2988740370164518</v>
      </c>
      <c r="C31" s="159">
        <v>7.2543907728675041</v>
      </c>
      <c r="D31" s="159">
        <v>7.0654408462923977</v>
      </c>
      <c r="E31" s="159">
        <v>7.0429969128552194</v>
      </c>
      <c r="F31" s="159">
        <v>6.9501520158356254</v>
      </c>
      <c r="G31" s="159">
        <v>7.309434810454424</v>
      </c>
      <c r="H31" s="159">
        <v>7.1619649749048966</v>
      </c>
      <c r="I31" s="159">
        <v>7.1175865617616161</v>
      </c>
      <c r="J31" s="159">
        <v>7.2773898798721053</v>
      </c>
      <c r="K31" s="159">
        <v>7.4793170415073922</v>
      </c>
      <c r="L31" s="159">
        <v>7.6977009801567009</v>
      </c>
      <c r="M31" s="159">
        <v>7.7027725826568876</v>
      </c>
      <c r="N31" s="159">
        <v>7.8040230058719153</v>
      </c>
      <c r="O31" s="159">
        <v>7.7846263114390251</v>
      </c>
      <c r="P31" s="150">
        <v>8.0538665117729025</v>
      </c>
      <c r="Q31" s="150">
        <v>8.2123769264961179</v>
      </c>
      <c r="R31" s="150">
        <v>8.338891113323438</v>
      </c>
      <c r="S31" s="150">
        <v>8.3271793354746144</v>
      </c>
      <c r="T31" s="150">
        <v>8.2431659828514281</v>
      </c>
      <c r="U31" s="150">
        <v>8.149177253945707</v>
      </c>
    </row>
    <row r="32" spans="1:21" x14ac:dyDescent="0.2">
      <c r="A32" s="76" t="s">
        <v>27</v>
      </c>
      <c r="B32" s="159">
        <v>5.4543728732494134</v>
      </c>
      <c r="C32" s="159">
        <v>5.2264555986175534</v>
      </c>
      <c r="D32" s="159">
        <v>5.4044223838344845</v>
      </c>
      <c r="E32" s="159">
        <v>5.8903019541089501</v>
      </c>
      <c r="F32" s="159">
        <v>5.8657604533675114</v>
      </c>
      <c r="G32" s="159">
        <v>5.9745344054233103</v>
      </c>
      <c r="H32" s="159">
        <v>6.1510147644419639</v>
      </c>
      <c r="I32" s="159">
        <v>6.5258938214219953</v>
      </c>
      <c r="J32" s="159">
        <v>6.367612982574804</v>
      </c>
      <c r="K32" s="159">
        <v>6.3048919929087512</v>
      </c>
      <c r="L32" s="159">
        <v>6.1305766084431177</v>
      </c>
      <c r="M32" s="159">
        <v>6.1248961567587257</v>
      </c>
      <c r="N32" s="159">
        <v>6.0468601799803503</v>
      </c>
      <c r="O32" s="159">
        <v>5.9060380775992485</v>
      </c>
      <c r="P32" s="150">
        <v>5.9412441752069274</v>
      </c>
      <c r="Q32" s="150">
        <v>5.7272627712096753</v>
      </c>
      <c r="R32" s="150">
        <v>5.8146016119892909</v>
      </c>
      <c r="S32" s="150">
        <v>5.8608481716932195</v>
      </c>
      <c r="T32" s="150">
        <v>5.4881730652271168</v>
      </c>
      <c r="U32" s="150">
        <v>5.326384707721969</v>
      </c>
    </row>
    <row r="33" spans="1:21" x14ac:dyDescent="0.2">
      <c r="A33" s="76" t="s">
        <v>28</v>
      </c>
      <c r="B33" s="159">
        <v>7.4977160568139665</v>
      </c>
      <c r="C33" s="159">
        <v>7.1966357479527812</v>
      </c>
      <c r="D33" s="159">
        <v>7.2841186259332389</v>
      </c>
      <c r="E33" s="159">
        <v>7.0093418846033897</v>
      </c>
      <c r="F33" s="159">
        <v>6.9886195893361158</v>
      </c>
      <c r="G33" s="159">
        <v>6.8354178241655541</v>
      </c>
      <c r="H33" s="159">
        <v>6.8103161791315481</v>
      </c>
      <c r="I33" s="159">
        <v>6.8735744392363882</v>
      </c>
      <c r="J33" s="159">
        <v>6.8513864504116881</v>
      </c>
      <c r="K33" s="159">
        <v>6.9232624514780881</v>
      </c>
      <c r="L33" s="159">
        <v>6.8535501078316958</v>
      </c>
      <c r="M33" s="159">
        <v>6.8055200905036157</v>
      </c>
      <c r="N33" s="159">
        <v>6.7617180719009724</v>
      </c>
      <c r="O33" s="159">
        <v>6.8086370508277376</v>
      </c>
      <c r="P33" s="150">
        <v>6.9832190881094354</v>
      </c>
      <c r="Q33" s="150">
        <v>7.1274106876267878</v>
      </c>
      <c r="R33" s="150">
        <v>7.1216439489667591</v>
      </c>
      <c r="S33" s="150">
        <v>7.259397367573289</v>
      </c>
      <c r="T33" s="150">
        <v>6.8717089629867463</v>
      </c>
      <c r="U33" s="150">
        <v>6.8490204023273655</v>
      </c>
    </row>
    <row r="34" spans="1:21" x14ac:dyDescent="0.2">
      <c r="A34" s="76" t="s">
        <v>29</v>
      </c>
      <c r="B34" s="159">
        <v>7.9346533804806612</v>
      </c>
      <c r="C34" s="159">
        <v>7.5819237560151835</v>
      </c>
      <c r="D34" s="159">
        <v>7.6319994067197374</v>
      </c>
      <c r="E34" s="159">
        <v>7.732061577240704</v>
      </c>
      <c r="F34" s="159">
        <v>8.6202805181498636</v>
      </c>
      <c r="G34" s="159">
        <v>8.3010094469116815</v>
      </c>
      <c r="H34" s="159">
        <v>8.1758955545860754</v>
      </c>
      <c r="I34" s="159">
        <v>8.2856247829419765</v>
      </c>
      <c r="J34" s="159">
        <v>8.1557460298173545</v>
      </c>
      <c r="K34" s="159">
        <v>8.1130972750670498</v>
      </c>
      <c r="L34" s="159">
        <v>8.1570312904640829</v>
      </c>
      <c r="M34" s="159">
        <v>8.1449333915344244</v>
      </c>
      <c r="N34" s="159">
        <v>8.0940511024158877</v>
      </c>
      <c r="O34" s="159">
        <v>7.9044818874805953</v>
      </c>
      <c r="P34" s="150">
        <v>7.7522014431164212</v>
      </c>
      <c r="Q34" s="150">
        <v>7.8558628242132178</v>
      </c>
      <c r="R34" s="150">
        <v>8.4523501821140794</v>
      </c>
      <c r="S34" s="150">
        <v>7.7200620608132207</v>
      </c>
      <c r="T34" s="150">
        <v>7.6027856538443022</v>
      </c>
      <c r="U34" s="150">
        <v>7.183187719411233</v>
      </c>
    </row>
    <row r="35" spans="1:21" ht="13.5" customHeight="1" x14ac:dyDescent="0.2">
      <c r="A35" s="76" t="s">
        <v>30</v>
      </c>
      <c r="B35" s="159">
        <v>7.2156149786036936</v>
      </c>
      <c r="C35" s="159">
        <v>7.3951635982474038</v>
      </c>
      <c r="D35" s="159">
        <v>7.71179180999306</v>
      </c>
      <c r="E35" s="159">
        <v>7.9532723428449623</v>
      </c>
      <c r="F35" s="159">
        <v>7.9533049188743421</v>
      </c>
      <c r="G35" s="159">
        <v>7.9708132800500726</v>
      </c>
      <c r="H35" s="159">
        <v>7.6656221157602751</v>
      </c>
      <c r="I35" s="159">
        <v>7.3705168016475557</v>
      </c>
      <c r="J35" s="159">
        <v>7.1357047281235682</v>
      </c>
      <c r="K35" s="159">
        <v>7.2223169414897743</v>
      </c>
      <c r="L35" s="159">
        <v>7.8093044354579382</v>
      </c>
      <c r="M35" s="159">
        <v>7.9618308756134351</v>
      </c>
      <c r="N35" s="159">
        <v>8.0381308895942372</v>
      </c>
      <c r="O35" s="159">
        <v>7.9792114408315742</v>
      </c>
      <c r="P35" s="150">
        <v>7.6971309341744387</v>
      </c>
      <c r="Q35" s="150">
        <v>7.4058965952422353</v>
      </c>
      <c r="R35" s="150">
        <v>7.5833070321255258</v>
      </c>
      <c r="S35" s="150">
        <v>7.7172761851746774</v>
      </c>
      <c r="T35" s="150">
        <v>7.5539433500615161</v>
      </c>
      <c r="U35" s="150">
        <v>8.0144951158783559</v>
      </c>
    </row>
    <row r="36" spans="1:21" ht="13.5" customHeight="1" x14ac:dyDescent="0.2">
      <c r="A36" s="76" t="s">
        <v>31</v>
      </c>
      <c r="B36" s="159">
        <v>9.0771818490393876</v>
      </c>
      <c r="C36" s="159">
        <v>8.5829219956162284</v>
      </c>
      <c r="D36" s="159">
        <v>8.0530183640482136</v>
      </c>
      <c r="E36" s="159">
        <v>8.0621696507633018</v>
      </c>
      <c r="F36" s="159">
        <v>7.9745457546076999</v>
      </c>
      <c r="G36" s="159">
        <v>7.9936285389163215</v>
      </c>
      <c r="H36" s="159">
        <v>8.1612511209527145</v>
      </c>
      <c r="I36" s="159">
        <v>8.2660392692646365</v>
      </c>
      <c r="J36" s="159">
        <v>8.1088438199475554</v>
      </c>
      <c r="K36" s="159">
        <v>8.1310788117028707</v>
      </c>
      <c r="L36" s="159">
        <v>8.3128188117635471</v>
      </c>
      <c r="M36" s="159">
        <v>8.4882042095104797</v>
      </c>
      <c r="N36" s="159">
        <v>8.7661737471388488</v>
      </c>
      <c r="O36" s="159">
        <v>9.2409023021018157</v>
      </c>
      <c r="P36" s="150">
        <v>9.3956459490544564</v>
      </c>
      <c r="Q36" s="150">
        <v>9.1874704464856709</v>
      </c>
      <c r="R36" s="150">
        <v>10.514391772401895</v>
      </c>
      <c r="S36" s="150">
        <v>10.943981827230672</v>
      </c>
      <c r="T36" s="150">
        <v>8.4207938129018434</v>
      </c>
      <c r="U36" s="150">
        <v>8.6180674628668683</v>
      </c>
    </row>
    <row r="37" spans="1:21" x14ac:dyDescent="0.2">
      <c r="A37" s="76"/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53"/>
      <c r="Q37" s="153"/>
      <c r="R37" s="153"/>
      <c r="S37" s="153"/>
      <c r="T37" s="153"/>
      <c r="U37" s="153"/>
    </row>
    <row r="38" spans="1:21" x14ac:dyDescent="0.2">
      <c r="A38" s="151" t="s">
        <v>13</v>
      </c>
      <c r="B38" s="151" t="s">
        <v>13</v>
      </c>
      <c r="C38" s="151" t="s">
        <v>13</v>
      </c>
      <c r="D38" s="151" t="s">
        <v>13</v>
      </c>
      <c r="E38" s="151"/>
      <c r="F38" s="151" t="s">
        <v>13</v>
      </c>
      <c r="G38" s="151"/>
      <c r="H38" s="151"/>
      <c r="I38" s="151"/>
      <c r="J38" s="151"/>
      <c r="K38" s="151"/>
      <c r="L38" s="151"/>
    </row>
    <row r="39" spans="1:21" ht="12" x14ac:dyDescent="0.2">
      <c r="A39" s="20" t="s">
        <v>106</v>
      </c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</row>
    <row r="40" spans="1:21" ht="12" x14ac:dyDescent="0.2">
      <c r="A40" s="20" t="s">
        <v>93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</row>
    <row r="41" spans="1:21" x14ac:dyDescent="0.2">
      <c r="A41" s="157" t="s">
        <v>85</v>
      </c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</row>
    <row r="43" spans="1:21" x14ac:dyDescent="0.2">
      <c r="A43" s="161" t="s">
        <v>86</v>
      </c>
    </row>
  </sheetData>
  <hyperlinks>
    <hyperlink ref="B2" location="Indice!A1" display="Indice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zoomScale="85" zoomScaleNormal="85" workbookViewId="0">
      <pane xSplit="1" ySplit="12" topLeftCell="L13" activePane="bottomRight" state="frozen"/>
      <selection pane="topRight" activeCell="B1" sqref="B1"/>
      <selection pane="bottomLeft" activeCell="A13" sqref="A13"/>
      <selection pane="bottomRight" activeCell="Q15" sqref="Q15:U36"/>
    </sheetView>
  </sheetViews>
  <sheetFormatPr baseColWidth="10" defaultColWidth="11.42578125" defaultRowHeight="12.75" x14ac:dyDescent="0.2"/>
  <cols>
    <col min="1" max="1" width="37.85546875" style="114" customWidth="1"/>
    <col min="2" max="14" width="8.7109375" style="114" customWidth="1"/>
    <col min="15" max="17" width="8.140625" style="114" customWidth="1"/>
    <col min="18" max="18" width="11" style="114" customWidth="1"/>
    <col min="19" max="19" width="9.140625" style="114" bestFit="1" customWidth="1"/>
    <col min="20" max="20" width="8.7109375" style="114" bestFit="1" customWidth="1"/>
    <col min="21" max="22" width="9.7109375" style="114" customWidth="1"/>
    <col min="23" max="16384" width="11.42578125" style="114"/>
  </cols>
  <sheetData>
    <row r="1" spans="1:22" ht="13.5" thickBot="1" x14ac:dyDescent="0.25"/>
    <row r="2" spans="1:22" ht="13.5" thickBot="1" x14ac:dyDescent="0.25">
      <c r="B2" s="115" t="s">
        <v>10</v>
      </c>
    </row>
    <row r="3" spans="1:22" x14ac:dyDescent="0.2">
      <c r="A3" s="116" t="s">
        <v>75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22" x14ac:dyDescent="0.2">
      <c r="A4" s="118"/>
      <c r="B4" s="118" t="s">
        <v>13</v>
      </c>
      <c r="C4" s="118"/>
      <c r="D4" s="118" t="s">
        <v>13</v>
      </c>
      <c r="E4" s="118"/>
      <c r="F4" s="118"/>
      <c r="G4" s="118"/>
      <c r="H4" s="118"/>
      <c r="I4" s="118"/>
      <c r="J4" s="118"/>
      <c r="K4" s="117"/>
      <c r="L4" s="117"/>
    </row>
    <row r="5" spans="1:22" x14ac:dyDescent="0.2">
      <c r="A5" s="118" t="s">
        <v>70</v>
      </c>
      <c r="B5" s="118"/>
      <c r="C5" s="117"/>
      <c r="D5" s="118"/>
      <c r="E5" s="118"/>
      <c r="F5" s="117"/>
      <c r="G5" s="118"/>
      <c r="H5" s="117"/>
      <c r="I5" s="118"/>
      <c r="J5" s="118"/>
      <c r="K5" s="117"/>
      <c r="L5" s="117"/>
    </row>
    <row r="6" spans="1:22" x14ac:dyDescent="0.2">
      <c r="A6" s="118" t="s">
        <v>76</v>
      </c>
    </row>
    <row r="7" spans="1:22" x14ac:dyDescent="0.2">
      <c r="A7" s="118" t="s">
        <v>99</v>
      </c>
    </row>
    <row r="8" spans="1:22" x14ac:dyDescent="0.2">
      <c r="A8" s="118"/>
    </row>
    <row r="9" spans="1:22" x14ac:dyDescent="0.2">
      <c r="A9" s="118"/>
    </row>
    <row r="10" spans="1:22" x14ac:dyDescent="0.2">
      <c r="A10" s="119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</row>
    <row r="11" spans="1:22" x14ac:dyDescent="0.2">
      <c r="A11" s="120"/>
      <c r="B11" s="121">
        <v>2004</v>
      </c>
      <c r="C11" s="121">
        <v>2005</v>
      </c>
      <c r="D11" s="121">
        <v>2006</v>
      </c>
      <c r="E11" s="121">
        <v>2007</v>
      </c>
      <c r="F11" s="121">
        <v>2008</v>
      </c>
      <c r="G11" s="121">
        <v>2009</v>
      </c>
      <c r="H11" s="121">
        <v>2010</v>
      </c>
      <c r="I11" s="121">
        <v>2011</v>
      </c>
      <c r="J11" s="121">
        <v>2012</v>
      </c>
      <c r="K11" s="121">
        <v>2013</v>
      </c>
      <c r="L11" s="121">
        <v>2014</v>
      </c>
      <c r="M11" s="121">
        <v>2015</v>
      </c>
      <c r="N11" s="121">
        <v>2016</v>
      </c>
      <c r="O11" s="121">
        <v>2017</v>
      </c>
      <c r="P11" s="184">
        <v>2018</v>
      </c>
      <c r="Q11" s="21" t="s">
        <v>91</v>
      </c>
      <c r="R11" s="21" t="s">
        <v>94</v>
      </c>
      <c r="S11" s="21" t="s">
        <v>92</v>
      </c>
      <c r="T11" s="21" t="s">
        <v>95</v>
      </c>
      <c r="U11" s="21" t="s">
        <v>105</v>
      </c>
    </row>
    <row r="12" spans="1:22" x14ac:dyDescent="0.2">
      <c r="A12" s="122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</row>
    <row r="13" spans="1:22" x14ac:dyDescent="0.2">
      <c r="A13" s="124" t="s">
        <v>71</v>
      </c>
    </row>
    <row r="14" spans="1:22" s="125" customFormat="1" x14ac:dyDescent="0.2">
      <c r="A14" s="120"/>
      <c r="E14" s="126"/>
    </row>
    <row r="15" spans="1:22" x14ac:dyDescent="0.2">
      <c r="A15" s="105" t="s">
        <v>15</v>
      </c>
      <c r="B15" s="126">
        <v>8.3382654141038444</v>
      </c>
      <c r="C15" s="126">
        <v>8.5397526663175007</v>
      </c>
      <c r="D15" s="126">
        <v>8.589146125987055</v>
      </c>
      <c r="E15" s="126">
        <v>9.256960213594347</v>
      </c>
      <c r="F15" s="126">
        <v>9.3735302886904215</v>
      </c>
      <c r="G15" s="126">
        <v>9.4105141450957657</v>
      </c>
      <c r="H15" s="126">
        <v>9.1607931500644781</v>
      </c>
      <c r="I15" s="126">
        <v>9.1154968624493691</v>
      </c>
      <c r="J15" s="126">
        <v>8.7466692123748988</v>
      </c>
      <c r="K15" s="126">
        <v>9.1277991607094968</v>
      </c>
      <c r="L15" s="126">
        <v>9.1363603532864914</v>
      </c>
      <c r="M15" s="126">
        <v>8.6848762969176025</v>
      </c>
      <c r="N15" s="126">
        <v>8.8282579807495623</v>
      </c>
      <c r="O15" s="126">
        <v>8.6254117793708875</v>
      </c>
      <c r="P15" s="126">
        <v>8.61314755507094</v>
      </c>
      <c r="Q15" s="126">
        <v>8.9413145132361684</v>
      </c>
      <c r="R15" s="126">
        <v>9.0127138569172178</v>
      </c>
      <c r="S15" s="126">
        <v>9.7502573245599287</v>
      </c>
      <c r="T15" s="126">
        <v>9.2759245871871183</v>
      </c>
      <c r="U15" s="126">
        <v>8.6765742080935926</v>
      </c>
      <c r="V15" s="190"/>
    </row>
    <row r="16" spans="1:22" x14ac:dyDescent="0.2">
      <c r="A16" s="120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</row>
    <row r="17" spans="1:21" x14ac:dyDescent="0.2">
      <c r="A17" s="105" t="s">
        <v>16</v>
      </c>
      <c r="B17" s="126">
        <v>9.1276492931959439</v>
      </c>
      <c r="C17" s="126">
        <v>9.3221319002454788</v>
      </c>
      <c r="D17" s="126">
        <v>9.2691786129825839</v>
      </c>
      <c r="E17" s="126">
        <v>10.835420834865232</v>
      </c>
      <c r="F17" s="126">
        <v>10.993051961526907</v>
      </c>
      <c r="G17" s="126">
        <v>10.87365381987672</v>
      </c>
      <c r="H17" s="126">
        <v>10.277140374931779</v>
      </c>
      <c r="I17" s="126">
        <v>10.449435509989332</v>
      </c>
      <c r="J17" s="126">
        <v>9.8074987354045717</v>
      </c>
      <c r="K17" s="126">
        <v>10.944147183225089</v>
      </c>
      <c r="L17" s="126">
        <v>10.803997038236325</v>
      </c>
      <c r="M17" s="126">
        <v>10.267425055666775</v>
      </c>
      <c r="N17" s="126">
        <v>10.983201967910619</v>
      </c>
      <c r="O17" s="126">
        <v>10.66004749461381</v>
      </c>
      <c r="P17" s="126">
        <v>10.723958703052187</v>
      </c>
      <c r="Q17" s="126">
        <v>11.475201849891288</v>
      </c>
      <c r="R17" s="126">
        <v>11.706192078412982</v>
      </c>
      <c r="S17" s="126">
        <v>13.446862376261063</v>
      </c>
      <c r="T17" s="126">
        <v>12.394126670354522</v>
      </c>
      <c r="U17" s="126">
        <v>10.178417413611738</v>
      </c>
    </row>
    <row r="18" spans="1:21" x14ac:dyDescent="0.2">
      <c r="A18" s="120"/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</row>
    <row r="19" spans="1:21" x14ac:dyDescent="0.2">
      <c r="A19" s="120" t="s">
        <v>17</v>
      </c>
      <c r="B19" s="128">
        <v>17.085808529692386</v>
      </c>
      <c r="C19" s="128">
        <v>16.525456657603744</v>
      </c>
      <c r="D19" s="128">
        <v>15.969966959787318</v>
      </c>
      <c r="E19" s="128">
        <v>20.584669717789502</v>
      </c>
      <c r="F19" s="128">
        <v>20.531420797782822</v>
      </c>
      <c r="G19" s="128">
        <v>21.152246831850306</v>
      </c>
      <c r="H19" s="128">
        <v>15.095265419082205</v>
      </c>
      <c r="I19" s="128">
        <v>15.632081042033667</v>
      </c>
      <c r="J19" s="128">
        <v>13.862132461463711</v>
      </c>
      <c r="K19" s="128">
        <v>17.480898960747524</v>
      </c>
      <c r="L19" s="128">
        <v>18.557384734102509</v>
      </c>
      <c r="M19" s="128">
        <v>15.639764116498188</v>
      </c>
      <c r="N19" s="128">
        <v>19.03979810288952</v>
      </c>
      <c r="O19" s="128">
        <v>17.544766639000709</v>
      </c>
      <c r="P19" s="162">
        <v>20.983944857796249</v>
      </c>
      <c r="Q19" s="162">
        <v>26.302597256875455</v>
      </c>
      <c r="R19" s="162">
        <v>22.597127846874958</v>
      </c>
      <c r="S19" s="162">
        <v>27.934101985733829</v>
      </c>
      <c r="T19" s="162">
        <v>23.710567954885548</v>
      </c>
      <c r="U19" s="162">
        <v>13.01169182537615</v>
      </c>
    </row>
    <row r="20" spans="1:21" x14ac:dyDescent="0.2">
      <c r="A20" s="120" t="s">
        <v>18</v>
      </c>
      <c r="B20" s="128">
        <v>0.71203148120488557</v>
      </c>
      <c r="C20" s="128">
        <v>0.7945629236979983</v>
      </c>
      <c r="D20" s="128">
        <v>0.88715208223154018</v>
      </c>
      <c r="E20" s="128">
        <v>1.0866907452119539</v>
      </c>
      <c r="F20" s="128">
        <v>1.1730422818398449</v>
      </c>
      <c r="G20" s="128">
        <v>1.0494676919015524</v>
      </c>
      <c r="H20" s="128">
        <v>1.2657714321600697</v>
      </c>
      <c r="I20" s="128">
        <v>1.4000745221868858</v>
      </c>
      <c r="J20" s="128">
        <v>1.5568908605686682</v>
      </c>
      <c r="K20" s="128">
        <v>1.2704855285325243</v>
      </c>
      <c r="L20" s="128">
        <v>1.0347722404071713</v>
      </c>
      <c r="M20" s="128">
        <v>1.3610001665123475</v>
      </c>
      <c r="N20" s="128">
        <v>1.7248953950750032</v>
      </c>
      <c r="O20" s="128">
        <v>2.1166076588582556</v>
      </c>
      <c r="P20" s="162">
        <v>1.4725434702464864</v>
      </c>
      <c r="Q20" s="162">
        <v>0.67972280391737416</v>
      </c>
      <c r="R20" s="162">
        <v>0.69485292676475463</v>
      </c>
      <c r="S20" s="162">
        <v>0.51907706963018385</v>
      </c>
      <c r="T20" s="162">
        <v>0.77096583536461472</v>
      </c>
      <c r="U20" s="162">
        <v>1.1909228334644175</v>
      </c>
    </row>
    <row r="21" spans="1:21" x14ac:dyDescent="0.2">
      <c r="A21" s="120" t="s">
        <v>19</v>
      </c>
      <c r="B21" s="128">
        <v>7.0436339309045639</v>
      </c>
      <c r="C21" s="128">
        <v>7.464999888076604</v>
      </c>
      <c r="D21" s="128">
        <v>7.7545856931506298</v>
      </c>
      <c r="E21" s="128">
        <v>7.927991419527924</v>
      </c>
      <c r="F21" s="128">
        <v>7.9946878802380592</v>
      </c>
      <c r="G21" s="128">
        <v>8.4939011733154555</v>
      </c>
      <c r="H21" s="128">
        <v>8.6295525846605567</v>
      </c>
      <c r="I21" s="128">
        <v>8.6967295124685062</v>
      </c>
      <c r="J21" s="128">
        <v>8.2815937700992741</v>
      </c>
      <c r="K21" s="128">
        <v>8.556860897269523</v>
      </c>
      <c r="L21" s="128">
        <v>8.2288390900310731</v>
      </c>
      <c r="M21" s="128">
        <v>8.2011525803721703</v>
      </c>
      <c r="N21" s="128">
        <v>8.0924378885054296</v>
      </c>
      <c r="O21" s="128">
        <v>7.7659166448062766</v>
      </c>
      <c r="P21" s="162">
        <v>8.1538987860049019</v>
      </c>
      <c r="Q21" s="162">
        <v>7.7234119249510877</v>
      </c>
      <c r="R21" s="162">
        <v>7.7953263633486012</v>
      </c>
      <c r="S21" s="162">
        <v>8.5650042626567764</v>
      </c>
      <c r="T21" s="162">
        <v>8.7891097071443944</v>
      </c>
      <c r="U21" s="162">
        <v>9.734046242894081</v>
      </c>
    </row>
    <row r="22" spans="1:21" x14ac:dyDescent="0.2">
      <c r="A22" s="120" t="s">
        <v>20</v>
      </c>
      <c r="B22" s="128">
        <v>6.584578608581797</v>
      </c>
      <c r="C22" s="128">
        <v>6.0644623774598099</v>
      </c>
      <c r="D22" s="128">
        <v>7.7847037568763735</v>
      </c>
      <c r="E22" s="128">
        <v>6.6759792635227617</v>
      </c>
      <c r="F22" s="128">
        <v>6.7367539022830467</v>
      </c>
      <c r="G22" s="128">
        <v>8.7729931860236459</v>
      </c>
      <c r="H22" s="128">
        <v>9.280869463827452</v>
      </c>
      <c r="I22" s="128">
        <v>10.338298096613952</v>
      </c>
      <c r="J22" s="128">
        <v>12.514344642497436</v>
      </c>
      <c r="K22" s="128">
        <v>11.560538536061514</v>
      </c>
      <c r="L22" s="128">
        <v>9.8981359888372289</v>
      </c>
      <c r="M22" s="128">
        <v>8.988710313677819</v>
      </c>
      <c r="N22" s="128">
        <v>7.7597491030042738</v>
      </c>
      <c r="O22" s="128">
        <v>6.7696984926559152</v>
      </c>
      <c r="P22" s="162">
        <v>9.4635140006597318</v>
      </c>
      <c r="Q22" s="162">
        <v>10.27801083854196</v>
      </c>
      <c r="R22" s="162">
        <v>12.805243315383432</v>
      </c>
      <c r="S22" s="162">
        <v>15.1377734501693</v>
      </c>
      <c r="T22" s="162">
        <v>12.732501948359346</v>
      </c>
      <c r="U22" s="162">
        <v>9.1165319077478966</v>
      </c>
    </row>
    <row r="23" spans="1:21" x14ac:dyDescent="0.2">
      <c r="A23" s="120" t="s">
        <v>21</v>
      </c>
      <c r="B23" s="128">
        <v>17.183265003094931</v>
      </c>
      <c r="C23" s="128">
        <v>17.784156030985702</v>
      </c>
      <c r="D23" s="128">
        <v>18.519349048580779</v>
      </c>
      <c r="E23" s="128">
        <v>18.02621394329509</v>
      </c>
      <c r="F23" s="128">
        <v>17.06808912907043</v>
      </c>
      <c r="G23" s="128">
        <v>18.064975532903844</v>
      </c>
      <c r="H23" s="128">
        <v>17.401423951107052</v>
      </c>
      <c r="I23" s="128">
        <v>15.570374924387639</v>
      </c>
      <c r="J23" s="128">
        <v>15.126158586616143</v>
      </c>
      <c r="K23" s="128">
        <v>16.668398697828216</v>
      </c>
      <c r="L23" s="128">
        <v>16.7945055849118</v>
      </c>
      <c r="M23" s="128">
        <v>17.966282164322582</v>
      </c>
      <c r="N23" s="128">
        <v>18.255837789930215</v>
      </c>
      <c r="O23" s="128">
        <v>18.669645835407234</v>
      </c>
      <c r="P23" s="162">
        <v>19.529179607142908</v>
      </c>
      <c r="Q23" s="162">
        <v>18.348231906780782</v>
      </c>
      <c r="R23" s="162">
        <v>20.307774723756197</v>
      </c>
      <c r="S23" s="162">
        <v>19.603498232921776</v>
      </c>
      <c r="T23" s="162">
        <v>19.689216052933347</v>
      </c>
      <c r="U23" s="162">
        <v>17.821766285417787</v>
      </c>
    </row>
    <row r="24" spans="1:21" x14ac:dyDescent="0.2">
      <c r="A24" s="120"/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62"/>
    </row>
    <row r="25" spans="1:21" x14ac:dyDescent="0.2">
      <c r="A25" s="105" t="s">
        <v>22</v>
      </c>
      <c r="B25" s="126">
        <v>7.7247479908163923</v>
      </c>
      <c r="C25" s="126">
        <v>7.9497336084455226</v>
      </c>
      <c r="D25" s="126">
        <v>8.0850224282064822</v>
      </c>
      <c r="E25" s="126">
        <v>8.1452863392129906</v>
      </c>
      <c r="F25" s="126">
        <v>8.2910148016440299</v>
      </c>
      <c r="G25" s="126">
        <v>8.5717648472553964</v>
      </c>
      <c r="H25" s="126">
        <v>8.4586004405626127</v>
      </c>
      <c r="I25" s="126">
        <v>8.2861879086694046</v>
      </c>
      <c r="J25" s="126">
        <v>8.1493968676199771</v>
      </c>
      <c r="K25" s="126">
        <v>8.1152220195554161</v>
      </c>
      <c r="L25" s="126">
        <v>8.1601666665142147</v>
      </c>
      <c r="M25" s="126">
        <v>7.882195541562556</v>
      </c>
      <c r="N25" s="126">
        <v>7.727491428925001</v>
      </c>
      <c r="O25" s="126">
        <v>7.6915328531720295</v>
      </c>
      <c r="P25" s="126">
        <v>7.5550235613373484</v>
      </c>
      <c r="Q25" s="126">
        <v>7.6397716127605975</v>
      </c>
      <c r="R25" s="126">
        <v>7.6003302585981354</v>
      </c>
      <c r="S25" s="126">
        <v>7.5959407520927797</v>
      </c>
      <c r="T25" s="126">
        <v>7.4901458059135795</v>
      </c>
      <c r="U25" s="126">
        <v>7.8009841619144984</v>
      </c>
    </row>
    <row r="26" spans="1:21" x14ac:dyDescent="0.2">
      <c r="A26" s="120"/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62"/>
      <c r="Q26" s="162"/>
      <c r="R26" s="162"/>
      <c r="S26" s="162"/>
      <c r="T26" s="162"/>
      <c r="U26" s="162"/>
    </row>
    <row r="27" spans="1:21" x14ac:dyDescent="0.2">
      <c r="A27" s="120" t="s">
        <v>23</v>
      </c>
      <c r="B27" s="128">
        <v>9.9847516078534397</v>
      </c>
      <c r="C27" s="128">
        <v>10.492051895705201</v>
      </c>
      <c r="D27" s="128">
        <v>10.116693120845872</v>
      </c>
      <c r="E27" s="128">
        <v>10.130512214964234</v>
      </c>
      <c r="F27" s="128">
        <v>10.159255021778451</v>
      </c>
      <c r="G27" s="128">
        <v>10.97307726194194</v>
      </c>
      <c r="H27" s="128">
        <v>10.67586853501092</v>
      </c>
      <c r="I27" s="128">
        <v>10.448326255723227</v>
      </c>
      <c r="J27" s="128">
        <v>10.487184250040226</v>
      </c>
      <c r="K27" s="128">
        <v>10.478501796948018</v>
      </c>
      <c r="L27" s="128">
        <v>10.545616840652603</v>
      </c>
      <c r="M27" s="128">
        <v>9.7686516543782318</v>
      </c>
      <c r="N27" s="128">
        <v>10.120833379982558</v>
      </c>
      <c r="O27" s="128">
        <v>10.362835106209614</v>
      </c>
      <c r="P27" s="162">
        <v>9.4607984744231999</v>
      </c>
      <c r="Q27" s="162">
        <v>9.5523994096019447</v>
      </c>
      <c r="R27" s="162">
        <v>9.2198473914891359</v>
      </c>
      <c r="S27" s="162">
        <v>8.9616428971536024</v>
      </c>
      <c r="T27" s="162">
        <v>8.9531989248455019</v>
      </c>
      <c r="U27" s="162">
        <v>8.8152598799334925</v>
      </c>
    </row>
    <row r="28" spans="1:21" x14ac:dyDescent="0.2">
      <c r="A28" s="120" t="s">
        <v>24</v>
      </c>
      <c r="B28" s="128">
        <v>9.1543714066698332</v>
      </c>
      <c r="C28" s="128">
        <v>9.4592766715919439</v>
      </c>
      <c r="D28" s="128">
        <v>10.761971293852696</v>
      </c>
      <c r="E28" s="128">
        <v>9.3651990379851995</v>
      </c>
      <c r="F28" s="128">
        <v>9.6892700515623673</v>
      </c>
      <c r="G28" s="128">
        <v>11.183914655341153</v>
      </c>
      <c r="H28" s="128">
        <v>10.175075379540019</v>
      </c>
      <c r="I28" s="128">
        <v>9.6810111255719882</v>
      </c>
      <c r="J28" s="128">
        <v>9.3090700873032421</v>
      </c>
      <c r="K28" s="128">
        <v>9.6687465522105303</v>
      </c>
      <c r="L28" s="128">
        <v>9.1469441365083579</v>
      </c>
      <c r="M28" s="128">
        <v>8.3152956966344949</v>
      </c>
      <c r="N28" s="128">
        <v>8.2924834775142067</v>
      </c>
      <c r="O28" s="128">
        <v>8.002885753454164</v>
      </c>
      <c r="P28" s="162">
        <v>8.1968484300475382</v>
      </c>
      <c r="Q28" s="162">
        <v>7.7327008202494403</v>
      </c>
      <c r="R28" s="162">
        <v>7.605927230118394</v>
      </c>
      <c r="S28" s="162">
        <v>9.0580226460673021</v>
      </c>
      <c r="T28" s="162">
        <v>8.1920981962503188</v>
      </c>
      <c r="U28" s="162">
        <v>8.8833274529625736</v>
      </c>
    </row>
    <row r="29" spans="1:21" x14ac:dyDescent="0.2">
      <c r="A29" s="120" t="s">
        <v>25</v>
      </c>
      <c r="B29" s="128">
        <v>6.6939512206631591</v>
      </c>
      <c r="C29" s="128">
        <v>6.4793889056406737</v>
      </c>
      <c r="D29" s="128">
        <v>7.1975099450327278</v>
      </c>
      <c r="E29" s="128">
        <v>7.2682652668603867</v>
      </c>
      <c r="F29" s="128">
        <v>6.6690580455111101</v>
      </c>
      <c r="G29" s="128">
        <v>6.7562453128738058</v>
      </c>
      <c r="H29" s="128">
        <v>6.832831166306824</v>
      </c>
      <c r="I29" s="128">
        <v>6.4633109712252681</v>
      </c>
      <c r="J29" s="128">
        <v>6.5076228144722785</v>
      </c>
      <c r="K29" s="128">
        <v>6.8770010393974932</v>
      </c>
      <c r="L29" s="128">
        <v>7.2739781974896998</v>
      </c>
      <c r="M29" s="128">
        <v>7.8097890264538758</v>
      </c>
      <c r="N29" s="128">
        <v>7.5204053112529587</v>
      </c>
      <c r="O29" s="128">
        <v>6.763500119653469</v>
      </c>
      <c r="P29" s="162">
        <v>6.4579237517016272</v>
      </c>
      <c r="Q29" s="162">
        <v>6.6439147280338631</v>
      </c>
      <c r="R29" s="162">
        <v>5.5933198246245155</v>
      </c>
      <c r="S29" s="162">
        <v>6.1224689037531377</v>
      </c>
      <c r="T29" s="162">
        <v>6.2707128761115438</v>
      </c>
      <c r="U29" s="162">
        <v>5.8192507309456669</v>
      </c>
    </row>
    <row r="30" spans="1:21" x14ac:dyDescent="0.2">
      <c r="A30" s="120" t="s">
        <v>26</v>
      </c>
      <c r="B30" s="128">
        <v>5.0689012369835362</v>
      </c>
      <c r="C30" s="128">
        <v>6.1058918032794223</v>
      </c>
      <c r="D30" s="128">
        <v>6.2394119396651435</v>
      </c>
      <c r="E30" s="128">
        <v>6.1541409664249684</v>
      </c>
      <c r="F30" s="128">
        <v>6.4880218634146862</v>
      </c>
      <c r="G30" s="128">
        <v>7.0844652650183608</v>
      </c>
      <c r="H30" s="128">
        <v>6.6842495345446729</v>
      </c>
      <c r="I30" s="128">
        <v>7.0783519839322322</v>
      </c>
      <c r="J30" s="128">
        <v>6.6738877868365565</v>
      </c>
      <c r="K30" s="128">
        <v>6.751690108912145</v>
      </c>
      <c r="L30" s="128">
        <v>7.1426382209359662</v>
      </c>
      <c r="M30" s="128">
        <v>7.2835590736572504</v>
      </c>
      <c r="N30" s="128">
        <v>6.2630544430109669</v>
      </c>
      <c r="O30" s="128">
        <v>6.7564630723668602</v>
      </c>
      <c r="P30" s="128">
        <v>8.2166770962764986</v>
      </c>
      <c r="Q30" s="162">
        <v>10.619957379804433</v>
      </c>
      <c r="R30" s="162">
        <v>9.2688218748767355</v>
      </c>
      <c r="S30" s="162">
        <v>10.390840631081883</v>
      </c>
      <c r="T30" s="162">
        <v>13.18786953808525</v>
      </c>
      <c r="U30" s="162">
        <v>29.792892204223222</v>
      </c>
    </row>
    <row r="31" spans="1:21" x14ac:dyDescent="0.2">
      <c r="A31" s="120" t="s">
        <v>55</v>
      </c>
      <c r="B31" s="128">
        <v>7.2988740370164518</v>
      </c>
      <c r="C31" s="128">
        <v>7.542180803796743</v>
      </c>
      <c r="D31" s="128">
        <v>7.6978484153531461</v>
      </c>
      <c r="E31" s="128">
        <v>8.4285211080763229</v>
      </c>
      <c r="F31" s="128">
        <v>8.8304913031590644</v>
      </c>
      <c r="G31" s="128">
        <v>10.026177039376931</v>
      </c>
      <c r="H31" s="128">
        <v>9.924035537181739</v>
      </c>
      <c r="I31" s="128">
        <v>9.6953065737307931</v>
      </c>
      <c r="J31" s="128">
        <v>9.8181464309876603</v>
      </c>
      <c r="K31" s="128">
        <v>9.3168826611193669</v>
      </c>
      <c r="L31" s="128">
        <v>8.9990743026432831</v>
      </c>
      <c r="M31" s="128">
        <v>8.2712294028847513</v>
      </c>
      <c r="N31" s="128">
        <v>7.9600993511000331</v>
      </c>
      <c r="O31" s="128">
        <v>7.7684869684711888</v>
      </c>
      <c r="P31" s="162">
        <v>6.9923293969979943</v>
      </c>
      <c r="Q31" s="162">
        <v>6.8689208043215597</v>
      </c>
      <c r="R31" s="162">
        <v>7.1848402694483298</v>
      </c>
      <c r="S31" s="162">
        <v>6.8760509346923824</v>
      </c>
      <c r="T31" s="162">
        <v>6.2653263513623392</v>
      </c>
      <c r="U31" s="162">
        <v>6.1918001934291276</v>
      </c>
    </row>
    <row r="32" spans="1:21" x14ac:dyDescent="0.2">
      <c r="A32" s="120" t="s">
        <v>27</v>
      </c>
      <c r="B32" s="128">
        <v>5.4543728732494134</v>
      </c>
      <c r="C32" s="128">
        <v>5.5246409585577299</v>
      </c>
      <c r="D32" s="128">
        <v>6.1527143780907716</v>
      </c>
      <c r="E32" s="128">
        <v>5.977833679627782</v>
      </c>
      <c r="F32" s="128">
        <v>6.6407303390626309</v>
      </c>
      <c r="G32" s="128">
        <v>6.4299640732027488</v>
      </c>
      <c r="H32" s="128">
        <v>6.3815287063272148</v>
      </c>
      <c r="I32" s="128">
        <v>6.5388696899613725</v>
      </c>
      <c r="J32" s="128">
        <v>6.1719451897769195</v>
      </c>
      <c r="K32" s="128">
        <v>6.2603579569945849</v>
      </c>
      <c r="L32" s="128">
        <v>6.5502102989101543</v>
      </c>
      <c r="M32" s="128">
        <v>6.2810992642858778</v>
      </c>
      <c r="N32" s="128">
        <v>6.1458865079554919</v>
      </c>
      <c r="O32" s="128">
        <v>6.2270816143681502</v>
      </c>
      <c r="P32" s="162">
        <v>6.6548663688816916</v>
      </c>
      <c r="Q32" s="162">
        <v>6.4933276859797457</v>
      </c>
      <c r="R32" s="162">
        <v>6.7794023078696055</v>
      </c>
      <c r="S32" s="162">
        <v>7.1342296001238479</v>
      </c>
      <c r="T32" s="162">
        <v>7.1759736309877811</v>
      </c>
      <c r="U32" s="162">
        <v>7.3216879522710663</v>
      </c>
    </row>
    <row r="33" spans="1:21" x14ac:dyDescent="0.2">
      <c r="A33" s="120" t="s">
        <v>28</v>
      </c>
      <c r="B33" s="128">
        <v>7.4977160568139638</v>
      </c>
      <c r="C33" s="128">
        <v>7.4755981532899307</v>
      </c>
      <c r="D33" s="128">
        <v>7.6543980001030327</v>
      </c>
      <c r="E33" s="128">
        <v>7.601353497058426</v>
      </c>
      <c r="F33" s="128">
        <v>8.0315057405139907</v>
      </c>
      <c r="G33" s="128">
        <v>7.2320098091475602</v>
      </c>
      <c r="H33" s="128">
        <v>7.5206571709366381</v>
      </c>
      <c r="I33" s="128">
        <v>7.5862147124142787</v>
      </c>
      <c r="J33" s="128">
        <v>7.6945507478644481</v>
      </c>
      <c r="K33" s="128">
        <v>7.9052373104766112</v>
      </c>
      <c r="L33" s="128">
        <v>7.8792850632297702</v>
      </c>
      <c r="M33" s="128">
        <v>7.6157693604303134</v>
      </c>
      <c r="N33" s="128">
        <v>7.6867065288143621</v>
      </c>
      <c r="O33" s="128">
        <v>7.4808609175053702</v>
      </c>
      <c r="P33" s="162">
        <v>7.3465271209158152</v>
      </c>
      <c r="Q33" s="162">
        <v>7.0674305061599396</v>
      </c>
      <c r="R33" s="162">
        <v>6.9112541399538321</v>
      </c>
      <c r="S33" s="162">
        <v>6.7029826753182835</v>
      </c>
      <c r="T33" s="162">
        <v>6.1772261638360373</v>
      </c>
      <c r="U33" s="162">
        <v>5.9544991698195622</v>
      </c>
    </row>
    <row r="34" spans="1:21" x14ac:dyDescent="0.2">
      <c r="A34" s="120" t="s">
        <v>29</v>
      </c>
      <c r="B34" s="128">
        <v>7.9346533804806612</v>
      </c>
      <c r="C34" s="128">
        <v>7.8729358457235037</v>
      </c>
      <c r="D34" s="128">
        <v>7.5102464271667335</v>
      </c>
      <c r="E34" s="128">
        <v>6.5428413099273675</v>
      </c>
      <c r="F34" s="128">
        <v>6.3455076409994673</v>
      </c>
      <c r="G34" s="128">
        <v>5.4651529021385503</v>
      </c>
      <c r="H34" s="128">
        <v>5.3747419869614319</v>
      </c>
      <c r="I34" s="128">
        <v>5.1601008871481371</v>
      </c>
      <c r="J34" s="128">
        <v>4.980603190449207</v>
      </c>
      <c r="K34" s="128">
        <v>4.5707444529973511</v>
      </c>
      <c r="L34" s="128">
        <v>4.7808796465531973</v>
      </c>
      <c r="M34" s="128">
        <v>5.1699805365962934</v>
      </c>
      <c r="N34" s="128">
        <v>4.7509880989389988</v>
      </c>
      <c r="O34" s="128">
        <v>4.5630982405164611</v>
      </c>
      <c r="P34" s="162">
        <v>4.3853057941217299</v>
      </c>
      <c r="Q34" s="162">
        <v>4.248843632575297</v>
      </c>
      <c r="R34" s="162">
        <v>4.4716043077443004</v>
      </c>
      <c r="S34" s="162">
        <v>3.8962717654564214</v>
      </c>
      <c r="T34" s="162">
        <v>4.1165692009607637</v>
      </c>
      <c r="U34" s="162">
        <v>4.0690933928779174</v>
      </c>
    </row>
    <row r="35" spans="1:21" x14ac:dyDescent="0.2">
      <c r="A35" s="120" t="s">
        <v>30</v>
      </c>
      <c r="B35" s="128">
        <v>7.2156149786036936</v>
      </c>
      <c r="C35" s="128">
        <v>7.2927626552973388</v>
      </c>
      <c r="D35" s="128">
        <v>7.3338221098340926</v>
      </c>
      <c r="E35" s="128">
        <v>7.8130704916354947</v>
      </c>
      <c r="F35" s="128">
        <v>8.217629726639041</v>
      </c>
      <c r="G35" s="128">
        <v>8.2612417841644081</v>
      </c>
      <c r="H35" s="128">
        <v>7.9828992756226249</v>
      </c>
      <c r="I35" s="128">
        <v>7.6188936290838951</v>
      </c>
      <c r="J35" s="128">
        <v>7.3893766903438545</v>
      </c>
      <c r="K35" s="128">
        <v>7.5059699082724167</v>
      </c>
      <c r="L35" s="128">
        <v>7.2769264473075426</v>
      </c>
      <c r="M35" s="128">
        <v>7.2611677807039934</v>
      </c>
      <c r="N35" s="128">
        <v>7.1135459862511476</v>
      </c>
      <c r="O35" s="128">
        <v>7.447870747717074</v>
      </c>
      <c r="P35" s="128">
        <v>7.6839002125512952</v>
      </c>
      <c r="Q35" s="162">
        <v>7.8192606862056522</v>
      </c>
      <c r="R35" s="162">
        <v>8.5850261553162923</v>
      </c>
      <c r="S35" s="162">
        <v>8.2703001046436011</v>
      </c>
      <c r="T35" s="162">
        <v>7.0354837174637046</v>
      </c>
      <c r="U35" s="162">
        <v>5.7597276303597766</v>
      </c>
    </row>
    <row r="36" spans="1:21" x14ac:dyDescent="0.2">
      <c r="A36" s="120" t="s">
        <v>31</v>
      </c>
      <c r="B36" s="128">
        <v>9.0771818490393876</v>
      </c>
      <c r="C36" s="128">
        <v>9.0064476138577092</v>
      </c>
      <c r="D36" s="128">
        <v>8.7782372705868976</v>
      </c>
      <c r="E36" s="128">
        <v>8.9302073929093222</v>
      </c>
      <c r="F36" s="128">
        <v>9.5595221591686119</v>
      </c>
      <c r="G36" s="128">
        <v>10.512065007989085</v>
      </c>
      <c r="H36" s="128">
        <v>10.451326774959512</v>
      </c>
      <c r="I36" s="128">
        <v>10.06710894540034</v>
      </c>
      <c r="J36" s="128">
        <v>9.5721174914349554</v>
      </c>
      <c r="K36" s="128">
        <v>9.8973008467486405</v>
      </c>
      <c r="L36" s="128">
        <v>10.84600209906503</v>
      </c>
      <c r="M36" s="128">
        <v>10.197188426069596</v>
      </c>
      <c r="N36" s="128">
        <v>10.687289091132127</v>
      </c>
      <c r="O36" s="128">
        <v>11.257653122345603</v>
      </c>
      <c r="P36" s="162">
        <v>11.527501509222864</v>
      </c>
      <c r="Q36" s="162">
        <v>12.166899938850474</v>
      </c>
      <c r="R36" s="162">
        <v>13.019021262662612</v>
      </c>
      <c r="S36" s="162">
        <v>13.828341771890273</v>
      </c>
      <c r="T36" s="162">
        <v>10.8608556782552</v>
      </c>
      <c r="U36" s="162">
        <v>11.826933584600955</v>
      </c>
    </row>
    <row r="37" spans="1:21" x14ac:dyDescent="0.2">
      <c r="A37" s="120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63"/>
      <c r="Q37" s="163"/>
      <c r="R37" s="163"/>
      <c r="S37" s="163"/>
      <c r="T37" s="163"/>
      <c r="U37" s="163"/>
    </row>
    <row r="38" spans="1:21" x14ac:dyDescent="0.2">
      <c r="A38" s="119" t="s">
        <v>13</v>
      </c>
      <c r="B38" s="119" t="s">
        <v>13</v>
      </c>
      <c r="C38" s="119" t="s">
        <v>13</v>
      </c>
      <c r="D38" s="119" t="s">
        <v>13</v>
      </c>
      <c r="E38" s="119"/>
      <c r="F38" s="119"/>
      <c r="G38" s="119"/>
      <c r="H38" s="119"/>
      <c r="I38" s="119"/>
      <c r="J38" s="119"/>
      <c r="K38" s="119"/>
      <c r="L38" s="119"/>
    </row>
    <row r="39" spans="1:21" x14ac:dyDescent="0.2">
      <c r="A39" s="20" t="s">
        <v>106</v>
      </c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</row>
    <row r="40" spans="1:21" x14ac:dyDescent="0.2">
      <c r="A40" s="20" t="s">
        <v>93</v>
      </c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</row>
    <row r="41" spans="1:21" x14ac:dyDescent="0.2">
      <c r="A41" s="105" t="s">
        <v>81</v>
      </c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</row>
    <row r="42" spans="1:21" x14ac:dyDescent="0.2">
      <c r="A42" s="117"/>
    </row>
    <row r="43" spans="1:21" x14ac:dyDescent="0.2">
      <c r="A43" s="106" t="s">
        <v>72</v>
      </c>
    </row>
  </sheetData>
  <hyperlinks>
    <hyperlink ref="B2" location="Indice!A1" display="Indice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2:H76"/>
  <sheetViews>
    <sheetView topLeftCell="A7" zoomScale="85" zoomScaleNormal="85" workbookViewId="0">
      <selection activeCell="G30" sqref="G30"/>
    </sheetView>
  </sheetViews>
  <sheetFormatPr baseColWidth="10" defaultColWidth="11.42578125" defaultRowHeight="12.75" x14ac:dyDescent="0.2"/>
  <cols>
    <col min="1" max="1" width="15.140625" style="15" customWidth="1"/>
    <col min="2" max="2" width="14.42578125" style="15" bestFit="1" customWidth="1"/>
    <col min="3" max="3" width="13" style="15" customWidth="1"/>
    <col min="4" max="4" width="14.28515625" style="15" bestFit="1" customWidth="1"/>
    <col min="5" max="5" width="8.85546875" style="15" customWidth="1"/>
    <col min="6" max="6" width="12" style="15" bestFit="1" customWidth="1"/>
    <col min="7" max="7" width="14.140625" style="15" bestFit="1" customWidth="1"/>
    <col min="8" max="16384" width="11.42578125" style="15"/>
  </cols>
  <sheetData>
    <row r="2" spans="1:8" ht="13.5" thickBot="1" x14ac:dyDescent="0.25">
      <c r="A2" s="14"/>
      <c r="B2" s="14"/>
      <c r="C2" s="14"/>
      <c r="D2" s="14"/>
      <c r="E2" s="14"/>
      <c r="F2" s="14"/>
      <c r="G2" s="14"/>
    </row>
    <row r="3" spans="1:8" ht="13.5" thickBot="1" x14ac:dyDescent="0.25">
      <c r="A3" s="14"/>
      <c r="B3" s="8" t="s">
        <v>10</v>
      </c>
      <c r="C3" s="14"/>
      <c r="D3" s="14"/>
      <c r="E3" s="14"/>
      <c r="F3" s="14"/>
      <c r="G3" s="14"/>
    </row>
    <row r="4" spans="1:8" x14ac:dyDescent="0.2">
      <c r="A4" s="45" t="s">
        <v>73</v>
      </c>
      <c r="B4" s="46"/>
      <c r="C4" s="46"/>
      <c r="D4" s="46"/>
      <c r="E4" s="46"/>
      <c r="F4" s="35"/>
      <c r="G4" s="35"/>
    </row>
    <row r="5" spans="1:8" x14ac:dyDescent="0.2">
      <c r="A5" s="47"/>
      <c r="B5" s="47" t="s">
        <v>13</v>
      </c>
      <c r="C5" s="47"/>
      <c r="D5" s="47"/>
      <c r="E5" s="47" t="s">
        <v>13</v>
      </c>
      <c r="F5" s="36"/>
      <c r="G5" s="36"/>
    </row>
    <row r="6" spans="1:8" x14ac:dyDescent="0.2">
      <c r="A6" s="47" t="s">
        <v>56</v>
      </c>
      <c r="B6" s="47"/>
      <c r="C6" s="48"/>
      <c r="D6" s="48"/>
      <c r="E6" s="48"/>
      <c r="F6" s="37"/>
      <c r="G6" s="36"/>
    </row>
    <row r="7" spans="1:8" x14ac:dyDescent="0.2">
      <c r="A7" s="47" t="s">
        <v>69</v>
      </c>
      <c r="B7" s="47"/>
      <c r="C7" s="48"/>
      <c r="D7" s="48"/>
      <c r="E7" s="49"/>
      <c r="F7" s="37"/>
      <c r="G7" s="36"/>
    </row>
    <row r="8" spans="1:8" x14ac:dyDescent="0.2">
      <c r="A8" s="47" t="s">
        <v>99</v>
      </c>
      <c r="B8" s="47"/>
      <c r="C8" s="46"/>
      <c r="D8" s="46"/>
      <c r="E8" s="46"/>
      <c r="F8" s="36"/>
      <c r="G8" s="36"/>
    </row>
    <row r="9" spans="1:8" x14ac:dyDescent="0.2">
      <c r="A9" s="47"/>
      <c r="B9" s="47"/>
      <c r="C9" s="46"/>
      <c r="D9" s="46"/>
      <c r="E9" s="46"/>
      <c r="F9" s="35"/>
      <c r="G9" s="36"/>
    </row>
    <row r="10" spans="1:8" x14ac:dyDescent="0.2">
      <c r="A10" s="242" t="s">
        <v>45</v>
      </c>
      <c r="B10" s="239" t="s">
        <v>48</v>
      </c>
      <c r="C10" s="240"/>
      <c r="D10" s="241"/>
      <c r="E10" s="46"/>
      <c r="F10" s="35"/>
    </row>
    <row r="11" spans="1:8" x14ac:dyDescent="0.2">
      <c r="A11" s="243"/>
      <c r="B11" s="64" t="s">
        <v>46</v>
      </c>
      <c r="C11" s="64" t="s">
        <v>82</v>
      </c>
      <c r="D11" s="64" t="s">
        <v>47</v>
      </c>
      <c r="E11" s="47"/>
      <c r="F11" s="35"/>
      <c r="G11" s="36"/>
    </row>
    <row r="12" spans="1:8" x14ac:dyDescent="0.2">
      <c r="A12" s="64">
        <v>2004</v>
      </c>
      <c r="B12" s="65">
        <v>34389296.204032607</v>
      </c>
      <c r="C12" s="65">
        <v>3226504</v>
      </c>
      <c r="D12" s="65">
        <v>10658.377055795563</v>
      </c>
      <c r="E12" s="47"/>
      <c r="F12" s="35"/>
      <c r="G12" s="36"/>
      <c r="H12" s="16"/>
    </row>
    <row r="13" spans="1:8" x14ac:dyDescent="0.2">
      <c r="A13" s="145">
        <v>2005</v>
      </c>
      <c r="B13" s="66">
        <v>42310698.996806547</v>
      </c>
      <c r="C13" s="66">
        <v>3254279</v>
      </c>
      <c r="D13" s="66">
        <v>13001.558562374814</v>
      </c>
      <c r="E13" s="168"/>
      <c r="F13" s="35"/>
      <c r="H13" s="16"/>
    </row>
    <row r="14" spans="1:8" x14ac:dyDescent="0.2">
      <c r="A14" s="145">
        <v>2006</v>
      </c>
      <c r="B14" s="66">
        <v>52197676.51709231</v>
      </c>
      <c r="C14" s="66">
        <v>3282680</v>
      </c>
      <c r="D14" s="66">
        <v>15900.933541220073</v>
      </c>
      <c r="E14" s="168"/>
      <c r="F14" s="35"/>
      <c r="H14" s="16"/>
    </row>
    <row r="15" spans="1:8" x14ac:dyDescent="0.2">
      <c r="A15" s="145">
        <v>2007</v>
      </c>
      <c r="B15" s="66">
        <v>70059940.914138049</v>
      </c>
      <c r="C15" s="66">
        <v>3311280</v>
      </c>
      <c r="D15" s="66">
        <v>21157.96335983005</v>
      </c>
      <c r="E15" s="168"/>
      <c r="F15" s="35"/>
      <c r="H15" s="16"/>
    </row>
    <row r="16" spans="1:8" x14ac:dyDescent="0.2">
      <c r="A16" s="145">
        <v>2008</v>
      </c>
      <c r="B16" s="66">
        <v>90355136.303686216</v>
      </c>
      <c r="C16" s="66">
        <v>3340041</v>
      </c>
      <c r="D16" s="66">
        <v>27052.103942342688</v>
      </c>
      <c r="E16" s="168"/>
      <c r="F16" s="35"/>
      <c r="H16" s="16"/>
    </row>
    <row r="17" spans="1:8" x14ac:dyDescent="0.2">
      <c r="A17" s="145">
        <v>2009</v>
      </c>
      <c r="B17" s="66">
        <v>98486796.48521246</v>
      </c>
      <c r="C17" s="213">
        <v>3368609</v>
      </c>
      <c r="D17" s="66">
        <v>29236.636393601173</v>
      </c>
      <c r="E17" s="168"/>
      <c r="F17" s="35"/>
      <c r="H17" s="16"/>
    </row>
    <row r="18" spans="1:8" x14ac:dyDescent="0.2">
      <c r="A18" s="145">
        <v>2010</v>
      </c>
      <c r="B18" s="66">
        <v>127697176.11971585</v>
      </c>
      <c r="C18" s="214">
        <v>3373025</v>
      </c>
      <c r="D18" s="66">
        <v>37858.354479944814</v>
      </c>
      <c r="E18" s="168"/>
      <c r="F18" s="76"/>
      <c r="G18" s="77"/>
      <c r="H18" s="78"/>
    </row>
    <row r="19" spans="1:8" x14ac:dyDescent="0.2">
      <c r="A19" s="145">
        <v>2011</v>
      </c>
      <c r="B19" s="66">
        <v>166894598.32462972</v>
      </c>
      <c r="C19" s="213">
        <v>3411773</v>
      </c>
      <c r="D19" s="66">
        <v>48917.263348009881</v>
      </c>
      <c r="E19" s="168"/>
      <c r="F19" s="76"/>
      <c r="G19" s="77"/>
      <c r="H19" s="78"/>
    </row>
    <row r="20" spans="1:8" x14ac:dyDescent="0.2">
      <c r="A20" s="145">
        <v>2012</v>
      </c>
      <c r="B20" s="66">
        <v>193510420.43905991</v>
      </c>
      <c r="C20" s="213">
        <v>3450673</v>
      </c>
      <c r="D20" s="66">
        <v>56079.037462854321</v>
      </c>
      <c r="E20" s="168"/>
      <c r="F20" s="79"/>
      <c r="G20" s="78"/>
      <c r="H20" s="78"/>
    </row>
    <row r="21" spans="1:8" x14ac:dyDescent="0.2">
      <c r="A21" s="145">
        <v>2013</v>
      </c>
      <c r="B21" s="66">
        <v>256659010.96110228</v>
      </c>
      <c r="C21" s="213">
        <v>3489669</v>
      </c>
      <c r="D21" s="66">
        <v>73548.239377746795</v>
      </c>
      <c r="E21" s="168"/>
      <c r="F21" s="79"/>
      <c r="G21" s="78"/>
      <c r="H21" s="77"/>
    </row>
    <row r="22" spans="1:8" x14ac:dyDescent="0.2">
      <c r="A22" s="145">
        <v>2014</v>
      </c>
      <c r="B22" s="66">
        <v>351133773.22532421</v>
      </c>
      <c r="C22" s="213">
        <v>3528687</v>
      </c>
      <c r="D22" s="66">
        <v>99508.336450732022</v>
      </c>
      <c r="E22" s="168"/>
      <c r="F22" s="79"/>
      <c r="G22" s="78"/>
      <c r="H22" s="77"/>
    </row>
    <row r="23" spans="1:8" x14ac:dyDescent="0.2">
      <c r="A23" s="145">
        <v>2015</v>
      </c>
      <c r="B23" s="66">
        <v>435043783.36863542</v>
      </c>
      <c r="C23" s="213">
        <v>3567654</v>
      </c>
      <c r="D23" s="66">
        <v>121941.13649155312</v>
      </c>
      <c r="E23" s="168"/>
      <c r="F23" s="79"/>
      <c r="G23" s="78"/>
      <c r="H23" s="77"/>
    </row>
    <row r="24" spans="1:8" x14ac:dyDescent="0.2">
      <c r="A24" s="145">
        <v>2016</v>
      </c>
      <c r="B24" s="66">
        <v>610264950.58365607</v>
      </c>
      <c r="C24" s="213">
        <v>3606540</v>
      </c>
      <c r="D24" s="66">
        <v>169210.64249492757</v>
      </c>
      <c r="E24" s="168"/>
      <c r="F24" s="79"/>
      <c r="G24" s="78"/>
      <c r="H24" s="77"/>
    </row>
    <row r="25" spans="1:8" x14ac:dyDescent="0.2">
      <c r="A25" s="145">
        <v>2017</v>
      </c>
      <c r="B25" s="66">
        <v>766758075.51753247</v>
      </c>
      <c r="C25" s="213">
        <v>3645321</v>
      </c>
      <c r="D25" s="66">
        <v>210340.34465484179</v>
      </c>
      <c r="E25" s="168"/>
      <c r="F25" s="79"/>
      <c r="G25" s="78"/>
      <c r="H25" s="77"/>
    </row>
    <row r="26" spans="1:8" x14ac:dyDescent="0.2">
      <c r="A26" s="145">
        <v>2018</v>
      </c>
      <c r="B26" s="66">
        <v>1074759197.0637484</v>
      </c>
      <c r="C26" s="213">
        <v>3683937</v>
      </c>
      <c r="D26" s="66">
        <v>291742.0132493439</v>
      </c>
      <c r="E26" s="168"/>
      <c r="F26" s="79"/>
      <c r="G26" s="78"/>
      <c r="H26" s="77"/>
    </row>
    <row r="27" spans="1:8" x14ac:dyDescent="0.2">
      <c r="A27" s="145">
        <v>2019</v>
      </c>
      <c r="B27" s="66">
        <v>1617556758.2367399</v>
      </c>
      <c r="C27" s="66">
        <v>3722332</v>
      </c>
      <c r="D27" s="66">
        <v>434554.6711676282</v>
      </c>
      <c r="E27" s="179"/>
      <c r="F27" s="79"/>
      <c r="G27" s="78"/>
      <c r="H27" s="77"/>
    </row>
    <row r="28" spans="1:8" x14ac:dyDescent="0.2">
      <c r="A28" s="145">
        <v>2020</v>
      </c>
      <c r="B28" s="66">
        <v>2050741594.4702122</v>
      </c>
      <c r="C28" s="66">
        <v>3760450</v>
      </c>
      <c r="D28" s="66">
        <v>545344.73120775761</v>
      </c>
      <c r="E28" s="35"/>
      <c r="F28" s="79"/>
      <c r="G28" s="78"/>
      <c r="H28" s="77"/>
    </row>
    <row r="29" spans="1:8" x14ac:dyDescent="0.2">
      <c r="A29" s="145">
        <v>2021</v>
      </c>
      <c r="B29" s="66">
        <v>3768533579.7761755</v>
      </c>
      <c r="C29" s="213">
        <v>3798261</v>
      </c>
      <c r="D29" s="66">
        <v>992173.41298456735</v>
      </c>
      <c r="E29" s="35"/>
      <c r="F29" s="79"/>
      <c r="G29" s="78"/>
      <c r="H29" s="77"/>
    </row>
    <row r="30" spans="1:8" x14ac:dyDescent="0.2">
      <c r="A30" s="215">
        <v>2022</v>
      </c>
      <c r="B30" s="216">
        <v>6452197959.0005369</v>
      </c>
      <c r="C30" s="217">
        <v>3835738</v>
      </c>
      <c r="D30" s="66">
        <v>1682126.8707613859</v>
      </c>
      <c r="E30" s="35"/>
      <c r="F30" s="79"/>
      <c r="G30" s="78"/>
      <c r="H30" s="77"/>
    </row>
    <row r="31" spans="1:8" x14ac:dyDescent="0.2">
      <c r="A31" s="218">
        <v>2023</v>
      </c>
      <c r="B31" s="219">
        <v>13972621309.328274</v>
      </c>
      <c r="C31" s="220">
        <v>3872830</v>
      </c>
      <c r="D31" s="221">
        <v>3607858.1578143821</v>
      </c>
      <c r="E31" s="35"/>
      <c r="F31" s="79"/>
      <c r="G31" s="78"/>
      <c r="H31" s="77"/>
    </row>
    <row r="32" spans="1:8" x14ac:dyDescent="0.2">
      <c r="A32" s="185"/>
      <c r="B32" s="90"/>
      <c r="C32" s="91"/>
      <c r="D32" s="90"/>
      <c r="E32" s="35"/>
      <c r="F32" s="79"/>
      <c r="G32" s="78"/>
      <c r="H32" s="77"/>
    </row>
    <row r="33" spans="1:8" x14ac:dyDescent="0.2">
      <c r="A33" s="185"/>
      <c r="B33" s="90"/>
      <c r="C33" s="91"/>
      <c r="D33" s="90"/>
      <c r="E33" s="35"/>
      <c r="F33" s="79"/>
      <c r="G33" s="78"/>
      <c r="H33" s="77"/>
    </row>
    <row r="34" spans="1:8" x14ac:dyDescent="0.2">
      <c r="A34" s="185"/>
      <c r="B34" s="90"/>
      <c r="C34" s="91"/>
      <c r="D34" s="90"/>
      <c r="E34" s="35"/>
      <c r="F34" s="79"/>
      <c r="G34" s="78"/>
      <c r="H34" s="77"/>
    </row>
    <row r="35" spans="1:8" x14ac:dyDescent="0.2">
      <c r="A35" s="20" t="s">
        <v>106</v>
      </c>
      <c r="B35" s="14"/>
      <c r="C35" s="14"/>
      <c r="D35" s="14"/>
      <c r="E35" s="35"/>
      <c r="F35" s="79"/>
      <c r="G35" s="78"/>
      <c r="H35" s="77"/>
    </row>
    <row r="36" spans="1:8" x14ac:dyDescent="0.2">
      <c r="A36" s="105" t="s">
        <v>83</v>
      </c>
      <c r="B36" s="90"/>
      <c r="C36" s="91"/>
      <c r="D36" s="90"/>
      <c r="E36" s="35"/>
      <c r="F36" s="79"/>
      <c r="G36" s="78"/>
      <c r="H36" s="77"/>
    </row>
    <row r="37" spans="1:8" x14ac:dyDescent="0.2">
      <c r="B37" s="14"/>
      <c r="C37" s="14"/>
      <c r="D37" s="14"/>
      <c r="E37" s="35"/>
      <c r="F37" s="79"/>
      <c r="G37" s="78"/>
      <c r="H37" s="77"/>
    </row>
    <row r="38" spans="1:8" x14ac:dyDescent="0.2">
      <c r="A38" s="20" t="s">
        <v>90</v>
      </c>
      <c r="B38" s="14"/>
      <c r="C38" s="14"/>
      <c r="D38" s="14"/>
      <c r="E38" s="35"/>
      <c r="F38" s="79"/>
      <c r="G38" s="78"/>
      <c r="H38" s="77"/>
    </row>
    <row r="39" spans="1:8" x14ac:dyDescent="0.2">
      <c r="A39" s="38" t="s">
        <v>58</v>
      </c>
      <c r="B39" s="14"/>
      <c r="C39" s="14"/>
      <c r="D39" s="14"/>
      <c r="E39" s="35"/>
      <c r="F39" s="76"/>
      <c r="G39" s="76"/>
      <c r="H39" s="77"/>
    </row>
    <row r="40" spans="1:8" x14ac:dyDescent="0.2">
      <c r="A40" s="14"/>
      <c r="B40" s="14"/>
      <c r="C40" s="14"/>
      <c r="D40" s="14"/>
      <c r="E40" s="35"/>
      <c r="F40" s="76"/>
      <c r="G40" s="76"/>
      <c r="H40" s="77"/>
    </row>
    <row r="41" spans="1:8" x14ac:dyDescent="0.2">
      <c r="A41" s="14"/>
      <c r="B41" s="14"/>
      <c r="C41" s="14"/>
      <c r="D41" s="14"/>
      <c r="E41" s="39"/>
      <c r="F41" s="39"/>
      <c r="G41" s="39"/>
    </row>
    <row r="42" spans="1:8" x14ac:dyDescent="0.2">
      <c r="A42" s="14"/>
      <c r="B42" s="14"/>
      <c r="C42" s="14"/>
      <c r="D42" s="14"/>
      <c r="E42" s="14"/>
      <c r="F42" s="14"/>
    </row>
    <row r="43" spans="1:8" x14ac:dyDescent="0.2">
      <c r="A43" s="14"/>
      <c r="B43" s="14"/>
      <c r="C43" s="14"/>
      <c r="D43" s="14"/>
      <c r="E43" s="14"/>
      <c r="F43" s="14"/>
    </row>
    <row r="44" spans="1:8" x14ac:dyDescent="0.2">
      <c r="A44" s="14"/>
      <c r="B44" s="14"/>
      <c r="C44" s="14"/>
      <c r="D44" s="14"/>
      <c r="E44" s="14"/>
      <c r="F44" s="14"/>
    </row>
    <row r="45" spans="1:8" ht="11.25" customHeight="1" x14ac:dyDescent="0.2">
      <c r="A45" s="14"/>
      <c r="B45" s="14"/>
      <c r="C45" s="14"/>
      <c r="D45" s="14"/>
      <c r="E45" s="14"/>
      <c r="F45" s="14"/>
    </row>
    <row r="46" spans="1:8" x14ac:dyDescent="0.2">
      <c r="A46" s="14"/>
      <c r="B46" s="14"/>
      <c r="C46" s="14"/>
      <c r="D46" s="14"/>
      <c r="E46" s="14"/>
      <c r="F46" s="14"/>
    </row>
    <row r="47" spans="1:8" x14ac:dyDescent="0.2">
      <c r="A47" s="14"/>
      <c r="B47" s="14"/>
      <c r="C47" s="14"/>
      <c r="D47" s="14"/>
      <c r="E47" s="14"/>
      <c r="F47" s="14"/>
    </row>
    <row r="48" spans="1:8" x14ac:dyDescent="0.2">
      <c r="A48" s="14"/>
      <c r="B48" s="14"/>
      <c r="C48" s="14"/>
      <c r="D48" s="14"/>
      <c r="E48" s="14"/>
      <c r="F48" s="14"/>
    </row>
    <row r="49" spans="1:6" x14ac:dyDescent="0.2">
      <c r="A49" s="14"/>
      <c r="B49" s="14"/>
      <c r="C49" s="14"/>
      <c r="D49" s="14"/>
      <c r="E49" s="14"/>
      <c r="F49" s="14"/>
    </row>
    <row r="50" spans="1:6" x14ac:dyDescent="0.2">
      <c r="A50" s="14"/>
      <c r="B50" s="14"/>
      <c r="C50" s="14"/>
      <c r="D50" s="14"/>
      <c r="E50" s="14"/>
      <c r="F50" s="14"/>
    </row>
    <row r="51" spans="1:6" x14ac:dyDescent="0.2">
      <c r="A51" s="14"/>
      <c r="B51" s="14"/>
      <c r="C51" s="14"/>
      <c r="D51" s="14"/>
      <c r="E51" s="14"/>
      <c r="F51" s="14"/>
    </row>
    <row r="52" spans="1:6" x14ac:dyDescent="0.2">
      <c r="A52" s="14"/>
      <c r="B52" s="14"/>
      <c r="C52" s="14"/>
      <c r="D52" s="14"/>
      <c r="E52" s="14"/>
      <c r="F52" s="14"/>
    </row>
    <row r="53" spans="1:6" x14ac:dyDescent="0.2">
      <c r="A53" s="14"/>
      <c r="B53" s="14"/>
      <c r="C53" s="14"/>
      <c r="D53" s="14"/>
      <c r="E53" s="14"/>
      <c r="F53" s="14"/>
    </row>
    <row r="54" spans="1:6" x14ac:dyDescent="0.2">
      <c r="A54" s="14"/>
      <c r="B54" s="14"/>
      <c r="C54" s="14"/>
      <c r="D54" s="14"/>
      <c r="E54" s="14"/>
      <c r="F54" s="14"/>
    </row>
    <row r="55" spans="1:6" x14ac:dyDescent="0.2">
      <c r="A55" s="14"/>
      <c r="B55" s="14"/>
      <c r="C55" s="14"/>
      <c r="D55" s="14"/>
      <c r="E55" s="14"/>
      <c r="F55" s="14"/>
    </row>
    <row r="56" spans="1:6" x14ac:dyDescent="0.2">
      <c r="A56" s="14"/>
      <c r="B56" s="14"/>
      <c r="C56" s="14"/>
      <c r="D56" s="14"/>
      <c r="E56" s="14"/>
      <c r="F56" s="14"/>
    </row>
    <row r="57" spans="1:6" x14ac:dyDescent="0.2">
      <c r="A57" s="14"/>
      <c r="B57" s="14"/>
      <c r="C57" s="14"/>
      <c r="D57" s="14"/>
      <c r="E57" s="14"/>
      <c r="F57" s="14"/>
    </row>
    <row r="58" spans="1:6" x14ac:dyDescent="0.2">
      <c r="A58" s="14"/>
      <c r="B58" s="14"/>
      <c r="C58" s="14"/>
      <c r="D58" s="14"/>
      <c r="E58" s="14"/>
      <c r="F58" s="14"/>
    </row>
    <row r="59" spans="1:6" x14ac:dyDescent="0.2">
      <c r="A59" s="14"/>
      <c r="B59" s="14"/>
      <c r="C59" s="14"/>
      <c r="D59" s="14"/>
      <c r="E59" s="14"/>
      <c r="F59" s="14"/>
    </row>
    <row r="60" spans="1:6" x14ac:dyDescent="0.2">
      <c r="A60" s="14"/>
      <c r="B60" s="14"/>
      <c r="C60" s="14"/>
      <c r="D60" s="14"/>
      <c r="E60" s="14"/>
      <c r="F60" s="14"/>
    </row>
    <row r="61" spans="1:6" x14ac:dyDescent="0.2">
      <c r="A61" s="14"/>
      <c r="B61" s="14"/>
      <c r="C61" s="14"/>
      <c r="D61" s="14"/>
      <c r="E61" s="14"/>
      <c r="F61" s="14"/>
    </row>
    <row r="62" spans="1:6" x14ac:dyDescent="0.2">
      <c r="A62" s="14"/>
      <c r="B62" s="14"/>
      <c r="C62" s="14"/>
      <c r="D62" s="14"/>
      <c r="E62" s="14"/>
      <c r="F62" s="14"/>
    </row>
    <row r="63" spans="1:6" x14ac:dyDescent="0.2">
      <c r="A63" s="14"/>
      <c r="B63" s="14"/>
      <c r="C63" s="14"/>
      <c r="D63" s="14"/>
      <c r="E63" s="14"/>
      <c r="F63" s="14"/>
    </row>
    <row r="64" spans="1:6" x14ac:dyDescent="0.2">
      <c r="A64" s="14"/>
      <c r="B64" s="14"/>
      <c r="C64" s="14"/>
      <c r="D64" s="14"/>
      <c r="E64" s="14"/>
      <c r="F64" s="14"/>
    </row>
    <row r="65" spans="1:6" x14ac:dyDescent="0.2">
      <c r="A65" s="14"/>
      <c r="B65" s="14"/>
      <c r="C65" s="14"/>
      <c r="D65" s="14"/>
      <c r="E65" s="14"/>
      <c r="F65" s="14"/>
    </row>
    <row r="66" spans="1:6" x14ac:dyDescent="0.2">
      <c r="E66" s="14"/>
      <c r="F66" s="14"/>
    </row>
    <row r="67" spans="1:6" x14ac:dyDescent="0.2">
      <c r="E67" s="14"/>
      <c r="F67" s="14"/>
    </row>
    <row r="68" spans="1:6" x14ac:dyDescent="0.2">
      <c r="E68" s="14"/>
      <c r="F68" s="14"/>
    </row>
    <row r="69" spans="1:6" x14ac:dyDescent="0.2">
      <c r="E69" s="14"/>
      <c r="F69" s="14"/>
    </row>
    <row r="70" spans="1:6" x14ac:dyDescent="0.2">
      <c r="E70" s="14"/>
      <c r="F70" s="14"/>
    </row>
    <row r="71" spans="1:6" x14ac:dyDescent="0.2">
      <c r="E71" s="14"/>
      <c r="F71" s="14"/>
    </row>
    <row r="72" spans="1:6" x14ac:dyDescent="0.2">
      <c r="E72" s="14"/>
      <c r="F72" s="14"/>
    </row>
    <row r="73" spans="1:6" x14ac:dyDescent="0.2">
      <c r="E73" s="14"/>
      <c r="F73" s="14"/>
    </row>
    <row r="74" spans="1:6" x14ac:dyDescent="0.2">
      <c r="E74" s="14"/>
      <c r="F74" s="14"/>
    </row>
    <row r="75" spans="1:6" x14ac:dyDescent="0.2">
      <c r="E75" s="14"/>
      <c r="F75" s="14"/>
    </row>
    <row r="76" spans="1:6" x14ac:dyDescent="0.2">
      <c r="E76" s="14"/>
      <c r="F76" s="14"/>
    </row>
  </sheetData>
  <mergeCells count="2">
    <mergeCell ref="B10:D10"/>
    <mergeCell ref="A10:A11"/>
  </mergeCells>
  <phoneticPr fontId="0" type="noConversion"/>
  <hyperlinks>
    <hyperlink ref="B3" location="Indice!A1" display="Indice"/>
  </hyperlinks>
  <printOptions horizontalCentered="1" verticalCentered="1"/>
  <pageMargins left="0.75" right="0.75" top="1" bottom="1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C46"/>
  <sheetViews>
    <sheetView showGridLines="0" zoomScale="85" zoomScaleNormal="85" zoomScaleSheetLayoutView="85" workbookViewId="0">
      <pane xSplit="1" topLeftCell="J1" activePane="topRight" state="frozen"/>
      <selection activeCell="B1" sqref="A1:XFD1048576"/>
      <selection pane="topRight" activeCell="N46" sqref="N46"/>
    </sheetView>
  </sheetViews>
  <sheetFormatPr baseColWidth="10" defaultColWidth="11" defaultRowHeight="12.75" x14ac:dyDescent="0.2"/>
  <cols>
    <col min="1" max="1" width="38.85546875" style="7" customWidth="1"/>
    <col min="2" max="2" width="14.5703125" style="30" customWidth="1"/>
    <col min="3" max="14" width="8.5703125" style="30" customWidth="1"/>
    <col min="15" max="15" width="10.5703125" style="30" customWidth="1"/>
    <col min="16" max="17" width="11.7109375" style="30" customWidth="1"/>
    <col min="18" max="21" width="10.85546875" style="30" customWidth="1"/>
    <col min="22" max="22" width="12.85546875" style="30" customWidth="1"/>
    <col min="23" max="24" width="14" style="30" customWidth="1"/>
    <col min="25" max="25" width="11.42578125" style="7" bestFit="1" customWidth="1"/>
    <col min="26" max="16384" width="11" style="7"/>
  </cols>
  <sheetData>
    <row r="1" spans="1:28" ht="13.5" thickBot="1" x14ac:dyDescent="0.25"/>
    <row r="2" spans="1:28" ht="13.5" thickBot="1" x14ac:dyDescent="0.25">
      <c r="B2" s="61" t="s">
        <v>10</v>
      </c>
    </row>
    <row r="3" spans="1:28" x14ac:dyDescent="0.2">
      <c r="A3" s="17" t="s">
        <v>11</v>
      </c>
      <c r="B3" s="12"/>
      <c r="C3" s="12"/>
      <c r="D3" s="12"/>
      <c r="E3" s="12"/>
      <c r="F3" s="12"/>
      <c r="G3" s="12"/>
      <c r="H3" s="75"/>
      <c r="I3" s="81"/>
      <c r="J3" s="85"/>
      <c r="K3" s="88"/>
      <c r="L3" s="97"/>
      <c r="M3" s="103"/>
      <c r="N3" s="107"/>
      <c r="O3" s="112"/>
      <c r="P3" s="137"/>
      <c r="Q3" s="171"/>
      <c r="R3" s="182"/>
      <c r="S3" s="188"/>
      <c r="T3" s="193"/>
      <c r="U3" s="203"/>
      <c r="V3" s="12"/>
      <c r="W3" s="12"/>
      <c r="X3" s="93"/>
    </row>
    <row r="4" spans="1:28" ht="12.4" customHeight="1" x14ac:dyDescent="0.2">
      <c r="A4" s="12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</row>
    <row r="5" spans="1:28" ht="12.4" customHeight="1" x14ac:dyDescent="0.2">
      <c r="A5" s="18" t="s">
        <v>12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8"/>
      <c r="W5" s="18"/>
      <c r="X5" s="18"/>
    </row>
    <row r="6" spans="1:28" ht="12.4" customHeight="1" x14ac:dyDescent="0.2">
      <c r="A6" s="18" t="s">
        <v>66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8" t="s">
        <v>13</v>
      </c>
      <c r="W6" s="18"/>
      <c r="X6" s="18"/>
    </row>
    <row r="7" spans="1:28" ht="12.4" customHeight="1" x14ac:dyDescent="0.2">
      <c r="A7" s="18" t="s">
        <v>99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10"/>
      <c r="Q7" s="207"/>
      <c r="R7" s="206"/>
      <c r="S7" s="207"/>
      <c r="T7" s="206"/>
      <c r="U7" s="206"/>
      <c r="V7" s="208"/>
      <c r="W7" s="18"/>
      <c r="X7" s="18"/>
    </row>
    <row r="8" spans="1:28" ht="12.4" customHeight="1" x14ac:dyDescent="0.2">
      <c r="A8" s="12"/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8"/>
      <c r="W8" s="18"/>
      <c r="X8" s="18"/>
    </row>
    <row r="9" spans="1:28" ht="12.4" customHeight="1" x14ac:dyDescent="0.2">
      <c r="A9" s="18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12"/>
      <c r="W9" s="12"/>
      <c r="X9" s="93"/>
    </row>
    <row r="10" spans="1:28" ht="12.4" customHeight="1" x14ac:dyDescent="0.2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32" t="s">
        <v>53</v>
      </c>
      <c r="W10" s="232" t="s">
        <v>54</v>
      </c>
      <c r="X10" s="94"/>
    </row>
    <row r="11" spans="1:28" ht="12.4" customHeight="1" x14ac:dyDescent="0.2">
      <c r="A11" s="20"/>
      <c r="B11" s="21">
        <v>2004</v>
      </c>
      <c r="C11" s="21">
        <v>2005</v>
      </c>
      <c r="D11" s="21">
        <v>2006</v>
      </c>
      <c r="E11" s="21">
        <v>2007</v>
      </c>
      <c r="F11" s="21">
        <v>2008</v>
      </c>
      <c r="G11" s="21">
        <v>2009</v>
      </c>
      <c r="H11" s="21">
        <v>2010</v>
      </c>
      <c r="I11" s="21">
        <v>2011</v>
      </c>
      <c r="J11" s="21">
        <v>2012</v>
      </c>
      <c r="K11" s="21">
        <v>2013</v>
      </c>
      <c r="L11" s="21">
        <v>2014</v>
      </c>
      <c r="M11" s="21">
        <v>2015</v>
      </c>
      <c r="N11" s="21">
        <v>2016</v>
      </c>
      <c r="O11" s="21">
        <v>2017</v>
      </c>
      <c r="P11" s="21">
        <v>2018</v>
      </c>
      <c r="Q11" s="21" t="s">
        <v>91</v>
      </c>
      <c r="R11" s="21" t="s">
        <v>94</v>
      </c>
      <c r="S11" s="21" t="s">
        <v>92</v>
      </c>
      <c r="T11" s="21" t="s">
        <v>95</v>
      </c>
      <c r="U11" s="21" t="s">
        <v>105</v>
      </c>
      <c r="V11" s="233"/>
      <c r="W11" s="233"/>
      <c r="X11" s="186"/>
      <c r="Y11" s="131"/>
      <c r="Z11" s="131"/>
      <c r="AA11" s="102"/>
    </row>
    <row r="12" spans="1:28" ht="12" customHeight="1" x14ac:dyDescent="0.2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12"/>
      <c r="T12" s="212"/>
      <c r="U12" s="212"/>
      <c r="V12" s="234"/>
      <c r="W12" s="234"/>
      <c r="X12" s="20"/>
      <c r="AA12" s="102"/>
    </row>
    <row r="13" spans="1:28" s="9" customFormat="1" ht="12.4" customHeight="1" x14ac:dyDescent="0.2">
      <c r="A13" s="63" t="s">
        <v>65</v>
      </c>
      <c r="B13" s="53"/>
      <c r="C13" s="56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235" t="s">
        <v>14</v>
      </c>
      <c r="W13" s="235"/>
      <c r="X13" s="95"/>
      <c r="AA13" s="125"/>
    </row>
    <row r="14" spans="1:28" ht="12.4" customHeight="1" x14ac:dyDescent="0.2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83"/>
      <c r="AA14" s="102"/>
    </row>
    <row r="15" spans="1:28" ht="12.4" customHeight="1" x14ac:dyDescent="0.2">
      <c r="A15" s="24" t="s">
        <v>15</v>
      </c>
      <c r="B15" s="40">
        <v>34389.296204032609</v>
      </c>
      <c r="C15" s="40">
        <v>40130.367358268326</v>
      </c>
      <c r="D15" s="40">
        <v>42508.10190082177</v>
      </c>
      <c r="E15" s="40">
        <v>48994.220207513135</v>
      </c>
      <c r="F15" s="40">
        <v>49548.431154133155</v>
      </c>
      <c r="G15" s="40">
        <v>48193.585786186835</v>
      </c>
      <c r="H15" s="40">
        <v>52900.860431236113</v>
      </c>
      <c r="I15" s="40">
        <v>55010.584392381883</v>
      </c>
      <c r="J15" s="40">
        <v>51770.41034110968</v>
      </c>
      <c r="K15" s="40">
        <v>58063.94637444496</v>
      </c>
      <c r="L15" s="40">
        <v>57862.249346485078</v>
      </c>
      <c r="M15" s="40">
        <v>60472.593869126591</v>
      </c>
      <c r="N15" s="40">
        <v>59122.437140120281</v>
      </c>
      <c r="O15" s="40">
        <v>60050.590426610834</v>
      </c>
      <c r="P15" s="40">
        <v>56463.481148654493</v>
      </c>
      <c r="Q15" s="40">
        <v>59471.091893396529</v>
      </c>
      <c r="R15" s="40">
        <v>52777.794986364053</v>
      </c>
      <c r="S15" s="40">
        <v>58975.512875918794</v>
      </c>
      <c r="T15" s="40">
        <v>60504.304884613135</v>
      </c>
      <c r="U15" s="40">
        <v>55886.080495771894</v>
      </c>
      <c r="V15" s="41">
        <v>2.0683061632247313</v>
      </c>
      <c r="W15" s="41">
        <v>2.7343259400910203</v>
      </c>
      <c r="X15" s="222"/>
      <c r="Y15" s="100"/>
      <c r="Z15" s="177"/>
      <c r="AA15" s="102"/>
      <c r="AB15" s="10"/>
    </row>
    <row r="16" spans="1:28" ht="12.4" customHeight="1" x14ac:dyDescent="0.2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41"/>
      <c r="W16" s="41"/>
      <c r="X16" s="20"/>
      <c r="Y16" s="100"/>
      <c r="Z16" s="177"/>
      <c r="AA16" s="102"/>
      <c r="AB16" s="10"/>
    </row>
    <row r="17" spans="1:29" ht="12.4" customHeight="1" x14ac:dyDescent="0.2">
      <c r="A17" s="24" t="s">
        <v>16</v>
      </c>
      <c r="B17" s="40">
        <v>16462.89848844623</v>
      </c>
      <c r="C17" s="40">
        <v>20299.015173077409</v>
      </c>
      <c r="D17" s="40">
        <v>21080.401192507285</v>
      </c>
      <c r="E17" s="40">
        <v>25137.257692127878</v>
      </c>
      <c r="F17" s="40">
        <v>24511.273673496264</v>
      </c>
      <c r="G17" s="40">
        <v>22828.216880019274</v>
      </c>
      <c r="H17" s="40">
        <v>25599.72739357395</v>
      </c>
      <c r="I17" s="40">
        <v>26404.490277731835</v>
      </c>
      <c r="J17" s="40">
        <v>22872.476937173389</v>
      </c>
      <c r="K17" s="40">
        <v>27538.001340124913</v>
      </c>
      <c r="L17" s="40">
        <v>27843.337740805389</v>
      </c>
      <c r="M17" s="40">
        <v>29799.738443079848</v>
      </c>
      <c r="N17" s="40">
        <v>28175.972549888858</v>
      </c>
      <c r="O17" s="40">
        <v>28035.055915693774</v>
      </c>
      <c r="P17" s="40">
        <v>24494.369957681221</v>
      </c>
      <c r="Q17" s="40">
        <v>27392.109033111363</v>
      </c>
      <c r="R17" s="40">
        <v>24504.617592713505</v>
      </c>
      <c r="S17" s="40">
        <v>27884.64784639965</v>
      </c>
      <c r="T17" s="40">
        <v>27780.899045294602</v>
      </c>
      <c r="U17" s="40">
        <v>22710.623518555385</v>
      </c>
      <c r="V17" s="41">
        <v>1.4337479209912685</v>
      </c>
      <c r="W17" s="41">
        <v>1.8034217393601448</v>
      </c>
      <c r="X17" s="40"/>
      <c r="Y17" s="100"/>
      <c r="Z17" s="177"/>
      <c r="AA17" s="102"/>
      <c r="AB17" s="10"/>
      <c r="AC17" s="131"/>
    </row>
    <row r="18" spans="1:29" ht="12.4" customHeight="1" x14ac:dyDescent="0.2">
      <c r="A18" s="20"/>
      <c r="B18" s="27"/>
      <c r="C18" s="60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41"/>
      <c r="W18" s="41"/>
      <c r="X18" s="27"/>
      <c r="Y18" s="100"/>
      <c r="Z18" s="177"/>
      <c r="AA18" s="102"/>
      <c r="AB18" s="10"/>
    </row>
    <row r="19" spans="1:29" ht="12.4" customHeight="1" x14ac:dyDescent="0.2">
      <c r="A19" s="20" t="s">
        <v>49</v>
      </c>
      <c r="B19" s="27">
        <v>6684.8563510367394</v>
      </c>
      <c r="C19" s="27">
        <v>9056.994853026461</v>
      </c>
      <c r="D19" s="27">
        <v>8323.1492528111867</v>
      </c>
      <c r="E19" s="27">
        <v>11292.01684526654</v>
      </c>
      <c r="F19" s="27">
        <v>10136.9985071338</v>
      </c>
      <c r="G19" s="27">
        <v>8935.1659956670774</v>
      </c>
      <c r="H19" s="27">
        <v>9867.8074481337699</v>
      </c>
      <c r="I19" s="27">
        <v>9312.4361444785991</v>
      </c>
      <c r="J19" s="27">
        <v>7272.9382040141954</v>
      </c>
      <c r="K19" s="27">
        <v>10961.046960666226</v>
      </c>
      <c r="L19" s="27">
        <v>12632.163110504533</v>
      </c>
      <c r="M19" s="27">
        <v>14354.80047333664</v>
      </c>
      <c r="N19" s="27">
        <v>14125.069859155014</v>
      </c>
      <c r="O19" s="27">
        <v>13529.963328307747</v>
      </c>
      <c r="P19" s="27">
        <v>9978.3503779060429</v>
      </c>
      <c r="Q19" s="27">
        <v>14469.160204782154</v>
      </c>
      <c r="R19" s="27">
        <v>12932.100788725436</v>
      </c>
      <c r="S19" s="27">
        <v>13967.125294058707</v>
      </c>
      <c r="T19" s="27">
        <v>12487.165700866297</v>
      </c>
      <c r="U19" s="27">
        <v>7185.6237887031202</v>
      </c>
      <c r="V19" s="72">
        <v>2.1077932207319794</v>
      </c>
      <c r="W19" s="72">
        <v>0.40212643333392695</v>
      </c>
      <c r="X19" s="27"/>
      <c r="Y19" s="100"/>
      <c r="Z19" s="177"/>
      <c r="AA19" s="102"/>
      <c r="AB19" s="10"/>
      <c r="AC19" s="131"/>
    </row>
    <row r="20" spans="1:29" ht="12.4" customHeight="1" x14ac:dyDescent="0.2">
      <c r="A20" s="20" t="s">
        <v>18</v>
      </c>
      <c r="B20" s="27">
        <v>173.17891423089907</v>
      </c>
      <c r="C20" s="27">
        <v>189.21418356704243</v>
      </c>
      <c r="D20" s="27">
        <v>235.54681372144384</v>
      </c>
      <c r="E20" s="27">
        <v>224.83002695974037</v>
      </c>
      <c r="F20" s="27">
        <v>214.63701671148047</v>
      </c>
      <c r="G20" s="27">
        <v>199.45919396200918</v>
      </c>
      <c r="H20" s="27">
        <v>239.66142364212735</v>
      </c>
      <c r="I20" s="27">
        <v>256.2389044600958</v>
      </c>
      <c r="J20" s="27">
        <v>224.64064321683776</v>
      </c>
      <c r="K20" s="27">
        <v>229.65573850916118</v>
      </c>
      <c r="L20" s="27">
        <v>241.57907699064074</v>
      </c>
      <c r="M20" s="27">
        <v>275.6604141760252</v>
      </c>
      <c r="N20" s="27">
        <v>308.86060301611872</v>
      </c>
      <c r="O20" s="27">
        <v>348.72555898323481</v>
      </c>
      <c r="P20" s="27">
        <v>340.49734116168321</v>
      </c>
      <c r="Q20" s="27">
        <v>155.14346415075033</v>
      </c>
      <c r="R20" s="27">
        <v>92.977925795097377</v>
      </c>
      <c r="S20" s="27">
        <v>116.25187243693404</v>
      </c>
      <c r="T20" s="27">
        <v>161.08379012412578</v>
      </c>
      <c r="U20" s="27">
        <v>190.35267100451208</v>
      </c>
      <c r="V20" s="72">
        <v>-1.3104527690761536</v>
      </c>
      <c r="W20" s="72">
        <v>0.52667803362300702</v>
      </c>
      <c r="X20" s="27"/>
      <c r="Y20" s="100"/>
      <c r="Z20" s="177"/>
      <c r="AA20" s="102"/>
      <c r="AB20" s="10"/>
    </row>
    <row r="21" spans="1:29" ht="12.4" customHeight="1" x14ac:dyDescent="0.2">
      <c r="A21" s="20" t="s">
        <v>19</v>
      </c>
      <c r="B21" s="27">
        <v>6470.7280254755533</v>
      </c>
      <c r="C21" s="27">
        <v>7363.0265110340133</v>
      </c>
      <c r="D21" s="27">
        <v>8311.9953936755282</v>
      </c>
      <c r="E21" s="27">
        <v>9045.581903739363</v>
      </c>
      <c r="F21" s="27">
        <v>9489.0024354645684</v>
      </c>
      <c r="G21" s="27">
        <v>9246.679141724173</v>
      </c>
      <c r="H21" s="27">
        <v>10657.411057720994</v>
      </c>
      <c r="I21" s="27">
        <v>11754.815831025768</v>
      </c>
      <c r="J21" s="27">
        <v>10766.183242394938</v>
      </c>
      <c r="K21" s="27">
        <v>11346.782342480692</v>
      </c>
      <c r="L21" s="27">
        <v>10203.405072203597</v>
      </c>
      <c r="M21" s="27">
        <v>10098.470499997928</v>
      </c>
      <c r="N21" s="27">
        <v>9170.1491574220836</v>
      </c>
      <c r="O21" s="27">
        <v>9078.0517747726517</v>
      </c>
      <c r="P21" s="27">
        <v>8792.0672198184529</v>
      </c>
      <c r="Q21" s="27">
        <v>7880.7637798611486</v>
      </c>
      <c r="R21" s="27">
        <v>7415.4481448436773</v>
      </c>
      <c r="S21" s="27">
        <v>8993.0681197310241</v>
      </c>
      <c r="T21" s="27">
        <v>9708.7006911014996</v>
      </c>
      <c r="U21" s="27">
        <v>9944.0405141087213</v>
      </c>
      <c r="V21" s="72">
        <v>0.47513427654064522</v>
      </c>
      <c r="W21" s="72">
        <v>2.4158580036069299</v>
      </c>
      <c r="X21" s="27"/>
      <c r="Y21" s="100"/>
      <c r="Z21" s="177"/>
      <c r="AA21" s="102"/>
      <c r="AB21" s="10"/>
      <c r="AC21" s="131"/>
    </row>
    <row r="22" spans="1:29" ht="12.4" customHeight="1" x14ac:dyDescent="0.2">
      <c r="A22" s="20" t="s">
        <v>20</v>
      </c>
      <c r="B22" s="27">
        <v>573.01673604172754</v>
      </c>
      <c r="C22" s="27">
        <v>598.84488009119116</v>
      </c>
      <c r="D22" s="27">
        <v>601.8824790102484</v>
      </c>
      <c r="E22" s="27">
        <v>599.4137161461457</v>
      </c>
      <c r="F22" s="27">
        <v>638.38841343804575</v>
      </c>
      <c r="G22" s="27">
        <v>676.60986231682296</v>
      </c>
      <c r="H22" s="27">
        <v>668.55703695623288</v>
      </c>
      <c r="I22" s="27">
        <v>698.38934878604664</v>
      </c>
      <c r="J22" s="27">
        <v>695.88973741674647</v>
      </c>
      <c r="K22" s="27">
        <v>709.9950607656026</v>
      </c>
      <c r="L22" s="27">
        <v>677.54349778371125</v>
      </c>
      <c r="M22" s="27">
        <v>669.48923155282819</v>
      </c>
      <c r="N22" s="27">
        <v>661.86715876511448</v>
      </c>
      <c r="O22" s="27">
        <v>655.48056218543934</v>
      </c>
      <c r="P22" s="27">
        <v>641.01779107551386</v>
      </c>
      <c r="Q22" s="27">
        <v>711.78742140020859</v>
      </c>
      <c r="R22" s="27">
        <v>725.88760285566821</v>
      </c>
      <c r="S22" s="27">
        <v>733.86015679057959</v>
      </c>
      <c r="T22" s="27">
        <v>763.86418231742084</v>
      </c>
      <c r="U22" s="27">
        <v>791.56765499553853</v>
      </c>
      <c r="V22" s="72">
        <v>1.2011622198346394</v>
      </c>
      <c r="W22" s="72">
        <v>1.8112093754062197</v>
      </c>
      <c r="X22" s="27"/>
      <c r="Y22" s="177"/>
      <c r="Z22" s="177"/>
      <c r="AA22" s="102"/>
      <c r="AB22" s="10"/>
    </row>
    <row r="23" spans="1:29" ht="12.4" customHeight="1" x14ac:dyDescent="0.2">
      <c r="A23" s="20" t="s">
        <v>21</v>
      </c>
      <c r="B23" s="27">
        <v>2561.1184616613118</v>
      </c>
      <c r="C23" s="27">
        <v>3090.9347453586979</v>
      </c>
      <c r="D23" s="27">
        <v>3607.8272532888755</v>
      </c>
      <c r="E23" s="27">
        <v>3975.4152000160893</v>
      </c>
      <c r="F23" s="27">
        <v>4032.2473007483704</v>
      </c>
      <c r="G23" s="27">
        <v>3770.3026863491891</v>
      </c>
      <c r="H23" s="27">
        <v>4166.2904271208245</v>
      </c>
      <c r="I23" s="27">
        <v>4382.6100489813271</v>
      </c>
      <c r="J23" s="27">
        <v>3912.8251101306691</v>
      </c>
      <c r="K23" s="27">
        <v>4290.5212377032294</v>
      </c>
      <c r="L23" s="27">
        <v>4088.6469833229066</v>
      </c>
      <c r="M23" s="27">
        <v>4401.3178240164252</v>
      </c>
      <c r="N23" s="27">
        <v>3910.025771530527</v>
      </c>
      <c r="O23" s="27">
        <v>4422.8346914447011</v>
      </c>
      <c r="P23" s="27">
        <v>4742.4372277195271</v>
      </c>
      <c r="Q23" s="27">
        <v>4175.2541629170992</v>
      </c>
      <c r="R23" s="27">
        <v>3338.2031304936249</v>
      </c>
      <c r="S23" s="27">
        <v>4074.3424033824058</v>
      </c>
      <c r="T23" s="27">
        <v>4660.0846808852539</v>
      </c>
      <c r="U23" s="27">
        <v>4599.0388897434932</v>
      </c>
      <c r="V23" s="72">
        <v>1.5346362451849282</v>
      </c>
      <c r="W23" s="72">
        <v>3.3057038096451885</v>
      </c>
      <c r="X23" s="27"/>
      <c r="Y23" s="177"/>
      <c r="Z23" s="177"/>
      <c r="AA23" s="102"/>
      <c r="AB23" s="10"/>
    </row>
    <row r="24" spans="1:29" ht="12.4" customHeight="1" x14ac:dyDescent="0.2">
      <c r="A24" s="20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41"/>
      <c r="W24" s="41"/>
      <c r="X24" s="27"/>
      <c r="Y24" s="177"/>
      <c r="Z24" s="177"/>
      <c r="AA24" s="102"/>
      <c r="AB24" s="10"/>
    </row>
    <row r="25" spans="1:29" ht="12.4" customHeight="1" x14ac:dyDescent="0.2">
      <c r="A25" s="24" t="s">
        <v>22</v>
      </c>
      <c r="B25" s="40">
        <v>17926.397715586379</v>
      </c>
      <c r="C25" s="40">
        <v>19831.352185190917</v>
      </c>
      <c r="D25" s="40">
        <v>21427.700708314489</v>
      </c>
      <c r="E25" s="40">
        <v>23856.962515385261</v>
      </c>
      <c r="F25" s="40">
        <v>25037.157480636895</v>
      </c>
      <c r="G25" s="40">
        <v>25365.368906167561</v>
      </c>
      <c r="H25" s="40">
        <v>27301.133037662159</v>
      </c>
      <c r="I25" s="40">
        <v>28606.094114650048</v>
      </c>
      <c r="J25" s="40">
        <v>28897.933403936291</v>
      </c>
      <c r="K25" s="40">
        <v>30525.945034320051</v>
      </c>
      <c r="L25" s="40">
        <v>30018.911605679688</v>
      </c>
      <c r="M25" s="40">
        <v>30672.855426046743</v>
      </c>
      <c r="N25" s="40">
        <v>30946.464590231419</v>
      </c>
      <c r="O25" s="40">
        <v>32015.534510917059</v>
      </c>
      <c r="P25" s="40">
        <v>31969.111190973272</v>
      </c>
      <c r="Q25" s="40">
        <v>32078.982860285163</v>
      </c>
      <c r="R25" s="40">
        <v>28273.177393650545</v>
      </c>
      <c r="S25" s="40">
        <v>31090.86502951914</v>
      </c>
      <c r="T25" s="40">
        <v>32723.405839318533</v>
      </c>
      <c r="U25" s="40">
        <v>33175.456977216505</v>
      </c>
      <c r="V25" s="41">
        <v>2.6263468887331776</v>
      </c>
      <c r="W25" s="41">
        <v>3.4787864840711391</v>
      </c>
      <c r="X25" s="40"/>
      <c r="Y25" s="177"/>
      <c r="Z25" s="177"/>
      <c r="AA25" s="102"/>
      <c r="AB25" s="10"/>
    </row>
    <row r="26" spans="1:29" ht="12.4" customHeight="1" x14ac:dyDescent="0.2">
      <c r="A26" s="20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41"/>
      <c r="W26" s="41"/>
      <c r="X26" s="27"/>
      <c r="Y26" s="177"/>
      <c r="Z26" s="177"/>
      <c r="AA26" s="102"/>
      <c r="AB26" s="10"/>
    </row>
    <row r="27" spans="1:29" ht="12.4" customHeight="1" x14ac:dyDescent="0.2">
      <c r="A27" s="20" t="s">
        <v>23</v>
      </c>
      <c r="B27" s="27">
        <v>5994.3052337162108</v>
      </c>
      <c r="C27" s="27">
        <v>6969.0558288390102</v>
      </c>
      <c r="D27" s="27">
        <v>7516.3763101881259</v>
      </c>
      <c r="E27" s="27">
        <v>8452.6924097125684</v>
      </c>
      <c r="F27" s="27">
        <v>8864.2727788618904</v>
      </c>
      <c r="G27" s="27">
        <v>8655.0759898003616</v>
      </c>
      <c r="H27" s="27">
        <v>9439.9302580683307</v>
      </c>
      <c r="I27" s="27">
        <v>10000.010463431408</v>
      </c>
      <c r="J27" s="27">
        <v>9742.2753101326762</v>
      </c>
      <c r="K27" s="27">
        <v>10352.211300412991</v>
      </c>
      <c r="L27" s="27">
        <v>9931.4375698151671</v>
      </c>
      <c r="M27" s="27">
        <v>10107.072006652968</v>
      </c>
      <c r="N27" s="27">
        <v>10058.681686841213</v>
      </c>
      <c r="O27" s="27">
        <v>10675.398837337967</v>
      </c>
      <c r="P27" s="27">
        <v>10377.941487173632</v>
      </c>
      <c r="Q27" s="27">
        <v>9902.5777447992095</v>
      </c>
      <c r="R27" s="27">
        <v>8997.9710391103818</v>
      </c>
      <c r="S27" s="27">
        <v>9954.2259696020938</v>
      </c>
      <c r="T27" s="27">
        <v>10602.810614448908</v>
      </c>
      <c r="U27" s="27">
        <v>10355.764514682813</v>
      </c>
      <c r="V27" s="72">
        <v>2.0016823581243459</v>
      </c>
      <c r="W27" s="72">
        <v>3.0840078023788964</v>
      </c>
      <c r="X27" s="27"/>
      <c r="Y27" s="177"/>
      <c r="Z27" s="177"/>
      <c r="AA27" s="102"/>
      <c r="AB27" s="10"/>
      <c r="AC27" s="131"/>
    </row>
    <row r="28" spans="1:29" ht="12.4" customHeight="1" x14ac:dyDescent="0.2">
      <c r="A28" s="20" t="s">
        <v>24</v>
      </c>
      <c r="B28" s="27">
        <v>634.95033591421122</v>
      </c>
      <c r="C28" s="27">
        <v>730.33117261209782</v>
      </c>
      <c r="D28" s="27">
        <v>880.5609918112084</v>
      </c>
      <c r="E28" s="27">
        <v>942.71834896938924</v>
      </c>
      <c r="F28" s="27">
        <v>1047.3673530145306</v>
      </c>
      <c r="G28" s="27">
        <v>1107.3370799193149</v>
      </c>
      <c r="H28" s="27">
        <v>1130.1427557630832</v>
      </c>
      <c r="I28" s="27">
        <v>1204.6661659938127</v>
      </c>
      <c r="J28" s="27">
        <v>1245.7531384487338</v>
      </c>
      <c r="K28" s="27">
        <v>1272.4670765098422</v>
      </c>
      <c r="L28" s="27">
        <v>1295.7665215835075</v>
      </c>
      <c r="M28" s="27">
        <v>1341.2941392289322</v>
      </c>
      <c r="N28" s="27">
        <v>1350.1705499913287</v>
      </c>
      <c r="O28" s="27">
        <v>1419.1465253961192</v>
      </c>
      <c r="P28" s="27">
        <v>1450.2536674716275</v>
      </c>
      <c r="Q28" s="27">
        <v>1391.6462042531602</v>
      </c>
      <c r="R28" s="27">
        <v>725.32683882921208</v>
      </c>
      <c r="S28" s="27">
        <v>1056.9140136536046</v>
      </c>
      <c r="T28" s="27">
        <v>1303.5473230283935</v>
      </c>
      <c r="U28" s="27">
        <v>1464.2199131279776</v>
      </c>
      <c r="V28" s="72">
        <v>2.51321180050601</v>
      </c>
      <c r="W28" s="72">
        <v>4.7512593457960772</v>
      </c>
      <c r="X28" s="27"/>
      <c r="Y28" s="177"/>
      <c r="Z28" s="177"/>
      <c r="AA28" s="102"/>
      <c r="AB28" s="10"/>
    </row>
    <row r="29" spans="1:29" s="131" customFormat="1" ht="12.4" customHeight="1" x14ac:dyDescent="0.2">
      <c r="A29" s="120" t="s">
        <v>50</v>
      </c>
      <c r="B29" s="27">
        <v>1994.1213843867386</v>
      </c>
      <c r="C29" s="27">
        <v>2343.650225939241</v>
      </c>
      <c r="D29" s="27">
        <v>2650.5509527347258</v>
      </c>
      <c r="E29" s="27">
        <v>3260.8748469110674</v>
      </c>
      <c r="F29" s="27">
        <v>3298.6284673557857</v>
      </c>
      <c r="G29" s="27">
        <v>3538.2104293582797</v>
      </c>
      <c r="H29" s="27">
        <v>4261.2888234321636</v>
      </c>
      <c r="I29" s="27">
        <v>4270.3017661550166</v>
      </c>
      <c r="J29" s="27">
        <v>4486.4751732479563</v>
      </c>
      <c r="K29" s="27">
        <v>5102.8530920736466</v>
      </c>
      <c r="L29" s="27">
        <v>4766.4210811881039</v>
      </c>
      <c r="M29" s="27">
        <v>4801.0028903673756</v>
      </c>
      <c r="N29" s="27">
        <v>4802.093526648322</v>
      </c>
      <c r="O29" s="27">
        <v>4882.8559716524196</v>
      </c>
      <c r="P29" s="27">
        <v>4586.7376882741701</v>
      </c>
      <c r="Q29" s="27">
        <v>5321.8773397178338</v>
      </c>
      <c r="R29" s="27">
        <v>4067.3564740942256</v>
      </c>
      <c r="S29" s="27">
        <v>4503.2910969157329</v>
      </c>
      <c r="T29" s="27">
        <v>5036.502446586177</v>
      </c>
      <c r="U29" s="27">
        <v>5591.1675403922354</v>
      </c>
      <c r="V29" s="72">
        <v>4.0411579437592327</v>
      </c>
      <c r="W29" s="72">
        <v>5.8949015321169584</v>
      </c>
      <c r="X29" s="27"/>
      <c r="Y29" s="177"/>
      <c r="Z29" s="177"/>
      <c r="AA29" s="114"/>
      <c r="AB29" s="10"/>
    </row>
    <row r="30" spans="1:29" ht="12.4" customHeight="1" x14ac:dyDescent="0.2">
      <c r="A30" s="20" t="s">
        <v>26</v>
      </c>
      <c r="B30" s="27">
        <v>764.36033617339581</v>
      </c>
      <c r="C30" s="27">
        <v>840.9709769099469</v>
      </c>
      <c r="D30" s="27">
        <v>937.92648996243327</v>
      </c>
      <c r="E30" s="27">
        <v>1091.7355783200312</v>
      </c>
      <c r="F30" s="27">
        <v>1125.8249656301757</v>
      </c>
      <c r="G30" s="27">
        <v>1101.7024245714522</v>
      </c>
      <c r="H30" s="27">
        <v>1140.7936073078179</v>
      </c>
      <c r="I30" s="27">
        <v>1284.24220118888</v>
      </c>
      <c r="J30" s="27">
        <v>1385.6103232856128</v>
      </c>
      <c r="K30" s="27">
        <v>1441.5824478953145</v>
      </c>
      <c r="L30" s="27">
        <v>1376.7448452729027</v>
      </c>
      <c r="M30" s="27">
        <v>1462.7405394357206</v>
      </c>
      <c r="N30" s="27">
        <v>1601.9662127756383</v>
      </c>
      <c r="O30" s="27">
        <v>1729.3094536617625</v>
      </c>
      <c r="P30" s="27">
        <v>1933.3766582769522</v>
      </c>
      <c r="Q30" s="27">
        <v>1844.9866409895697</v>
      </c>
      <c r="R30" s="27">
        <v>1905.5365866422167</v>
      </c>
      <c r="S30" s="27">
        <v>1923.5026830999013</v>
      </c>
      <c r="T30" s="27">
        <v>1902.6382382677805</v>
      </c>
      <c r="U30" s="27">
        <v>1796.0455241319501</v>
      </c>
      <c r="V30" s="72">
        <v>4.8314830216338533</v>
      </c>
      <c r="W30" s="72">
        <v>4.8605611950738314</v>
      </c>
      <c r="X30" s="27"/>
      <c r="Y30" s="177"/>
      <c r="Z30" s="177"/>
      <c r="AA30" s="102"/>
      <c r="AB30" s="10"/>
      <c r="AC30" s="131"/>
    </row>
    <row r="31" spans="1:29" ht="12.4" customHeight="1" x14ac:dyDescent="0.2">
      <c r="A31" s="20" t="s">
        <v>51</v>
      </c>
      <c r="B31" s="27">
        <v>3874.5609883252505</v>
      </c>
      <c r="C31" s="27">
        <v>4069.9056788672747</v>
      </c>
      <c r="D31" s="27">
        <v>4227.5231521260594</v>
      </c>
      <c r="E31" s="27">
        <v>4450.4649113090645</v>
      </c>
      <c r="F31" s="27">
        <v>4633.1174962044815</v>
      </c>
      <c r="G31" s="27">
        <v>4737.5385046055626</v>
      </c>
      <c r="H31" s="27">
        <v>4884.2405493760552</v>
      </c>
      <c r="I31" s="27">
        <v>5069.9742250855461</v>
      </c>
      <c r="J31" s="27">
        <v>5153.0226831895743</v>
      </c>
      <c r="K31" s="27">
        <v>5334.8365055644226</v>
      </c>
      <c r="L31" s="27">
        <v>5462.6136280057335</v>
      </c>
      <c r="M31" s="27">
        <v>5565.1201553527399</v>
      </c>
      <c r="N31" s="27">
        <v>5631.687020073904</v>
      </c>
      <c r="O31" s="27">
        <v>5786.8674246136161</v>
      </c>
      <c r="P31" s="27">
        <v>6065.6831774900274</v>
      </c>
      <c r="Q31" s="27">
        <v>6127.5955339651582</v>
      </c>
      <c r="R31" s="27">
        <v>5868.0059967049747</v>
      </c>
      <c r="S31" s="27">
        <v>6379.9753104104839</v>
      </c>
      <c r="T31" s="27">
        <v>6627.1482338074584</v>
      </c>
      <c r="U31" s="27">
        <v>6649.5077976826615</v>
      </c>
      <c r="V31" s="72">
        <v>2.7116534497668932</v>
      </c>
      <c r="W31" s="72">
        <v>3.0460858301223359</v>
      </c>
      <c r="X31" s="27"/>
      <c r="Y31" s="177"/>
      <c r="Z31" s="177"/>
      <c r="AA31" s="102"/>
      <c r="AB31" s="10"/>
    </row>
    <row r="32" spans="1:29" ht="12.4" customHeight="1" x14ac:dyDescent="0.2">
      <c r="A32" s="20" t="s">
        <v>27</v>
      </c>
      <c r="B32" s="27">
        <v>1177.3293563365535</v>
      </c>
      <c r="C32" s="27">
        <v>1188.1038071503851</v>
      </c>
      <c r="D32" s="27">
        <v>1270.217572044844</v>
      </c>
      <c r="E32" s="27">
        <v>1462.2812599233916</v>
      </c>
      <c r="F32" s="27">
        <v>1516.1946676192413</v>
      </c>
      <c r="G32" s="27">
        <v>1594.5707376283583</v>
      </c>
      <c r="H32" s="27">
        <v>1698.3625748251543</v>
      </c>
      <c r="I32" s="27">
        <v>1859.1637478290902</v>
      </c>
      <c r="J32" s="27">
        <v>1868.6594376714947</v>
      </c>
      <c r="K32" s="27">
        <v>1899.1177898327071</v>
      </c>
      <c r="L32" s="27">
        <v>1903.8206708278274</v>
      </c>
      <c r="M32" s="27">
        <v>1973.4473205601116</v>
      </c>
      <c r="N32" s="27">
        <v>1995.2892973985076</v>
      </c>
      <c r="O32" s="27">
        <v>1963.7142443570112</v>
      </c>
      <c r="P32" s="27">
        <v>1976.9326116351824</v>
      </c>
      <c r="Q32" s="27">
        <v>1921.9274808855055</v>
      </c>
      <c r="R32" s="27">
        <v>1806.9904390643383</v>
      </c>
      <c r="S32" s="27">
        <v>1919.5783875848049</v>
      </c>
      <c r="T32" s="27">
        <v>1917.3419032080162</v>
      </c>
      <c r="U32" s="27">
        <v>1905.2437334757931</v>
      </c>
      <c r="V32" s="72">
        <v>2.4587387037228403</v>
      </c>
      <c r="W32" s="72">
        <v>2.7103080104354804</v>
      </c>
      <c r="X32" s="27"/>
      <c r="Y32" s="227"/>
      <c r="Z32" s="177"/>
      <c r="AA32" s="102"/>
      <c r="AB32" s="10"/>
    </row>
    <row r="33" spans="1:29" ht="12.4" customHeight="1" x14ac:dyDescent="0.2">
      <c r="A33" s="20" t="s">
        <v>28</v>
      </c>
      <c r="B33" s="27">
        <v>1278.9153398993801</v>
      </c>
      <c r="C33" s="27">
        <v>1303.0296486773291</v>
      </c>
      <c r="D33" s="27">
        <v>1372.4966926528975</v>
      </c>
      <c r="E33" s="27">
        <v>1396.8301425724605</v>
      </c>
      <c r="F33" s="27">
        <v>1450.9911102090541</v>
      </c>
      <c r="G33" s="27">
        <v>1471.9070903260638</v>
      </c>
      <c r="H33" s="27">
        <v>1520.8019231239714</v>
      </c>
      <c r="I33" s="27">
        <v>1581.4215922952801</v>
      </c>
      <c r="J33" s="27">
        <v>1628.6056851487579</v>
      </c>
      <c r="K33" s="27">
        <v>1692.8566774480787</v>
      </c>
      <c r="L33" s="27">
        <v>1722.6340349131399</v>
      </c>
      <c r="M33" s="27">
        <v>1770.810738695372</v>
      </c>
      <c r="N33" s="27">
        <v>1802.9409790779748</v>
      </c>
      <c r="O33" s="27">
        <v>1837.178822687938</v>
      </c>
      <c r="P33" s="27">
        <v>1918.7431539511822</v>
      </c>
      <c r="Q33" s="27">
        <v>1969.3887552635035</v>
      </c>
      <c r="R33" s="27">
        <v>1874.1457243547693</v>
      </c>
      <c r="S33" s="27">
        <v>1978.0604174731009</v>
      </c>
      <c r="T33" s="27">
        <v>1952.7271571996603</v>
      </c>
      <c r="U33" s="27">
        <v>1997.3020920142158</v>
      </c>
      <c r="V33" s="72">
        <v>2.4847939966821331</v>
      </c>
      <c r="W33" s="72">
        <v>2.5075053321324647</v>
      </c>
      <c r="X33" s="27"/>
      <c r="Y33" s="177"/>
      <c r="Z33" s="177"/>
      <c r="AA33" s="102"/>
      <c r="AB33" s="10"/>
      <c r="AC33" s="131"/>
    </row>
    <row r="34" spans="1:29" s="169" customFormat="1" ht="12.4" customHeight="1" x14ac:dyDescent="0.2">
      <c r="A34" s="20" t="s">
        <v>29</v>
      </c>
      <c r="B34" s="27">
        <v>1047.481639940645</v>
      </c>
      <c r="C34" s="27">
        <v>1100.5869897694847</v>
      </c>
      <c r="D34" s="27">
        <v>1134.2512225838348</v>
      </c>
      <c r="E34" s="27">
        <v>1223.0996025488791</v>
      </c>
      <c r="F34" s="27">
        <v>1452.5633925635443</v>
      </c>
      <c r="G34" s="27">
        <v>1497.0776414507291</v>
      </c>
      <c r="H34" s="27">
        <v>1537.6579034442257</v>
      </c>
      <c r="I34" s="27">
        <v>1640.644818260783</v>
      </c>
      <c r="J34" s="27">
        <v>1703.904167678189</v>
      </c>
      <c r="K34" s="27">
        <v>1740.5419568768825</v>
      </c>
      <c r="L34" s="27">
        <v>1780.0638884341226</v>
      </c>
      <c r="M34" s="27">
        <v>1829.3647766880467</v>
      </c>
      <c r="N34" s="27">
        <v>1863.3141034294918</v>
      </c>
      <c r="O34" s="27">
        <v>1856.3218702784086</v>
      </c>
      <c r="P34" s="27">
        <v>1849.4170191725118</v>
      </c>
      <c r="Q34" s="27">
        <v>1875.5356629151943</v>
      </c>
      <c r="R34" s="27">
        <v>1824.1923815394573</v>
      </c>
      <c r="S34" s="27">
        <v>1846.6590677544796</v>
      </c>
      <c r="T34" s="27">
        <v>1841.6586267287223</v>
      </c>
      <c r="U34" s="27">
        <v>1765.2126768302571</v>
      </c>
      <c r="V34" s="72">
        <v>2.9044835251243795</v>
      </c>
      <c r="W34" s="72">
        <v>2.9417865191798676</v>
      </c>
      <c r="X34" s="27"/>
      <c r="Y34" s="177"/>
      <c r="Z34" s="177"/>
      <c r="AA34" s="114"/>
      <c r="AB34" s="10"/>
    </row>
    <row r="35" spans="1:29" ht="12.4" customHeight="1" x14ac:dyDescent="0.2">
      <c r="A35" s="20" t="s">
        <v>52</v>
      </c>
      <c r="B35" s="27">
        <v>884.16820370152936</v>
      </c>
      <c r="C35" s="27">
        <v>1002.5720501423829</v>
      </c>
      <c r="D35" s="27">
        <v>1147.536186804751</v>
      </c>
      <c r="E35" s="27">
        <v>1278.7101414105568</v>
      </c>
      <c r="F35" s="27">
        <v>1343.164540691165</v>
      </c>
      <c r="G35" s="27">
        <v>1349.2509605532227</v>
      </c>
      <c r="H35" s="27">
        <v>1367.3586282487329</v>
      </c>
      <c r="I35" s="27">
        <v>1367.0576869439089</v>
      </c>
      <c r="J35" s="27">
        <v>1346.7581747311242</v>
      </c>
      <c r="K35" s="27">
        <v>1344.143497859543</v>
      </c>
      <c r="L35" s="27">
        <v>1425.396565039777</v>
      </c>
      <c r="M35" s="27">
        <v>1459.0938705595763</v>
      </c>
      <c r="N35" s="27">
        <v>1468.2924802447953</v>
      </c>
      <c r="O35" s="27">
        <v>1483.3637067005886</v>
      </c>
      <c r="P35" s="27">
        <v>1419.0642185049676</v>
      </c>
      <c r="Q35" s="27">
        <v>1322.6612955732567</v>
      </c>
      <c r="R35" s="27">
        <v>830.67529374562503</v>
      </c>
      <c r="S35" s="27">
        <v>1124.0371283302418</v>
      </c>
      <c r="T35" s="27">
        <v>1197.1040262451324</v>
      </c>
      <c r="U35" s="27">
        <v>1295.7656741081121</v>
      </c>
      <c r="V35" s="72">
        <v>0.44230190541330039</v>
      </c>
      <c r="W35" s="72">
        <v>2.146091693027663</v>
      </c>
      <c r="X35" s="27"/>
      <c r="Y35" s="100"/>
      <c r="Z35" s="177"/>
      <c r="AA35" s="102"/>
      <c r="AB35" s="10"/>
      <c r="AC35" s="131"/>
    </row>
    <row r="36" spans="1:29" ht="12.4" customHeight="1" x14ac:dyDescent="0.2">
      <c r="A36" s="20" t="s">
        <v>31</v>
      </c>
      <c r="B36" s="27">
        <v>276.20489719246501</v>
      </c>
      <c r="C36" s="27">
        <v>283.14580628376547</v>
      </c>
      <c r="D36" s="27">
        <v>290.26113740560703</v>
      </c>
      <c r="E36" s="27">
        <v>297.55527370785342</v>
      </c>
      <c r="F36" s="27">
        <v>305.03270848702061</v>
      </c>
      <c r="G36" s="27">
        <v>312.69804795421425</v>
      </c>
      <c r="H36" s="27">
        <v>320.55601407262429</v>
      </c>
      <c r="I36" s="27">
        <v>328.61144746632453</v>
      </c>
      <c r="J36" s="27">
        <v>336.86931040216911</v>
      </c>
      <c r="K36" s="27">
        <v>345.33468984662278</v>
      </c>
      <c r="L36" s="27">
        <v>354.01280059940797</v>
      </c>
      <c r="M36" s="27">
        <v>362.90898850589889</v>
      </c>
      <c r="N36" s="27">
        <v>372.02873375024194</v>
      </c>
      <c r="O36" s="27">
        <v>381.37765423123079</v>
      </c>
      <c r="P36" s="27">
        <v>390.96150902301542</v>
      </c>
      <c r="Q36" s="27">
        <v>400.78620192277776</v>
      </c>
      <c r="R36" s="27">
        <v>372.97661956533847</v>
      </c>
      <c r="S36" s="27">
        <v>404.62095469469136</v>
      </c>
      <c r="T36" s="27">
        <v>341.92726979828586</v>
      </c>
      <c r="U36" s="27">
        <v>355.22751077048508</v>
      </c>
      <c r="V36" s="72">
        <v>1.7447600693958121</v>
      </c>
      <c r="W36" s="72">
        <v>1.4076796234738786</v>
      </c>
      <c r="X36" s="27"/>
      <c r="Y36" s="100"/>
      <c r="Z36" s="177"/>
      <c r="AA36" s="102"/>
      <c r="AB36" s="10"/>
    </row>
    <row r="37" spans="1:29" ht="12.4" customHeight="1" x14ac:dyDescent="0.2"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42"/>
      <c r="W37" s="42"/>
      <c r="X37" s="96"/>
    </row>
    <row r="38" spans="1:29" ht="12.4" customHeight="1" x14ac:dyDescent="0.2">
      <c r="A38" s="6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192"/>
      <c r="T38" s="192"/>
      <c r="U38" s="192"/>
      <c r="V38" s="12"/>
      <c r="W38" s="12"/>
      <c r="X38" s="93"/>
    </row>
    <row r="39" spans="1:29" ht="12.4" customHeight="1" x14ac:dyDescent="0.2">
      <c r="A39" s="20" t="s">
        <v>106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112"/>
      <c r="W39" s="112"/>
      <c r="X39" s="112"/>
    </row>
    <row r="40" spans="1:29" ht="12.4" customHeight="1" x14ac:dyDescent="0.2">
      <c r="A40" s="20" t="s">
        <v>93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112"/>
      <c r="W40" s="112"/>
      <c r="X40" s="112"/>
    </row>
    <row r="41" spans="1:29" ht="12.4" customHeight="1" x14ac:dyDescent="0.2">
      <c r="A41" s="20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181"/>
      <c r="W41" s="181"/>
      <c r="X41" s="181"/>
    </row>
    <row r="42" spans="1:29" ht="12.4" customHeight="1" x14ac:dyDescent="0.2">
      <c r="A42" s="20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181"/>
      <c r="W42" s="181"/>
      <c r="X42" s="181"/>
    </row>
    <row r="43" spans="1:29" ht="12.4" customHeight="1" x14ac:dyDescent="0.2">
      <c r="A43" s="24"/>
      <c r="B43" s="211"/>
      <c r="C43" s="211"/>
      <c r="D43" s="211"/>
      <c r="E43" s="211"/>
      <c r="F43" s="211"/>
      <c r="G43" s="211"/>
      <c r="H43" s="211"/>
      <c r="I43" s="211"/>
      <c r="J43" s="211"/>
      <c r="K43" s="211"/>
      <c r="L43" s="211"/>
      <c r="M43" s="211"/>
      <c r="N43" s="211"/>
      <c r="O43" s="211"/>
      <c r="P43" s="211"/>
      <c r="Q43" s="211"/>
      <c r="R43" s="211"/>
      <c r="S43" s="211"/>
      <c r="T43" s="211"/>
      <c r="U43" s="211"/>
      <c r="V43" s="181"/>
      <c r="W43" s="181"/>
      <c r="X43" s="181"/>
    </row>
    <row r="44" spans="1:29" ht="12.4" customHeight="1" x14ac:dyDescent="0.2">
      <c r="A44" s="29" t="s">
        <v>57</v>
      </c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0"/>
      <c r="W44" s="20"/>
      <c r="X44" s="20"/>
    </row>
    <row r="45" spans="1:29" ht="12.4" customHeight="1" x14ac:dyDescent="0.2">
      <c r="A45" s="29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20"/>
      <c r="W45" s="20"/>
      <c r="X45" s="20"/>
    </row>
    <row r="46" spans="1:29" x14ac:dyDescent="0.2">
      <c r="G46" s="92"/>
    </row>
  </sheetData>
  <mergeCells count="3">
    <mergeCell ref="V10:V12"/>
    <mergeCell ref="W10:W12"/>
    <mergeCell ref="V13:W13"/>
  </mergeCells>
  <phoneticPr fontId="0" type="noConversion"/>
  <hyperlinks>
    <hyperlink ref="B2" location="Indice!A1" display="Indice"/>
  </hyperlinks>
  <printOptions horizontalCentered="1"/>
  <pageMargins left="0.39370078740157483" right="0.39370078740157483" top="0.39370078740157483" bottom="0.39370078740157483" header="0" footer="0"/>
  <pageSetup paperSize="9" scale="46" orientation="landscape" verticalDpi="300" r:id="rId1"/>
  <headerFooter alignWithMargins="0"/>
  <rowBreaks count="1" manualBreakCount="1"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AB88"/>
  <sheetViews>
    <sheetView showGridLines="0" topLeftCell="A4" zoomScale="75" zoomScaleNormal="75" zoomScaleSheetLayoutView="75" workbookViewId="0">
      <pane xSplit="1" topLeftCell="G1" activePane="topRight" state="frozen"/>
      <selection activeCell="B1" sqref="A1:XFD1048576"/>
      <selection pane="topRight" activeCell="T29" sqref="T29"/>
    </sheetView>
  </sheetViews>
  <sheetFormatPr baseColWidth="10" defaultColWidth="11.42578125" defaultRowHeight="12.75" x14ac:dyDescent="0.2"/>
  <cols>
    <col min="1" max="1" width="26.140625" style="7" customWidth="1"/>
    <col min="2" max="2" width="11.5703125" style="7" customWidth="1"/>
    <col min="3" max="3" width="12" style="7" bestFit="1" customWidth="1"/>
    <col min="4" max="7" width="12" style="7" customWidth="1"/>
    <col min="8" max="8" width="12.7109375" style="7" bestFit="1" customWidth="1"/>
    <col min="9" max="21" width="12.7109375" style="7" customWidth="1"/>
    <col min="22" max="22" width="13.28515625" style="7" customWidth="1"/>
    <col min="23" max="23" width="13.7109375" style="7" customWidth="1"/>
    <col min="24" max="24" width="16.5703125" style="7" customWidth="1"/>
    <col min="25" max="25" width="15.42578125" style="7" customWidth="1"/>
    <col min="26" max="16384" width="11.42578125" style="7"/>
  </cols>
  <sheetData>
    <row r="1" spans="1:27" ht="13.5" thickBot="1" x14ac:dyDescent="0.25"/>
    <row r="2" spans="1:27" ht="13.5" thickBot="1" x14ac:dyDescent="0.25">
      <c r="B2" s="61" t="s">
        <v>10</v>
      </c>
    </row>
    <row r="3" spans="1:27" x14ac:dyDescent="0.2">
      <c r="A3" s="17" t="s">
        <v>32</v>
      </c>
      <c r="B3" s="12"/>
      <c r="C3" s="12"/>
      <c r="D3" s="12"/>
      <c r="E3" s="12"/>
      <c r="F3" s="12"/>
      <c r="G3" s="12"/>
      <c r="H3" s="75"/>
      <c r="I3" s="81"/>
      <c r="J3" s="85"/>
      <c r="K3" s="88"/>
      <c r="L3" s="98"/>
      <c r="M3" s="103"/>
      <c r="N3" s="107"/>
      <c r="O3" s="112"/>
      <c r="P3" s="137"/>
      <c r="Q3" s="173"/>
      <c r="R3" s="182"/>
      <c r="S3" s="188"/>
      <c r="T3" s="193"/>
      <c r="U3" s="203"/>
      <c r="V3" s="12"/>
      <c r="W3" s="12"/>
    </row>
    <row r="4" spans="1:27" ht="12.4" customHeigh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</row>
    <row r="5" spans="1:27" ht="12.4" customHeight="1" x14ac:dyDescent="0.2">
      <c r="A5" s="18" t="s">
        <v>12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W5" s="18"/>
    </row>
    <row r="6" spans="1:27" ht="12.4" customHeight="1" x14ac:dyDescent="0.2">
      <c r="A6" s="18" t="s">
        <v>67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35"/>
      <c r="O6" s="135"/>
      <c r="P6" s="135"/>
      <c r="Q6" s="135"/>
      <c r="R6" s="135"/>
      <c r="S6" s="135"/>
      <c r="T6" s="135"/>
      <c r="U6" s="135"/>
      <c r="V6" s="18"/>
      <c r="W6" s="18"/>
    </row>
    <row r="7" spans="1:27" ht="12.4" customHeight="1" x14ac:dyDescent="0.2">
      <c r="A7" s="18" t="s">
        <v>99</v>
      </c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"/>
      <c r="W7" s="18"/>
    </row>
    <row r="8" spans="1:27" ht="12.4" customHeight="1" x14ac:dyDescent="0.2"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18"/>
      <c r="W8" s="18"/>
    </row>
    <row r="9" spans="1:27" ht="12.4" customHeight="1" x14ac:dyDescent="0.2">
      <c r="A9" s="18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12"/>
      <c r="W9" s="12"/>
    </row>
    <row r="10" spans="1:27" ht="12.4" customHeight="1" x14ac:dyDescent="0.2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32" t="s">
        <v>53</v>
      </c>
      <c r="W10" s="232" t="s">
        <v>54</v>
      </c>
    </row>
    <row r="11" spans="1:27" ht="12.4" customHeight="1" x14ac:dyDescent="0.2">
      <c r="A11" s="20"/>
      <c r="B11" s="21">
        <v>2004</v>
      </c>
      <c r="C11" s="21">
        <v>2005</v>
      </c>
      <c r="D11" s="21">
        <v>2006</v>
      </c>
      <c r="E11" s="21">
        <v>2007</v>
      </c>
      <c r="F11" s="21">
        <v>2008</v>
      </c>
      <c r="G11" s="21">
        <v>2009</v>
      </c>
      <c r="H11" s="21">
        <v>2010</v>
      </c>
      <c r="I11" s="21">
        <v>2011</v>
      </c>
      <c r="J11" s="21">
        <v>2012</v>
      </c>
      <c r="K11" s="21">
        <v>2013</v>
      </c>
      <c r="L11" s="21">
        <v>2014</v>
      </c>
      <c r="M11" s="21">
        <v>2015</v>
      </c>
      <c r="N11" s="21">
        <v>2016</v>
      </c>
      <c r="O11" s="21">
        <v>2017</v>
      </c>
      <c r="P11" s="21">
        <v>2018</v>
      </c>
      <c r="Q11" s="21" t="s">
        <v>91</v>
      </c>
      <c r="R11" s="21" t="s">
        <v>94</v>
      </c>
      <c r="S11" s="21" t="s">
        <v>92</v>
      </c>
      <c r="T11" s="21" t="s">
        <v>95</v>
      </c>
      <c r="U11" s="21" t="s">
        <v>105</v>
      </c>
      <c r="V11" s="236"/>
      <c r="W11" s="238"/>
    </row>
    <row r="12" spans="1:27" x14ac:dyDescent="0.2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7"/>
      <c r="W12" s="237"/>
      <c r="Y12" s="175"/>
      <c r="Z12" s="131"/>
      <c r="AA12" s="131"/>
    </row>
    <row r="13" spans="1:27" s="9" customFormat="1" ht="12.4" customHeight="1" x14ac:dyDescent="0.2">
      <c r="A13" s="63" t="s">
        <v>59</v>
      </c>
      <c r="B13" s="53"/>
      <c r="C13" s="53"/>
      <c r="D13" s="56"/>
      <c r="E13" s="56"/>
      <c r="F13" s="56"/>
      <c r="G13" s="56"/>
      <c r="H13" s="74"/>
      <c r="I13" s="80"/>
      <c r="J13" s="84"/>
      <c r="K13" s="89"/>
      <c r="L13" s="99"/>
      <c r="M13" s="104"/>
      <c r="N13" s="108"/>
      <c r="O13" s="113"/>
      <c r="P13" s="139"/>
      <c r="Q13" s="174"/>
      <c r="R13" s="183"/>
      <c r="S13" s="189"/>
      <c r="T13" s="194"/>
      <c r="U13" s="204"/>
      <c r="V13" s="235" t="s">
        <v>14</v>
      </c>
      <c r="W13" s="235"/>
    </row>
    <row r="14" spans="1:27" ht="11.25" customHeight="1" x14ac:dyDescent="0.2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</row>
    <row r="15" spans="1:27" ht="12.4" customHeight="1" x14ac:dyDescent="0.2">
      <c r="A15" s="24" t="s">
        <v>15</v>
      </c>
      <c r="B15" s="40">
        <v>34389.296204032609</v>
      </c>
      <c r="C15" s="40">
        <v>42310.698996806546</v>
      </c>
      <c r="D15" s="40">
        <v>52197.67651709231</v>
      </c>
      <c r="E15" s="40">
        <v>70059.940914138046</v>
      </c>
      <c r="F15" s="40">
        <v>90355.136303686217</v>
      </c>
      <c r="G15" s="40">
        <v>98486.796485212457</v>
      </c>
      <c r="H15" s="40">
        <v>127697.17611971585</v>
      </c>
      <c r="I15" s="40">
        <v>166894.59832462971</v>
      </c>
      <c r="J15" s="40">
        <v>193510.4204390599</v>
      </c>
      <c r="K15" s="40">
        <v>256659.01096110226</v>
      </c>
      <c r="L15" s="40">
        <v>351133.77322532423</v>
      </c>
      <c r="M15" s="40">
        <v>435043.7833686354</v>
      </c>
      <c r="N15" s="40">
        <v>610264.95058365609</v>
      </c>
      <c r="O15" s="40">
        <v>766758.07551753242</v>
      </c>
      <c r="P15" s="40">
        <v>1074759.1970637483</v>
      </c>
      <c r="Q15" s="40">
        <v>1617556.7582367398</v>
      </c>
      <c r="R15" s="40">
        <v>2050741.5944702122</v>
      </c>
      <c r="S15" s="40">
        <v>3768533.5797761753</v>
      </c>
      <c r="T15" s="40">
        <v>6452197.9590005372</v>
      </c>
      <c r="U15" s="40">
        <v>13972621.309328273</v>
      </c>
      <c r="V15" s="41">
        <v>33.341722745436073</v>
      </c>
      <c r="W15" s="41">
        <v>39.616377870096017</v>
      </c>
      <c r="X15" s="40"/>
      <c r="Y15" s="187"/>
      <c r="Z15" s="100"/>
      <c r="AA15" s="177"/>
    </row>
    <row r="16" spans="1:27" ht="12.4" customHeight="1" x14ac:dyDescent="0.2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41"/>
      <c r="W16" s="41"/>
      <c r="X16" s="20"/>
      <c r="Y16" s="187"/>
      <c r="Z16" s="100"/>
      <c r="AA16" s="177"/>
    </row>
    <row r="17" spans="1:28" ht="12.4" customHeight="1" x14ac:dyDescent="0.2">
      <c r="A17" s="24" t="s">
        <v>16</v>
      </c>
      <c r="B17" s="40">
        <v>16462.89848844623</v>
      </c>
      <c r="C17" s="40">
        <v>19856.651885912921</v>
      </c>
      <c r="D17" s="40">
        <v>23981.18043198725</v>
      </c>
      <c r="E17" s="40">
        <v>33888.36053905778</v>
      </c>
      <c r="F17" s="40">
        <v>42453.230143028857</v>
      </c>
      <c r="G17" s="40">
        <v>41465.600486942407</v>
      </c>
      <c r="H17" s="40">
        <v>55316.408962565489</v>
      </c>
      <c r="I17" s="40">
        <v>73344.050093536061</v>
      </c>
      <c r="J17" s="40">
        <v>78159.381261206145</v>
      </c>
      <c r="K17" s="40">
        <v>110148.61124270102</v>
      </c>
      <c r="L17" s="40">
        <v>153315.56457538786</v>
      </c>
      <c r="M17" s="40">
        <v>173078.66943179051</v>
      </c>
      <c r="N17" s="40">
        <v>256697.60757260286</v>
      </c>
      <c r="O17" s="40">
        <v>305712.49610168068</v>
      </c>
      <c r="P17" s="40">
        <v>446814.8798438604</v>
      </c>
      <c r="Q17" s="40">
        <v>704470.62774192693</v>
      </c>
      <c r="R17" s="40">
        <v>916261.29057721852</v>
      </c>
      <c r="S17" s="40">
        <v>1913650.0174748935</v>
      </c>
      <c r="T17" s="40">
        <v>3139390.1848846278</v>
      </c>
      <c r="U17" s="40">
        <v>6036738.2249032771</v>
      </c>
      <c r="V17" s="41">
        <v>33.077091662649025</v>
      </c>
      <c r="W17" s="41">
        <v>38.82282927950493</v>
      </c>
      <c r="X17" s="40"/>
      <c r="Y17" s="187"/>
      <c r="Z17" s="100"/>
      <c r="AA17" s="177"/>
    </row>
    <row r="18" spans="1:28" ht="12.4" customHeight="1" x14ac:dyDescent="0.2">
      <c r="A18" s="20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41"/>
      <c r="W18" s="41"/>
      <c r="X18" s="27"/>
      <c r="Y18" s="187"/>
      <c r="Z18" s="100"/>
      <c r="AA18" s="177"/>
    </row>
    <row r="19" spans="1:28" ht="12.4" customHeight="1" x14ac:dyDescent="0.2">
      <c r="A19" s="20" t="s">
        <v>49</v>
      </c>
      <c r="B19" s="27">
        <v>6684.8563510367394</v>
      </c>
      <c r="C19" s="27">
        <v>7367.0105777312274</v>
      </c>
      <c r="D19" s="27">
        <v>7520.7425362937011</v>
      </c>
      <c r="E19" s="27">
        <v>13280.568277282769</v>
      </c>
      <c r="F19" s="27">
        <v>16661.945323445823</v>
      </c>
      <c r="G19" s="27">
        <v>13311.074104351108</v>
      </c>
      <c r="H19" s="27">
        <v>17349.590678088982</v>
      </c>
      <c r="I19" s="27">
        <v>23273.198692211619</v>
      </c>
      <c r="J19" s="27">
        <v>20570.374507373785</v>
      </c>
      <c r="K19" s="27">
        <v>34073.56674889147</v>
      </c>
      <c r="L19" s="27">
        <v>55016.631631917757</v>
      </c>
      <c r="M19" s="27">
        <v>45850.485509722414</v>
      </c>
      <c r="N19" s="27">
        <v>94878.930801724418</v>
      </c>
      <c r="O19" s="27">
        <v>99049.912945320437</v>
      </c>
      <c r="P19" s="27">
        <v>128880.0709287518</v>
      </c>
      <c r="Q19" s="27">
        <v>281534.76069930138</v>
      </c>
      <c r="R19" s="27">
        <v>370302.34196866292</v>
      </c>
      <c r="S19" s="27">
        <v>898499.30075783643</v>
      </c>
      <c r="T19" s="27">
        <v>1248457.2612595658</v>
      </c>
      <c r="U19" s="27">
        <v>1420362.1561684634</v>
      </c>
      <c r="V19" s="72">
        <v>32.843137268223103</v>
      </c>
      <c r="W19" s="72">
        <v>34.677434266258622</v>
      </c>
      <c r="X19" s="27"/>
      <c r="Y19" s="187"/>
      <c r="Z19" s="100"/>
      <c r="AA19" s="177"/>
      <c r="AB19" s="11"/>
    </row>
    <row r="20" spans="1:28" ht="12.4" customHeight="1" x14ac:dyDescent="0.2">
      <c r="A20" s="20" t="s">
        <v>18</v>
      </c>
      <c r="B20" s="27">
        <v>173.17891423089907</v>
      </c>
      <c r="C20" s="27">
        <v>229.13140463105751</v>
      </c>
      <c r="D20" s="27">
        <v>363.65429911678416</v>
      </c>
      <c r="E20" s="27">
        <v>426.43054762540743</v>
      </c>
      <c r="F20" s="27">
        <v>502.86766323389907</v>
      </c>
      <c r="G20" s="27">
        <v>531.34710799109064</v>
      </c>
      <c r="H20" s="27">
        <v>814.56275588533299</v>
      </c>
      <c r="I20" s="27">
        <v>1031.7442043915937</v>
      </c>
      <c r="J20" s="27">
        <v>1337.0052656094508</v>
      </c>
      <c r="K20" s="27">
        <v>1246.4295773032688</v>
      </c>
      <c r="L20" s="27">
        <v>1761.1303303480595</v>
      </c>
      <c r="M20" s="27">
        <v>2586.0713026593421</v>
      </c>
      <c r="N20" s="27">
        <v>4565.3445331036792</v>
      </c>
      <c r="O20" s="27">
        <v>6660.4554045658278</v>
      </c>
      <c r="P20" s="27">
        <v>8329.429320645977</v>
      </c>
      <c r="Q20" s="27">
        <v>5831.8411775750892</v>
      </c>
      <c r="R20" s="27">
        <v>5855.5764383844889</v>
      </c>
      <c r="S20" s="27">
        <v>8171.517409781176</v>
      </c>
      <c r="T20" s="27">
        <v>20373.678518502991</v>
      </c>
      <c r="U20" s="27">
        <v>90025.937828468406</v>
      </c>
      <c r="V20" s="72">
        <v>30.303395065622318</v>
      </c>
      <c r="W20" s="72">
        <v>41.540854586597462</v>
      </c>
      <c r="X20" s="27"/>
      <c r="Y20" s="187"/>
      <c r="Z20" s="100"/>
      <c r="AA20" s="177"/>
      <c r="AB20" s="11"/>
    </row>
    <row r="21" spans="1:28" ht="12.4" customHeight="1" x14ac:dyDescent="0.2">
      <c r="A21" s="20" t="s">
        <v>19</v>
      </c>
      <c r="B21" s="27">
        <v>6470.7280254755533</v>
      </c>
      <c r="C21" s="27">
        <v>7975.6001966056856</v>
      </c>
      <c r="D21" s="27">
        <v>9924.9306003571364</v>
      </c>
      <c r="E21" s="27">
        <v>12122.845227104564</v>
      </c>
      <c r="F21" s="27">
        <v>15200.514266380413</v>
      </c>
      <c r="G21" s="27">
        <v>16518.47334776296</v>
      </c>
      <c r="H21" s="27">
        <v>22721.384799703726</v>
      </c>
      <c r="I21" s="27">
        <v>30037.68090323429</v>
      </c>
      <c r="J21" s="27">
        <v>33242.822448099476</v>
      </c>
      <c r="K21" s="27">
        <v>43008.186518878276</v>
      </c>
      <c r="L21" s="27">
        <v>55664.664790113711</v>
      </c>
      <c r="M21" s="27">
        <v>69254.145082764473</v>
      </c>
      <c r="N21" s="27">
        <v>90129.28787002922</v>
      </c>
      <c r="O21" s="27">
        <v>106506.48816244087</v>
      </c>
      <c r="P21" s="27">
        <v>169041.86170922455</v>
      </c>
      <c r="Q21" s="27">
        <v>225461.39514020804</v>
      </c>
      <c r="R21" s="27">
        <v>309478.81903930556</v>
      </c>
      <c r="S21" s="27">
        <v>615905.83679553471</v>
      </c>
      <c r="T21" s="27">
        <v>1184238.7568244592</v>
      </c>
      <c r="U21" s="27">
        <v>3040186.764360311</v>
      </c>
      <c r="V21" s="72">
        <v>32.602335809162966</v>
      </c>
      <c r="W21" s="72">
        <v>40.7477647837893</v>
      </c>
      <c r="X21" s="27"/>
      <c r="Y21" s="187"/>
      <c r="Z21" s="100"/>
      <c r="AA21" s="177"/>
      <c r="AB21" s="11"/>
    </row>
    <row r="22" spans="1:28" ht="12.4" customHeight="1" x14ac:dyDescent="0.2">
      <c r="A22" s="20" t="s">
        <v>20</v>
      </c>
      <c r="B22" s="27">
        <v>573.01673604172754</v>
      </c>
      <c r="C22" s="27">
        <v>643.06624683259815</v>
      </c>
      <c r="D22" s="27">
        <v>908.13488874610675</v>
      </c>
      <c r="E22" s="27">
        <v>959.71623261497484</v>
      </c>
      <c r="F22" s="27">
        <v>1105.7331634163006</v>
      </c>
      <c r="G22" s="27">
        <v>1527.0912729369593</v>
      </c>
      <c r="H22" s="27">
        <v>1819.8737180179764</v>
      </c>
      <c r="I22" s="27">
        <v>2545.0921597711849</v>
      </c>
      <c r="J22" s="27">
        <v>3638.0138460943235</v>
      </c>
      <c r="K22" s="27">
        <v>4589.3895542229866</v>
      </c>
      <c r="L22" s="27">
        <v>5220.4618059515515</v>
      </c>
      <c r="M22" s="27">
        <v>6459.0157117272729</v>
      </c>
      <c r="N22" s="27">
        <v>9551.8073326304311</v>
      </c>
      <c r="O22" s="27">
        <v>12357.689157305746</v>
      </c>
      <c r="P22" s="27">
        <v>25495.359458897521</v>
      </c>
      <c r="Q22" s="27">
        <v>39919.063030628735</v>
      </c>
      <c r="R22" s="27">
        <v>51646.334997403268</v>
      </c>
      <c r="S22" s="27">
        <v>67197.853741061524</v>
      </c>
      <c r="T22" s="27">
        <v>86703.374734836354</v>
      </c>
      <c r="U22" s="27">
        <v>154588.58306397498</v>
      </c>
      <c r="V22" s="72">
        <v>34.353331918948918</v>
      </c>
      <c r="W22" s="72">
        <v>36.475947214891178</v>
      </c>
      <c r="X22" s="27"/>
      <c r="Y22" s="187"/>
      <c r="Z22" s="100"/>
      <c r="AA22" s="177"/>
      <c r="AB22" s="11"/>
    </row>
    <row r="23" spans="1:28" ht="12.4" customHeight="1" x14ac:dyDescent="0.2">
      <c r="A23" s="20" t="s">
        <v>21</v>
      </c>
      <c r="B23" s="27">
        <v>2561.1184616613118</v>
      </c>
      <c r="C23" s="27">
        <v>3641.8434601123527</v>
      </c>
      <c r="D23" s="27">
        <v>5263.7181074735227</v>
      </c>
      <c r="E23" s="27">
        <v>7098.8002544300653</v>
      </c>
      <c r="F23" s="27">
        <v>8982.1697265524253</v>
      </c>
      <c r="G23" s="27">
        <v>9577.6146539002839</v>
      </c>
      <c r="H23" s="27">
        <v>12610.997010869465</v>
      </c>
      <c r="I23" s="27">
        <v>16456.334133927383</v>
      </c>
      <c r="J23" s="27">
        <v>19371.165194029112</v>
      </c>
      <c r="K23" s="27">
        <v>27231.038843405007</v>
      </c>
      <c r="L23" s="27">
        <v>35652.676017056787</v>
      </c>
      <c r="M23" s="27">
        <v>48928.951824917014</v>
      </c>
      <c r="N23" s="27">
        <v>57572.237035115104</v>
      </c>
      <c r="O23" s="27">
        <v>81137.950432047743</v>
      </c>
      <c r="P23" s="27">
        <v>115068.15842634055</v>
      </c>
      <c r="Q23" s="27">
        <v>151723.56769421374</v>
      </c>
      <c r="R23" s="27">
        <v>178978.21813346224</v>
      </c>
      <c r="S23" s="27">
        <v>323875.50877067959</v>
      </c>
      <c r="T23" s="27">
        <v>599617.11354726367</v>
      </c>
      <c r="U23" s="27">
        <v>1331574.7834820589</v>
      </c>
      <c r="V23" s="72">
        <v>33.5869370123552</v>
      </c>
      <c r="W23" s="72">
        <v>41.541999867999046</v>
      </c>
      <c r="X23" s="27"/>
      <c r="Y23" s="187"/>
      <c r="Z23" s="100"/>
      <c r="AA23" s="177"/>
      <c r="AB23" s="11"/>
    </row>
    <row r="24" spans="1:28" ht="12.4" customHeight="1" x14ac:dyDescent="0.2">
      <c r="A24" s="20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41"/>
      <c r="W24" s="41"/>
      <c r="X24" s="27"/>
      <c r="Y24" s="187"/>
      <c r="Z24" s="100"/>
      <c r="AA24" s="177"/>
    </row>
    <row r="25" spans="1:28" ht="12.4" customHeight="1" x14ac:dyDescent="0.2">
      <c r="A25" s="24" t="s">
        <v>22</v>
      </c>
      <c r="B25" s="40">
        <v>17926.397715586379</v>
      </c>
      <c r="C25" s="40">
        <v>22454.047110893629</v>
      </c>
      <c r="D25" s="40">
        <v>28216.49608510506</v>
      </c>
      <c r="E25" s="40">
        <v>36171.580375080266</v>
      </c>
      <c r="F25" s="40">
        <v>47901.90616065736</v>
      </c>
      <c r="G25" s="40">
        <v>57021.195998270057</v>
      </c>
      <c r="H25" s="40">
        <v>72380.76715715036</v>
      </c>
      <c r="I25" s="40">
        <v>93550.54823109365</v>
      </c>
      <c r="J25" s="40">
        <v>115351.03917785375</v>
      </c>
      <c r="K25" s="40">
        <v>146510.39971840123</v>
      </c>
      <c r="L25" s="40">
        <v>197818.20864993634</v>
      </c>
      <c r="M25" s="40">
        <v>261965.11393684489</v>
      </c>
      <c r="N25" s="40">
        <v>353567.34301105316</v>
      </c>
      <c r="O25" s="40">
        <v>461045.5794158518</v>
      </c>
      <c r="P25" s="40">
        <v>627944.31721988774</v>
      </c>
      <c r="Q25" s="40">
        <v>913086.13049481274</v>
      </c>
      <c r="R25" s="40">
        <v>1134480.3038929936</v>
      </c>
      <c r="S25" s="40">
        <v>1854883.5623012821</v>
      </c>
      <c r="T25" s="40">
        <v>3312807.7741159089</v>
      </c>
      <c r="U25" s="40">
        <v>7935883.0844249967</v>
      </c>
      <c r="V25" s="41">
        <v>33.53507130375182</v>
      </c>
      <c r="W25" s="41">
        <v>40.283205046740903</v>
      </c>
      <c r="X25" s="40"/>
      <c r="Y25" s="187"/>
      <c r="Z25" s="100"/>
      <c r="AA25" s="177"/>
    </row>
    <row r="26" spans="1:28" ht="12.4" customHeight="1" x14ac:dyDescent="0.2">
      <c r="A26" s="20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41"/>
      <c r="W26" s="41"/>
      <c r="X26" s="27"/>
      <c r="Y26" s="187"/>
      <c r="Z26" s="100"/>
      <c r="AA26" s="177"/>
    </row>
    <row r="27" spans="1:28" ht="12.4" customHeight="1" x14ac:dyDescent="0.2">
      <c r="A27" s="20" t="s">
        <v>23</v>
      </c>
      <c r="B27" s="27">
        <v>5994.3052337162108</v>
      </c>
      <c r="C27" s="27">
        <v>7577.3927497844006</v>
      </c>
      <c r="D27" s="27">
        <v>9010.1462458052411</v>
      </c>
      <c r="E27" s="27">
        <v>11653.165811403001</v>
      </c>
      <c r="F27" s="27">
        <v>15077.953927097111</v>
      </c>
      <c r="G27" s="27">
        <v>16853.741295278272</v>
      </c>
      <c r="H27" s="27">
        <v>22238.442774935011</v>
      </c>
      <c r="I27" s="27">
        <v>28618.338316874011</v>
      </c>
      <c r="J27" s="27">
        <v>34094.028231928343</v>
      </c>
      <c r="K27" s="27">
        <v>43202.509939350399</v>
      </c>
      <c r="L27" s="27">
        <v>58346.284474736705</v>
      </c>
      <c r="M27" s="27">
        <v>78917.277614276289</v>
      </c>
      <c r="N27" s="27">
        <v>108912.37977312392</v>
      </c>
      <c r="O27" s="27">
        <v>142119.11156900789</v>
      </c>
      <c r="P27" s="27">
        <v>206245.695669582</v>
      </c>
      <c r="Q27" s="27">
        <v>299692.25303934381</v>
      </c>
      <c r="R27" s="27">
        <v>406876.12627060182</v>
      </c>
      <c r="S27" s="27">
        <v>684968.93414657773</v>
      </c>
      <c r="T27" s="27">
        <v>1235314.6250058287</v>
      </c>
      <c r="U27" s="27">
        <v>2843540.8920081807</v>
      </c>
      <c r="V27" s="72">
        <v>34.351801017451947</v>
      </c>
      <c r="W27" s="72">
        <v>40.822927371987674</v>
      </c>
      <c r="X27" s="27"/>
      <c r="Y27" s="187"/>
      <c r="Z27" s="100"/>
      <c r="AA27" s="177"/>
      <c r="AB27" s="11"/>
    </row>
    <row r="28" spans="1:28" ht="12.4" customHeight="1" x14ac:dyDescent="0.2">
      <c r="A28" s="20" t="s">
        <v>24</v>
      </c>
      <c r="B28" s="27">
        <v>634.95033591421122</v>
      </c>
      <c r="C28" s="27">
        <v>869.93325114712775</v>
      </c>
      <c r="D28" s="27">
        <v>1284.4770177071978</v>
      </c>
      <c r="E28" s="27">
        <v>1458.6082432524236</v>
      </c>
      <c r="F28" s="27">
        <v>1971.4314617028472</v>
      </c>
      <c r="G28" s="27">
        <v>2430.0473393474226</v>
      </c>
      <c r="H28" s="27">
        <v>3042.509216118186</v>
      </c>
      <c r="I28" s="27">
        <v>4010.6409621691646</v>
      </c>
      <c r="J28" s="27">
        <v>5063.2389453069773</v>
      </c>
      <c r="K28" s="27">
        <v>6556.5062790613047</v>
      </c>
      <c r="L28" s="27">
        <v>8470.1896127173986</v>
      </c>
      <c r="M28" s="27">
        <v>10414.626451228234</v>
      </c>
      <c r="N28" s="27">
        <v>14005.884545315961</v>
      </c>
      <c r="O28" s="27">
        <v>18479.379293114165</v>
      </c>
      <c r="P28" s="27">
        <v>24344.297749768219</v>
      </c>
      <c r="Q28" s="27">
        <v>32680.534910931485</v>
      </c>
      <c r="R28" s="27">
        <v>23787.515039712918</v>
      </c>
      <c r="S28" s="27">
        <v>53100.72514088008</v>
      </c>
      <c r="T28" s="27">
        <v>121504.54752375589</v>
      </c>
      <c r="U28" s="27">
        <v>349633.22674093751</v>
      </c>
      <c r="V28" s="72">
        <v>31.967822744149931</v>
      </c>
      <c r="W28" s="72">
        <v>41.994237178685268</v>
      </c>
      <c r="X28" s="27"/>
      <c r="Y28" s="187"/>
      <c r="Z28" s="100"/>
      <c r="AA28" s="177"/>
      <c r="AB28" s="11"/>
    </row>
    <row r="29" spans="1:28" ht="12.4" customHeight="1" x14ac:dyDescent="0.2">
      <c r="A29" s="120" t="s">
        <v>50</v>
      </c>
      <c r="B29" s="27">
        <v>1994.1213843867386</v>
      </c>
      <c r="C29" s="27">
        <v>2353.3302799143835</v>
      </c>
      <c r="D29" s="27">
        <v>3207.3130714799745</v>
      </c>
      <c r="E29" s="27">
        <v>4039.9314065637659</v>
      </c>
      <c r="F29" s="27">
        <v>4661.3949864787892</v>
      </c>
      <c r="G29" s="27">
        <v>5239.3552199027463</v>
      </c>
      <c r="H29" s="27">
        <v>6783.8168841575844</v>
      </c>
      <c r="I29" s="27">
        <v>8087.5360062878772</v>
      </c>
      <c r="J29" s="27">
        <v>9842.0324300965258</v>
      </c>
      <c r="K29" s="27">
        <v>12862.187730496757</v>
      </c>
      <c r="L29" s="27">
        <v>18391.902505664308</v>
      </c>
      <c r="M29" s="27">
        <v>24959.601047793007</v>
      </c>
      <c r="N29" s="27">
        <v>33186.998297036022</v>
      </c>
      <c r="O29" s="27">
        <v>40649.948176573176</v>
      </c>
      <c r="P29" s="27">
        <v>50229.271106980857</v>
      </c>
      <c r="Q29" s="27">
        <v>83472.62483552839</v>
      </c>
      <c r="R29" s="27">
        <v>77673.253942300929</v>
      </c>
      <c r="S29" s="27">
        <v>134669.91751200976</v>
      </c>
      <c r="T29" s="27">
        <v>241645.73512085207</v>
      </c>
      <c r="U29" s="27">
        <v>486393.84932903317</v>
      </c>
      <c r="V29" s="72">
        <v>30.347271625782923</v>
      </c>
      <c r="W29" s="72">
        <v>35.713874416571855</v>
      </c>
      <c r="X29" s="27"/>
      <c r="Y29" s="187"/>
      <c r="Z29" s="100"/>
      <c r="AA29" s="177"/>
      <c r="AB29" s="11"/>
    </row>
    <row r="30" spans="1:28" ht="12.4" customHeight="1" x14ac:dyDescent="0.2">
      <c r="A30" s="20" t="s">
        <v>26</v>
      </c>
      <c r="B30" s="27">
        <v>764.36033617339581</v>
      </c>
      <c r="C30" s="27">
        <v>1144.4926356807127</v>
      </c>
      <c r="D30" s="27">
        <v>1423.4968936006755</v>
      </c>
      <c r="E30" s="27">
        <v>1763.0102189289244</v>
      </c>
      <c r="F30" s="27">
        <v>2414.6434447898027</v>
      </c>
      <c r="G30" s="27">
        <v>3033.372163397009</v>
      </c>
      <c r="H30" s="27">
        <v>3533.9072560823811</v>
      </c>
      <c r="I30" s="27">
        <v>4884.1547437263962</v>
      </c>
      <c r="J30" s="27">
        <v>6224.2587072013175</v>
      </c>
      <c r="K30" s="27">
        <v>8112.4543860941067</v>
      </c>
      <c r="L30" s="27">
        <v>11409.421452207054</v>
      </c>
      <c r="M30" s="27">
        <v>14399.617690422792</v>
      </c>
      <c r="N30" s="27">
        <v>20127.962464594919</v>
      </c>
      <c r="O30" s="27">
        <v>28146.559355105215</v>
      </c>
      <c r="P30" s="27">
        <v>42475.734311035114</v>
      </c>
      <c r="Q30" s="27">
        <v>70738.928922208783</v>
      </c>
      <c r="R30" s="27">
        <v>95396.167677292236</v>
      </c>
      <c r="S30" s="27">
        <v>140520.03916596077</v>
      </c>
      <c r="T30" s="27">
        <v>266199.73131833604</v>
      </c>
      <c r="U30" s="27">
        <v>917281.98792104737</v>
      </c>
      <c r="V30" s="72">
        <v>38.531668139940891</v>
      </c>
      <c r="W30" s="72">
        <v>48.274657335940184</v>
      </c>
      <c r="X30" s="27"/>
      <c r="Y30" s="187"/>
      <c r="Z30" s="100"/>
      <c r="AA30" s="177"/>
      <c r="AB30" s="11"/>
    </row>
    <row r="31" spans="1:28" ht="12.4" customHeight="1" x14ac:dyDescent="0.2">
      <c r="A31" s="20" t="s">
        <v>51</v>
      </c>
      <c r="B31" s="27">
        <v>3874.5609883252505</v>
      </c>
      <c r="C31" s="27">
        <v>4641.7705381107571</v>
      </c>
      <c r="D31" s="27">
        <v>5644.3799725357812</v>
      </c>
      <c r="E31" s="27">
        <v>7572.3439026214646</v>
      </c>
      <c r="F31" s="27">
        <v>9864.429179353212</v>
      </c>
      <c r="G31" s="27">
        <v>12928.967447230672</v>
      </c>
      <c r="H31" s="27">
        <v>15887.292357697072</v>
      </c>
      <c r="I31" s="27">
        <v>19765.10351339748</v>
      </c>
      <c r="J31" s="27">
        <v>24420.259087383198</v>
      </c>
      <c r="K31" s="27">
        <v>29823.977894733875</v>
      </c>
      <c r="L31" s="27">
        <v>37447.951722459824</v>
      </c>
      <c r="M31" s="27">
        <v>46288.270304427555</v>
      </c>
      <c r="N31" s="27">
        <v>59729.109047993465</v>
      </c>
      <c r="O31" s="27">
        <v>79621.69677735497</v>
      </c>
      <c r="P31" s="27">
        <v>105389.93064763311</v>
      </c>
      <c r="Q31" s="27">
        <v>148744.47397421236</v>
      </c>
      <c r="R31" s="27">
        <v>190248.66189666415</v>
      </c>
      <c r="S31" s="27">
        <v>297794.29481229151</v>
      </c>
      <c r="T31" s="27">
        <v>486712.97717452649</v>
      </c>
      <c r="U31" s="27">
        <v>1082441.577189198</v>
      </c>
      <c r="V31" s="72">
        <v>30.612491285616827</v>
      </c>
      <c r="W31" s="72">
        <v>36.7410775773469</v>
      </c>
      <c r="X31" s="27"/>
      <c r="Y31" s="187"/>
      <c r="Z31" s="100"/>
      <c r="AA31" s="177"/>
      <c r="AB31" s="11"/>
    </row>
    <row r="32" spans="1:28" ht="12.4" customHeight="1" x14ac:dyDescent="0.2">
      <c r="A32" s="20" t="s">
        <v>27</v>
      </c>
      <c r="B32" s="27">
        <v>1177.3293563365535</v>
      </c>
      <c r="C32" s="27">
        <v>1518.7902763458155</v>
      </c>
      <c r="D32" s="27">
        <v>2157.3403669619138</v>
      </c>
      <c r="E32" s="27">
        <v>2759.6547545787125</v>
      </c>
      <c r="F32" s="27">
        <v>4203.1736189699404</v>
      </c>
      <c r="G32" s="27">
        <v>5220.0333957953635</v>
      </c>
      <c r="H32" s="27">
        <v>6687.8714773323982</v>
      </c>
      <c r="I32" s="27">
        <v>9247.6892809497876</v>
      </c>
      <c r="J32" s="27">
        <v>11397.82422237209</v>
      </c>
      <c r="K32" s="27">
        <v>15066.272163125841</v>
      </c>
      <c r="L32" s="27">
        <v>22044.486346422491</v>
      </c>
      <c r="M32" s="27">
        <v>29319.532306632922</v>
      </c>
      <c r="N32" s="27">
        <v>39820.986585546263</v>
      </c>
      <c r="O32" s="27">
        <v>51763.159201398055</v>
      </c>
      <c r="P32" s="27">
        <v>69164.121476831293</v>
      </c>
      <c r="Q32" s="27">
        <v>95677.313334845458</v>
      </c>
      <c r="R32" s="27">
        <v>119491.91673147502</v>
      </c>
      <c r="S32" s="27">
        <v>206293.39665965256</v>
      </c>
      <c r="T32" s="27">
        <v>391162.3534112536</v>
      </c>
      <c r="U32" s="27">
        <v>977448.35958655318</v>
      </c>
      <c r="V32" s="72">
        <v>37.335075721757669</v>
      </c>
      <c r="W32" s="72">
        <v>45.270538752211273</v>
      </c>
      <c r="X32" s="27"/>
      <c r="Y32" s="187"/>
      <c r="Z32" s="100"/>
      <c r="AA32" s="177"/>
      <c r="AB32" s="11"/>
    </row>
    <row r="33" spans="1:28" ht="12.4" customHeight="1" x14ac:dyDescent="0.2">
      <c r="A33" s="20" t="s">
        <v>28</v>
      </c>
      <c r="B33" s="27">
        <v>1278.9153398993797</v>
      </c>
      <c r="C33" s="27">
        <v>1629.6689363049115</v>
      </c>
      <c r="D33" s="27">
        <v>2142.6760905656902</v>
      </c>
      <c r="E33" s="27">
        <v>2783.4109733543828</v>
      </c>
      <c r="F33" s="27">
        <v>4026.3406142864847</v>
      </c>
      <c r="G33" s="27">
        <v>4531.7247233304706</v>
      </c>
      <c r="H33" s="27">
        <v>5715.6104906774044</v>
      </c>
      <c r="I33" s="27">
        <v>7954.0039250502459</v>
      </c>
      <c r="J33" s="27">
        <v>10404.825257422945</v>
      </c>
      <c r="K33" s="27">
        <v>13498.579215698997</v>
      </c>
      <c r="L33" s="27">
        <v>18034.856761574138</v>
      </c>
      <c r="M33" s="27">
        <v>24963.271569576256</v>
      </c>
      <c r="N33" s="27">
        <v>34465.040921751992</v>
      </c>
      <c r="O33" s="27">
        <v>43844.855597325855</v>
      </c>
      <c r="P33" s="27">
        <v>56843.300266453065</v>
      </c>
      <c r="Q33" s="27">
        <v>78977.375184545483</v>
      </c>
      <c r="R33" s="27">
        <v>100767.91747733716</v>
      </c>
      <c r="S33" s="27">
        <v>145761.18245027281</v>
      </c>
      <c r="T33" s="27">
        <v>245563.33227576816</v>
      </c>
      <c r="U33" s="27">
        <v>573951.23189631605</v>
      </c>
      <c r="V33" s="72">
        <v>34.201644342697747</v>
      </c>
      <c r="W33" s="72">
        <v>40.389677875075506</v>
      </c>
      <c r="X33" s="27"/>
      <c r="Y33" s="187"/>
      <c r="Z33" s="100"/>
      <c r="AA33" s="177"/>
      <c r="AB33" s="11"/>
    </row>
    <row r="34" spans="1:28" s="169" customFormat="1" ht="12.4" customHeight="1" x14ac:dyDescent="0.2">
      <c r="A34" s="20" t="s">
        <v>29</v>
      </c>
      <c r="B34" s="27">
        <v>1047.481639940645</v>
      </c>
      <c r="C34" s="27">
        <v>1284.5942932885055</v>
      </c>
      <c r="D34" s="27">
        <v>1545.6722624088527</v>
      </c>
      <c r="E34" s="27">
        <v>1775.7628406225394</v>
      </c>
      <c r="F34" s="27">
        <v>2448.2444005079037</v>
      </c>
      <c r="G34" s="27">
        <v>2764.1173889714578</v>
      </c>
      <c r="H34" s="27">
        <v>3545.5772496097416</v>
      </c>
      <c r="I34" s="27">
        <v>4788.2278073527295</v>
      </c>
      <c r="J34" s="27">
        <v>6183.5719080112176</v>
      </c>
      <c r="K34" s="27">
        <v>7384.2270568141612</v>
      </c>
      <c r="L34" s="27">
        <v>10519.118657051462</v>
      </c>
      <c r="M34" s="27">
        <v>15532.798556647946</v>
      </c>
      <c r="N34" s="27">
        <v>20269.691146754107</v>
      </c>
      <c r="O34" s="27">
        <v>25061.564220725279</v>
      </c>
      <c r="P34" s="27">
        <v>32142.541563433802</v>
      </c>
      <c r="Q34" s="27">
        <v>43838.180942006773</v>
      </c>
      <c r="R34" s="27">
        <v>55539.693058487719</v>
      </c>
      <c r="S34" s="27">
        <v>79328.583364364837</v>
      </c>
      <c r="T34" s="27">
        <v>149481.45036483422</v>
      </c>
      <c r="U34" s="27">
        <v>342530.07529680571</v>
      </c>
      <c r="V34" s="72">
        <v>32.327120135277589</v>
      </c>
      <c r="W34" s="72">
        <v>37.942263947364992</v>
      </c>
      <c r="X34" s="27"/>
      <c r="Y34" s="187"/>
      <c r="Z34" s="100"/>
      <c r="AA34" s="177"/>
      <c r="AB34" s="170"/>
    </row>
    <row r="35" spans="1:28" ht="12.4" customHeight="1" x14ac:dyDescent="0.2">
      <c r="A35" s="20" t="s">
        <v>52</v>
      </c>
      <c r="B35" s="27">
        <v>884.16820370152936</v>
      </c>
      <c r="C35" s="27">
        <v>1109.4121013527713</v>
      </c>
      <c r="D35" s="27">
        <v>1402.2154950079303</v>
      </c>
      <c r="E35" s="27">
        <v>1866.5807239699086</v>
      </c>
      <c r="F35" s="27">
        <v>2535.805775576438</v>
      </c>
      <c r="G35" s="27">
        <v>3056.27907953977</v>
      </c>
      <c r="H35" s="27">
        <v>3775.3200781274104</v>
      </c>
      <c r="I35" s="27">
        <v>4719.7474432360341</v>
      </c>
      <c r="J35" s="27">
        <v>5841.4533215476486</v>
      </c>
      <c r="K35" s="27">
        <v>7434.3830058227804</v>
      </c>
      <c r="L35" s="27">
        <v>9478.6979193375719</v>
      </c>
      <c r="M35" s="27">
        <v>12628.272975661443</v>
      </c>
      <c r="N35" s="27">
        <v>16761.206900033274</v>
      </c>
      <c r="O35" s="27">
        <v>22928.617353184974</v>
      </c>
      <c r="P35" s="27">
        <v>29965.07298062772</v>
      </c>
      <c r="Q35" s="27">
        <v>42453.373672154936</v>
      </c>
      <c r="R35" s="27">
        <v>44239.94145056187</v>
      </c>
      <c r="S35" s="27">
        <v>80588.155022057472</v>
      </c>
      <c r="T35" s="27">
        <v>127225.07429614439</v>
      </c>
      <c r="U35" s="27">
        <v>240726.5271277948</v>
      </c>
      <c r="V35" s="72">
        <v>31.295027470372204</v>
      </c>
      <c r="W35" s="72">
        <v>36.545430134633804</v>
      </c>
      <c r="X35" s="27"/>
      <c r="Y35" s="187"/>
      <c r="Z35" s="100"/>
      <c r="AA35" s="177"/>
      <c r="AB35" s="11"/>
    </row>
    <row r="36" spans="1:28" ht="12.4" customHeight="1" x14ac:dyDescent="0.2">
      <c r="A36" s="20" t="s">
        <v>31</v>
      </c>
      <c r="B36" s="27">
        <v>276.20489719246501</v>
      </c>
      <c r="C36" s="27">
        <v>324.66204896424142</v>
      </c>
      <c r="D36" s="27">
        <v>398.77866903179728</v>
      </c>
      <c r="E36" s="27">
        <v>499.11149978514652</v>
      </c>
      <c r="F36" s="27">
        <v>698.48875189483647</v>
      </c>
      <c r="G36" s="27">
        <v>963.55794547687685</v>
      </c>
      <c r="H36" s="27">
        <v>1170.419372413176</v>
      </c>
      <c r="I36" s="27">
        <v>1475.1062320499307</v>
      </c>
      <c r="J36" s="27">
        <v>1879.5470665834766</v>
      </c>
      <c r="K36" s="27">
        <v>2569.3020472030121</v>
      </c>
      <c r="L36" s="27">
        <v>3675.2991977653701</v>
      </c>
      <c r="M36" s="27">
        <v>4541.8454201784398</v>
      </c>
      <c r="N36" s="27">
        <v>6288.0833289031762</v>
      </c>
      <c r="O36" s="27">
        <v>8430.6878720623445</v>
      </c>
      <c r="P36" s="27">
        <v>11144.351447542487</v>
      </c>
      <c r="Q36" s="27">
        <v>16811.071679035238</v>
      </c>
      <c r="R36" s="27">
        <v>20459.11034855972</v>
      </c>
      <c r="S36" s="27">
        <v>31858.334027214776</v>
      </c>
      <c r="T36" s="27">
        <v>47997.94762460974</v>
      </c>
      <c r="U36" s="27">
        <v>121935.35732913201</v>
      </c>
      <c r="V36" s="72">
        <v>34.654176608600132</v>
      </c>
      <c r="W36" s="72">
        <v>40.261601511383958</v>
      </c>
      <c r="X36" s="27"/>
      <c r="Y36" s="187"/>
      <c r="Z36" s="100"/>
      <c r="AA36" s="177"/>
      <c r="AB36" s="11"/>
    </row>
    <row r="37" spans="1:28" ht="12.4" customHeight="1" x14ac:dyDescent="0.2">
      <c r="A37" s="20" t="s">
        <v>13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42"/>
      <c r="W37" s="42"/>
      <c r="X37" s="11"/>
    </row>
    <row r="38" spans="1:28" ht="12.4" customHeight="1" x14ac:dyDescent="0.2">
      <c r="A38" s="19" t="s">
        <v>13</v>
      </c>
      <c r="B38" s="55"/>
      <c r="C38" s="55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12"/>
      <c r="W38" s="12"/>
    </row>
    <row r="39" spans="1:28" ht="12.4" customHeight="1" x14ac:dyDescent="0.2">
      <c r="A39" s="20" t="s">
        <v>106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1"/>
      <c r="W39" s="20"/>
    </row>
    <row r="40" spans="1:28" ht="12.4" customHeight="1" x14ac:dyDescent="0.2">
      <c r="A40" s="20" t="s">
        <v>93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20"/>
      <c r="W40" s="20"/>
    </row>
    <row r="41" spans="1:28" ht="12.4" customHeight="1" x14ac:dyDescent="0.2">
      <c r="A41" s="20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20"/>
      <c r="W41" s="20"/>
    </row>
    <row r="42" spans="1:28" ht="12.4" customHeight="1" x14ac:dyDescent="0.2">
      <c r="A42" s="20"/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196"/>
      <c r="U42" s="196"/>
      <c r="V42" s="20"/>
      <c r="W42" s="20"/>
    </row>
    <row r="43" spans="1:28" ht="12.4" customHeight="1" x14ac:dyDescent="0.2">
      <c r="A43" s="20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20"/>
      <c r="W43" s="20"/>
    </row>
    <row r="44" spans="1:28" ht="12.4" customHeight="1" x14ac:dyDescent="0.2">
      <c r="A44" s="29" t="s">
        <v>57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28"/>
      <c r="Q44" s="228"/>
      <c r="R44" s="228"/>
      <c r="S44" s="228"/>
      <c r="T44" s="228"/>
      <c r="U44" s="228"/>
      <c r="V44" s="34"/>
      <c r="W44" s="34"/>
    </row>
    <row r="45" spans="1:28" ht="12.4" customHeight="1" x14ac:dyDescent="0.2">
      <c r="A45" s="29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44"/>
      <c r="R45" s="44"/>
      <c r="S45" s="44"/>
      <c r="T45" s="44"/>
      <c r="U45" s="44"/>
      <c r="V45" s="34"/>
      <c r="W45" s="34"/>
    </row>
    <row r="46" spans="1:28" ht="12.4" customHeight="1" x14ac:dyDescent="0.2">
      <c r="A46" s="30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176"/>
      <c r="R46" s="176"/>
      <c r="S46" s="176"/>
      <c r="T46" s="176"/>
      <c r="U46" s="176"/>
      <c r="V46" s="34"/>
      <c r="W46" s="34"/>
    </row>
    <row r="47" spans="1:28" ht="12.4" customHeight="1" x14ac:dyDescent="0.2">
      <c r="A47" s="30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30"/>
      <c r="R47" s="30"/>
      <c r="S47" s="30"/>
      <c r="T47" s="30"/>
      <c r="U47" s="30"/>
      <c r="V47" s="34"/>
      <c r="W47" s="34"/>
    </row>
    <row r="48" spans="1:28" ht="12.4" customHeight="1" x14ac:dyDescent="0.2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V48" s="34"/>
      <c r="W48" s="34"/>
      <c r="X48" s="131"/>
    </row>
    <row r="49" spans="2:24" ht="12.4" customHeight="1" x14ac:dyDescent="0.2">
      <c r="B49" s="223"/>
      <c r="C49" s="223"/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23"/>
      <c r="O49" s="223"/>
      <c r="P49" s="223"/>
      <c r="Q49" s="223"/>
      <c r="R49" s="223"/>
      <c r="S49" s="223"/>
      <c r="T49" s="223"/>
      <c r="V49" s="34"/>
      <c r="W49" s="34"/>
    </row>
    <row r="50" spans="2:24" ht="12.4" customHeight="1" x14ac:dyDescent="0.2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V50" s="34"/>
      <c r="W50" s="34"/>
      <c r="X50" s="131"/>
    </row>
    <row r="51" spans="2:24" ht="12.4" customHeight="1" x14ac:dyDescent="0.2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V51" s="34"/>
      <c r="W51" s="34"/>
      <c r="X51" s="131"/>
    </row>
    <row r="52" spans="2:24" ht="12.4" customHeight="1" x14ac:dyDescent="0.2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11"/>
      <c r="R52" s="11"/>
      <c r="S52" s="11"/>
      <c r="T52" s="11"/>
      <c r="U52" s="11"/>
      <c r="V52" s="34"/>
      <c r="W52" s="34"/>
    </row>
    <row r="53" spans="2:24" ht="12.4" customHeight="1" x14ac:dyDescent="0.2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V53" s="34"/>
      <c r="W53" s="34"/>
    </row>
    <row r="54" spans="2:24" x14ac:dyDescent="0.2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V54" s="34"/>
      <c r="W54" s="34"/>
    </row>
    <row r="55" spans="2:24" x14ac:dyDescent="0.2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V55" s="34"/>
      <c r="W55" s="34"/>
    </row>
    <row r="56" spans="2:24" x14ac:dyDescent="0.2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V56" s="34"/>
      <c r="W56" s="34"/>
      <c r="X56" s="131"/>
    </row>
    <row r="57" spans="2:24" x14ac:dyDescent="0.2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V57" s="34"/>
      <c r="W57" s="34"/>
    </row>
    <row r="58" spans="2:24" x14ac:dyDescent="0.2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V58" s="34"/>
      <c r="W58" s="34"/>
      <c r="X58" s="131"/>
    </row>
    <row r="59" spans="2:24" x14ac:dyDescent="0.2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V59" s="34"/>
      <c r="W59" s="34"/>
      <c r="X59" s="131"/>
    </row>
    <row r="60" spans="2:24" x14ac:dyDescent="0.2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V60" s="34"/>
      <c r="W60" s="34"/>
      <c r="X60" s="131"/>
    </row>
    <row r="61" spans="2:24" x14ac:dyDescent="0.2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V61" s="34"/>
      <c r="W61" s="34"/>
      <c r="X61" s="131"/>
    </row>
    <row r="62" spans="2:24" x14ac:dyDescent="0.2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V62" s="34"/>
      <c r="W62" s="34"/>
      <c r="X62" s="131"/>
    </row>
    <row r="63" spans="2:24" x14ac:dyDescent="0.2"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V63" s="34"/>
      <c r="W63" s="34"/>
      <c r="X63" s="131"/>
    </row>
    <row r="64" spans="2:24" x14ac:dyDescent="0.2"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V64" s="34"/>
      <c r="W64" s="34"/>
      <c r="X64" s="131"/>
    </row>
    <row r="65" spans="2:24" x14ac:dyDescent="0.2"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V65" s="34"/>
      <c r="W65" s="34"/>
      <c r="X65" s="131"/>
    </row>
    <row r="68" spans="2:24" x14ac:dyDescent="0.2"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</row>
    <row r="69" spans="2:24" x14ac:dyDescent="0.2"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6"/>
    </row>
    <row r="70" spans="2:24" x14ac:dyDescent="0.2"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  <c r="N70" s="166"/>
      <c r="O70" s="166"/>
      <c r="P70" s="166"/>
    </row>
    <row r="71" spans="2:24" x14ac:dyDescent="0.2"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  <c r="N71" s="166"/>
      <c r="O71" s="166"/>
      <c r="P71" s="166"/>
    </row>
    <row r="72" spans="2:24" x14ac:dyDescent="0.2"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</row>
    <row r="73" spans="2:24" x14ac:dyDescent="0.2"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  <c r="N73" s="166"/>
      <c r="O73" s="166"/>
      <c r="P73" s="166"/>
    </row>
    <row r="74" spans="2:24" x14ac:dyDescent="0.2"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  <c r="N74" s="166"/>
      <c r="O74" s="166"/>
      <c r="P74" s="166"/>
    </row>
    <row r="75" spans="2:24" x14ac:dyDescent="0.2"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</row>
    <row r="76" spans="2:24" x14ac:dyDescent="0.2"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166"/>
    </row>
    <row r="77" spans="2:24" x14ac:dyDescent="0.2"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</row>
    <row r="78" spans="2:24" x14ac:dyDescent="0.2"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  <c r="N78" s="166"/>
      <c r="O78" s="166"/>
      <c r="P78" s="166"/>
    </row>
    <row r="79" spans="2:24" x14ac:dyDescent="0.2"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</row>
    <row r="80" spans="2:24" x14ac:dyDescent="0.2"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</row>
    <row r="81" spans="2:16" x14ac:dyDescent="0.2"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</row>
    <row r="82" spans="2:16" x14ac:dyDescent="0.2"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  <c r="N82" s="166"/>
      <c r="O82" s="166"/>
      <c r="P82" s="166"/>
    </row>
    <row r="83" spans="2:16" x14ac:dyDescent="0.2"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  <c r="N83" s="166"/>
      <c r="O83" s="166"/>
      <c r="P83" s="166"/>
    </row>
    <row r="84" spans="2:16" x14ac:dyDescent="0.2"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  <c r="N84" s="166"/>
      <c r="O84" s="166"/>
      <c r="P84" s="166"/>
    </row>
    <row r="85" spans="2:16" x14ac:dyDescent="0.2"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  <c r="N85" s="166"/>
      <c r="O85" s="166"/>
      <c r="P85" s="166"/>
    </row>
    <row r="86" spans="2:16" x14ac:dyDescent="0.2"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6"/>
    </row>
    <row r="87" spans="2:16" x14ac:dyDescent="0.2">
      <c r="B87" s="166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6"/>
    </row>
    <row r="88" spans="2:16" x14ac:dyDescent="0.2"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6"/>
    </row>
  </sheetData>
  <mergeCells count="3">
    <mergeCell ref="V10:V12"/>
    <mergeCell ref="W10:W12"/>
    <mergeCell ref="V13:W13"/>
  </mergeCells>
  <phoneticPr fontId="0" type="noConversion"/>
  <hyperlinks>
    <hyperlink ref="B2" location="Indice!A1" display="Indice"/>
  </hyperlinks>
  <printOptions horizontalCentered="1"/>
  <pageMargins left="0.39370078740157483" right="0.39370078740157483" top="0.39370078740157483" bottom="0.39370078740157483" header="0" footer="0"/>
  <pageSetup paperSize="9" scale="59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4"/>
  <sheetViews>
    <sheetView showGridLines="0" zoomScale="85" zoomScaleNormal="85" zoomScaleSheetLayoutView="80" workbookViewId="0">
      <pane xSplit="1" topLeftCell="K1" activePane="topRight" state="frozen"/>
      <selection sqref="A1:XFD1048576"/>
      <selection pane="topRight" activeCell="Z18" sqref="Z18"/>
    </sheetView>
  </sheetViews>
  <sheetFormatPr baseColWidth="10" defaultColWidth="11" defaultRowHeight="12.75" x14ac:dyDescent="0.2"/>
  <cols>
    <col min="1" max="1" width="26.5703125" style="7" customWidth="1"/>
    <col min="2" max="16" width="8.5703125" style="30" customWidth="1"/>
    <col min="17" max="17" width="10.140625" style="30" customWidth="1"/>
    <col min="18" max="18" width="10.7109375" style="30" customWidth="1"/>
    <col min="19" max="19" width="9.140625" style="30" customWidth="1"/>
    <col min="20" max="20" width="8.5703125" style="30" customWidth="1"/>
    <col min="21" max="21" width="9.28515625" style="30" customWidth="1"/>
    <col min="22" max="22" width="12.85546875" style="30" customWidth="1"/>
    <col min="23" max="24" width="14" style="30" customWidth="1"/>
    <col min="25" max="16384" width="11" style="7"/>
  </cols>
  <sheetData>
    <row r="1" spans="1:25" ht="13.5" thickBot="1" x14ac:dyDescent="0.25"/>
    <row r="2" spans="1:25" ht="13.5" thickBot="1" x14ac:dyDescent="0.25">
      <c r="B2" s="61" t="s">
        <v>10</v>
      </c>
    </row>
    <row r="3" spans="1:25" x14ac:dyDescent="0.2">
      <c r="A3" s="17" t="s">
        <v>11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78"/>
      <c r="R3" s="182"/>
      <c r="S3" s="188"/>
      <c r="T3" s="195"/>
      <c r="U3" s="205"/>
      <c r="V3" s="137"/>
      <c r="W3" s="137"/>
      <c r="X3" s="137"/>
    </row>
    <row r="4" spans="1:25" ht="12.4" customHeight="1" x14ac:dyDescent="0.2">
      <c r="A4" s="13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</row>
    <row r="5" spans="1:25" ht="12.4" customHeight="1" x14ac:dyDescent="0.2">
      <c r="A5" s="18" t="s">
        <v>84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8"/>
      <c r="W5" s="18"/>
      <c r="X5" s="18"/>
    </row>
    <row r="6" spans="1:25" ht="12.4" customHeight="1" x14ac:dyDescent="0.2">
      <c r="A6" s="18" t="s">
        <v>66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</row>
    <row r="7" spans="1:25" ht="12.4" customHeight="1" x14ac:dyDescent="0.2">
      <c r="A7" s="18" t="s">
        <v>99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8"/>
      <c r="W7" s="18"/>
      <c r="X7" s="18"/>
    </row>
    <row r="8" spans="1:25" ht="12.4" customHeight="1" x14ac:dyDescent="0.2">
      <c r="A8" s="137"/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8"/>
      <c r="W8" s="18"/>
      <c r="X8" s="18"/>
    </row>
    <row r="9" spans="1:25" ht="12.4" customHeight="1" x14ac:dyDescent="0.2">
      <c r="A9" s="18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137"/>
      <c r="W9" s="137"/>
      <c r="X9" s="137"/>
    </row>
    <row r="10" spans="1:25" ht="12.4" customHeight="1" x14ac:dyDescent="0.2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32" t="s">
        <v>53</v>
      </c>
      <c r="W10" s="232" t="s">
        <v>54</v>
      </c>
      <c r="X10" s="140"/>
    </row>
    <row r="11" spans="1:25" ht="12.4" customHeight="1" x14ac:dyDescent="0.2">
      <c r="A11" s="20"/>
      <c r="B11" s="21">
        <v>2004</v>
      </c>
      <c r="C11" s="21">
        <v>2005</v>
      </c>
      <c r="D11" s="21">
        <v>2006</v>
      </c>
      <c r="E11" s="21">
        <v>2007</v>
      </c>
      <c r="F11" s="21">
        <v>2008</v>
      </c>
      <c r="G11" s="21">
        <v>2009</v>
      </c>
      <c r="H11" s="21">
        <v>2010</v>
      </c>
      <c r="I11" s="21">
        <v>2011</v>
      </c>
      <c r="J11" s="21">
        <v>2012</v>
      </c>
      <c r="K11" s="21">
        <v>2013</v>
      </c>
      <c r="L11" s="21">
        <v>2014</v>
      </c>
      <c r="M11" s="21">
        <v>2015</v>
      </c>
      <c r="N11" s="21">
        <v>2016</v>
      </c>
      <c r="O11" s="21">
        <v>2017</v>
      </c>
      <c r="P11" s="21">
        <v>2018</v>
      </c>
      <c r="Q11" s="21" t="s">
        <v>91</v>
      </c>
      <c r="R11" s="21" t="s">
        <v>94</v>
      </c>
      <c r="S11" s="21" t="s">
        <v>92</v>
      </c>
      <c r="T11" s="21" t="s">
        <v>95</v>
      </c>
      <c r="U11" s="21" t="s">
        <v>105</v>
      </c>
      <c r="V11" s="233"/>
      <c r="W11" s="233"/>
      <c r="X11" s="137"/>
    </row>
    <row r="12" spans="1:25" ht="12" customHeight="1" x14ac:dyDescent="0.2">
      <c r="A12" s="138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4"/>
      <c r="W12" s="234"/>
      <c r="X12" s="20"/>
    </row>
    <row r="13" spans="1:25" s="9" customFormat="1" ht="12.4" customHeight="1" x14ac:dyDescent="0.2">
      <c r="A13" s="63" t="s">
        <v>65</v>
      </c>
      <c r="B13" s="53"/>
      <c r="C13" s="139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235" t="s">
        <v>14</v>
      </c>
      <c r="W13" s="235"/>
      <c r="X13" s="95"/>
    </row>
    <row r="14" spans="1:25" ht="12.4" customHeight="1" x14ac:dyDescent="0.2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83"/>
    </row>
    <row r="15" spans="1:25" ht="12.4" customHeight="1" x14ac:dyDescent="0.2">
      <c r="A15" s="24" t="s">
        <v>89</v>
      </c>
      <c r="B15" s="40">
        <v>67044.391662993541</v>
      </c>
      <c r="C15" s="40">
        <v>76898.867189179815</v>
      </c>
      <c r="D15" s="40">
        <v>82784.620746550441</v>
      </c>
      <c r="E15" s="40">
        <v>93524.237768027378</v>
      </c>
      <c r="F15" s="40">
        <v>95751.164938377216</v>
      </c>
      <c r="G15" s="40">
        <v>95569.930735510512</v>
      </c>
      <c r="H15" s="40">
        <v>106851.22412590479</v>
      </c>
      <c r="I15" s="40">
        <v>112020.53627707314</v>
      </c>
      <c r="J15" s="40">
        <v>106757.49706978911</v>
      </c>
      <c r="K15" s="40">
        <v>117946.33985731579</v>
      </c>
      <c r="L15" s="40">
        <v>114208.70930037915</v>
      </c>
      <c r="M15" s="40">
        <v>116360.95767805976</v>
      </c>
      <c r="N15" s="40">
        <v>112647.53561234215</v>
      </c>
      <c r="O15" s="40">
        <v>114091.53705449027</v>
      </c>
      <c r="P15" s="40">
        <v>109416.90989129103</v>
      </c>
      <c r="Q15" s="40">
        <v>110262.46698684116</v>
      </c>
      <c r="R15" s="40">
        <v>97892.68964010982</v>
      </c>
      <c r="S15" s="224">
        <v>111887.50109631929</v>
      </c>
      <c r="T15" s="224">
        <v>116784.16421834214</v>
      </c>
      <c r="U15" s="40">
        <v>112836.26755449746</v>
      </c>
      <c r="V15" s="41">
        <v>1.9426454832625728</v>
      </c>
      <c r="W15" s="41">
        <v>2.934355027410529</v>
      </c>
      <c r="X15" s="110"/>
      <c r="Y15" s="100"/>
    </row>
    <row r="16" spans="1:25" ht="12.4" customHeight="1" x14ac:dyDescent="0.2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120"/>
      <c r="T16" s="120"/>
      <c r="U16" s="20"/>
      <c r="V16" s="41"/>
      <c r="W16" s="41"/>
      <c r="X16" s="101"/>
      <c r="Y16" s="102"/>
    </row>
    <row r="17" spans="1:27" ht="12.4" customHeight="1" x14ac:dyDescent="0.2">
      <c r="A17" s="24" t="s">
        <v>16</v>
      </c>
      <c r="B17" s="40">
        <v>40491.781855644724</v>
      </c>
      <c r="C17" s="40">
        <v>47350.837321306477</v>
      </c>
      <c r="D17" s="40">
        <v>50554.672242936453</v>
      </c>
      <c r="E17" s="40">
        <v>57144.803463140197</v>
      </c>
      <c r="F17" s="40">
        <v>57622.09912168391</v>
      </c>
      <c r="G17" s="40">
        <v>56429.536065598157</v>
      </c>
      <c r="H17" s="40">
        <v>63580.45124728659</v>
      </c>
      <c r="I17" s="40">
        <v>67895.956645069717</v>
      </c>
      <c r="J17" s="40">
        <v>61925.061916793187</v>
      </c>
      <c r="K17" s="40">
        <v>69510.482729473559</v>
      </c>
      <c r="L17" s="40">
        <v>66674.032868021866</v>
      </c>
      <c r="M17" s="40">
        <v>68350.304596924456</v>
      </c>
      <c r="N17" s="40">
        <v>64287.812351560824</v>
      </c>
      <c r="O17" s="40">
        <v>63828.245544049161</v>
      </c>
      <c r="P17" s="40">
        <v>59287.617561928724</v>
      </c>
      <c r="Q17" s="40">
        <v>60104.774412059473</v>
      </c>
      <c r="R17" s="40">
        <v>55329.367742136412</v>
      </c>
      <c r="S17" s="224">
        <v>64224.363692961051</v>
      </c>
      <c r="T17" s="224">
        <v>66356.378932023537</v>
      </c>
      <c r="U17" s="40">
        <v>61320.853948284726</v>
      </c>
      <c r="V17" s="41">
        <v>1.3404633696006973</v>
      </c>
      <c r="W17" s="41">
        <v>2.3324579940519286</v>
      </c>
      <c r="X17" s="101"/>
      <c r="Y17" s="100"/>
    </row>
    <row r="18" spans="1:27" ht="12.4" customHeight="1" x14ac:dyDescent="0.2">
      <c r="A18" s="20"/>
      <c r="B18" s="27"/>
      <c r="C18" s="60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25"/>
      <c r="T18" s="225"/>
      <c r="U18" s="27"/>
      <c r="V18" s="41"/>
      <c r="W18" s="41"/>
      <c r="X18" s="101"/>
      <c r="Y18" s="102"/>
    </row>
    <row r="19" spans="1:27" ht="12.4" customHeight="1" x14ac:dyDescent="0.2">
      <c r="A19" s="20" t="s">
        <v>49</v>
      </c>
      <c r="B19" s="27">
        <v>12492.752347968566</v>
      </c>
      <c r="C19" s="27">
        <v>15068.300087471032</v>
      </c>
      <c r="D19" s="27">
        <v>14457.269614835421</v>
      </c>
      <c r="E19" s="27">
        <v>18272.522314143094</v>
      </c>
      <c r="F19" s="27">
        <v>16853.909034488886</v>
      </c>
      <c r="G19" s="27">
        <v>15040.945724935318</v>
      </c>
      <c r="H19" s="27">
        <v>16336.015172341782</v>
      </c>
      <c r="I19" s="27">
        <v>15886.374136615799</v>
      </c>
      <c r="J19" s="27">
        <v>14251.57488990626</v>
      </c>
      <c r="K19" s="27">
        <v>18584.505430089834</v>
      </c>
      <c r="L19" s="27">
        <v>20699.213918923157</v>
      </c>
      <c r="M19" s="27">
        <v>22644.0408694334</v>
      </c>
      <c r="N19" s="27">
        <v>22870.007747908796</v>
      </c>
      <c r="O19" s="27">
        <v>22273.771892747198</v>
      </c>
      <c r="P19" s="27">
        <v>18015.391566181406</v>
      </c>
      <c r="Q19" s="27">
        <v>23240.026514357174</v>
      </c>
      <c r="R19" s="27">
        <v>21465.783512723148</v>
      </c>
      <c r="S19" s="225">
        <v>22942.260668423689</v>
      </c>
      <c r="T19" s="225">
        <v>21066.713655686261</v>
      </c>
      <c r="U19" s="27">
        <v>15059.106270234695</v>
      </c>
      <c r="V19" s="41">
        <v>2.1978145073836775</v>
      </c>
      <c r="W19" s="41">
        <v>1.043373417273985</v>
      </c>
      <c r="X19" s="111"/>
      <c r="Y19" s="100"/>
    </row>
    <row r="20" spans="1:27" ht="12.4" customHeight="1" x14ac:dyDescent="0.2">
      <c r="A20" s="20" t="s">
        <v>18</v>
      </c>
      <c r="B20" s="27">
        <v>380.88577787859953</v>
      </c>
      <c r="C20" s="27">
        <v>415.20947556648588</v>
      </c>
      <c r="D20" s="27">
        <v>515.77813880590952</v>
      </c>
      <c r="E20" s="27">
        <v>492.12346408467005</v>
      </c>
      <c r="F20" s="27">
        <v>470.0212297645781</v>
      </c>
      <c r="G20" s="27">
        <v>438.14869440476792</v>
      </c>
      <c r="H20" s="27">
        <v>525.94642547652347</v>
      </c>
      <c r="I20" s="27">
        <v>561.86610425250706</v>
      </c>
      <c r="J20" s="27">
        <v>491.59116790536029</v>
      </c>
      <c r="K20" s="27">
        <v>501.82213364623374</v>
      </c>
      <c r="L20" s="27">
        <v>530.2862486956526</v>
      </c>
      <c r="M20" s="27">
        <v>606.55688297633753</v>
      </c>
      <c r="N20" s="27">
        <v>679.52054865231719</v>
      </c>
      <c r="O20" s="27">
        <v>768.76175604402488</v>
      </c>
      <c r="P20" s="27">
        <v>752.3428212811009</v>
      </c>
      <c r="Q20" s="27">
        <v>341.36685369869394</v>
      </c>
      <c r="R20" s="27">
        <v>207.25407389029249</v>
      </c>
      <c r="S20" s="225">
        <v>257.96534182799076</v>
      </c>
      <c r="T20" s="225">
        <v>358.27711267161504</v>
      </c>
      <c r="U20" s="27">
        <v>421.40000887926271</v>
      </c>
      <c r="V20" s="41">
        <v>-1.2389148469241662</v>
      </c>
      <c r="W20" s="41">
        <v>0.56315192698401795</v>
      </c>
      <c r="X20" s="111"/>
      <c r="Y20" s="100"/>
    </row>
    <row r="21" spans="1:27" ht="12.4" customHeight="1" x14ac:dyDescent="0.2">
      <c r="A21" s="20" t="s">
        <v>19</v>
      </c>
      <c r="B21" s="27">
        <v>21680.5527937847</v>
      </c>
      <c r="C21" s="27">
        <v>24903.214690180641</v>
      </c>
      <c r="D21" s="27">
        <v>27720.784642748204</v>
      </c>
      <c r="E21" s="27">
        <v>29851.371774240426</v>
      </c>
      <c r="F21" s="27">
        <v>31589.601813619276</v>
      </c>
      <c r="G21" s="27">
        <v>32609.664056843747</v>
      </c>
      <c r="H21" s="27">
        <v>37650.929001756682</v>
      </c>
      <c r="I21" s="27">
        <v>41918.16714536248</v>
      </c>
      <c r="J21" s="27">
        <v>38497.575071606479</v>
      </c>
      <c r="K21" s="27">
        <v>41057.590935669366</v>
      </c>
      <c r="L21" s="27">
        <v>36427.629219885937</v>
      </c>
      <c r="M21" s="27">
        <v>35507.757821206142</v>
      </c>
      <c r="N21" s="27">
        <v>32017.496563701698</v>
      </c>
      <c r="O21" s="27">
        <v>31014.581532466844</v>
      </c>
      <c r="P21" s="27">
        <v>30351.040024238962</v>
      </c>
      <c r="Q21" s="27">
        <v>27301.736624032837</v>
      </c>
      <c r="R21" s="27">
        <v>25944.194153186341</v>
      </c>
      <c r="S21" s="225">
        <v>31928.490214698173</v>
      </c>
      <c r="T21" s="225">
        <v>34681.197898134255</v>
      </c>
      <c r="U21" s="27">
        <v>35660.204936825015</v>
      </c>
      <c r="V21" s="41">
        <v>0.75955669517564495</v>
      </c>
      <c r="W21" s="41">
        <v>2.8031221900769454</v>
      </c>
      <c r="X21" s="111"/>
      <c r="Y21" s="100"/>
    </row>
    <row r="22" spans="1:27" ht="12.4" customHeight="1" x14ac:dyDescent="0.2">
      <c r="A22" s="20" t="s">
        <v>20</v>
      </c>
      <c r="B22" s="27">
        <v>1312.9254973773659</v>
      </c>
      <c r="C22" s="27">
        <v>1382.5925109584962</v>
      </c>
      <c r="D22" s="27">
        <v>1351.6298154585465</v>
      </c>
      <c r="E22" s="27">
        <v>1359.1748892331857</v>
      </c>
      <c r="F22" s="27">
        <v>1442.993383330627</v>
      </c>
      <c r="G22" s="27">
        <v>1520.2960931472251</v>
      </c>
      <c r="H22" s="27">
        <v>1540.3238551386692</v>
      </c>
      <c r="I22" s="27">
        <v>1623.6833126557758</v>
      </c>
      <c r="J22" s="27">
        <v>1623.1658304409993</v>
      </c>
      <c r="K22" s="27">
        <v>1656.5815430892183</v>
      </c>
      <c r="L22" s="27">
        <v>1635.1373127721706</v>
      </c>
      <c r="M22" s="27">
        <v>1643.0132519852461</v>
      </c>
      <c r="N22" s="27">
        <v>1644.311326701627</v>
      </c>
      <c r="O22" s="27">
        <v>1634.2971759386639</v>
      </c>
      <c r="P22" s="27">
        <v>1602.0634220838099</v>
      </c>
      <c r="Q22" s="27">
        <v>1672.76107616591</v>
      </c>
      <c r="R22" s="27">
        <v>1682.6353075994566</v>
      </c>
      <c r="S22" s="225">
        <v>1732.5276465636616</v>
      </c>
      <c r="T22" s="225">
        <v>1823.4410253150177</v>
      </c>
      <c r="U22" s="27">
        <v>1878.8787591616799</v>
      </c>
      <c r="V22" s="41">
        <v>1.5618585542300556</v>
      </c>
      <c r="W22" s="41">
        <v>2.0111642359075255</v>
      </c>
      <c r="X22" s="111"/>
      <c r="Y22" s="100"/>
    </row>
    <row r="23" spans="1:27" ht="12.4" customHeight="1" x14ac:dyDescent="0.2">
      <c r="A23" s="20" t="s">
        <v>21</v>
      </c>
      <c r="B23" s="27">
        <v>4624.6654386354903</v>
      </c>
      <c r="C23" s="27">
        <v>5581.5205571298293</v>
      </c>
      <c r="D23" s="27">
        <v>6509.2100310883707</v>
      </c>
      <c r="E23" s="27">
        <v>7169.6110214388136</v>
      </c>
      <c r="F23" s="27">
        <v>7265.5736604805415</v>
      </c>
      <c r="G23" s="27">
        <v>6820.4814962670907</v>
      </c>
      <c r="H23" s="27">
        <v>7527.2367925729359</v>
      </c>
      <c r="I23" s="27">
        <v>7905.8659461831503</v>
      </c>
      <c r="J23" s="27">
        <v>7061.1549569340823</v>
      </c>
      <c r="K23" s="27">
        <v>7709.9826869789094</v>
      </c>
      <c r="L23" s="27">
        <v>7381.7661677449541</v>
      </c>
      <c r="M23" s="27">
        <v>7948.9357713233403</v>
      </c>
      <c r="N23" s="27">
        <v>7076.4761645963827</v>
      </c>
      <c r="O23" s="27">
        <v>8136.8331868524365</v>
      </c>
      <c r="P23" s="27">
        <v>8566.7797281434468</v>
      </c>
      <c r="Q23" s="27">
        <v>7548.8833438048523</v>
      </c>
      <c r="R23" s="27">
        <v>6029.5006947371767</v>
      </c>
      <c r="S23" s="225">
        <v>7363.1198214475362</v>
      </c>
      <c r="T23" s="225">
        <v>8426.7492402163825</v>
      </c>
      <c r="U23" s="27">
        <v>8301.2639731840773</v>
      </c>
      <c r="V23" s="41">
        <v>1.5526028076277232</v>
      </c>
      <c r="W23" s="41">
        <v>3.3034108840235055</v>
      </c>
      <c r="X23" s="111"/>
      <c r="Y23" s="100"/>
    </row>
    <row r="24" spans="1:27" ht="12.4" customHeight="1" x14ac:dyDescent="0.2">
      <c r="A24" s="20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25"/>
      <c r="T24" s="225"/>
      <c r="U24" s="27"/>
      <c r="V24" s="41"/>
      <c r="W24" s="41"/>
      <c r="X24" s="100"/>
      <c r="Y24" s="100"/>
    </row>
    <row r="25" spans="1:27" ht="12.4" customHeight="1" x14ac:dyDescent="0.2">
      <c r="A25" s="24" t="s">
        <v>22</v>
      </c>
      <c r="B25" s="40">
        <v>26552.609807348814</v>
      </c>
      <c r="C25" s="40">
        <v>29548.029867873331</v>
      </c>
      <c r="D25" s="40">
        <v>32229.948503613981</v>
      </c>
      <c r="E25" s="40">
        <v>36379.434304887189</v>
      </c>
      <c r="F25" s="40">
        <v>38129.065816693314</v>
      </c>
      <c r="G25" s="40">
        <v>39140.394669912348</v>
      </c>
      <c r="H25" s="40">
        <v>43270.772878618205</v>
      </c>
      <c r="I25" s="40">
        <v>44124.579632003421</v>
      </c>
      <c r="J25" s="40">
        <v>44832.435152995924</v>
      </c>
      <c r="K25" s="40">
        <v>48435.857127842224</v>
      </c>
      <c r="L25" s="40">
        <v>47534.676432357286</v>
      </c>
      <c r="M25" s="40">
        <v>48010.653081135308</v>
      </c>
      <c r="N25" s="40">
        <v>48359.723260781335</v>
      </c>
      <c r="O25" s="40">
        <v>50263.291510441108</v>
      </c>
      <c r="P25" s="40">
        <v>50129.292329362303</v>
      </c>
      <c r="Q25" s="40">
        <v>50157.692574781686</v>
      </c>
      <c r="R25" s="40">
        <v>42563.321897973408</v>
      </c>
      <c r="S25" s="224">
        <v>47663.137403358232</v>
      </c>
      <c r="T25" s="224">
        <v>50427.785286318591</v>
      </c>
      <c r="U25" s="40">
        <v>51515.413606212729</v>
      </c>
      <c r="V25" s="41">
        <v>2.7843275390849964</v>
      </c>
      <c r="W25" s="41">
        <v>3.7505850324544898</v>
      </c>
      <c r="X25" s="100"/>
      <c r="Y25" s="100"/>
    </row>
    <row r="26" spans="1:27" ht="12.4" customHeight="1" x14ac:dyDescent="0.2">
      <c r="A26" s="20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25"/>
      <c r="T26" s="225"/>
      <c r="U26" s="27"/>
      <c r="V26" s="41"/>
      <c r="W26" s="41"/>
      <c r="X26" s="100"/>
      <c r="Y26" s="100"/>
    </row>
    <row r="27" spans="1:27" ht="12.4" customHeight="1" x14ac:dyDescent="0.2">
      <c r="A27" s="20" t="s">
        <v>23</v>
      </c>
      <c r="B27" s="27">
        <v>7942.1056747907987</v>
      </c>
      <c r="C27" s="27">
        <v>9194.2356420125307</v>
      </c>
      <c r="D27" s="27">
        <v>9934.1083570786595</v>
      </c>
      <c r="E27" s="27">
        <v>11169.132871566817</v>
      </c>
      <c r="F27" s="27">
        <v>11718.817028784229</v>
      </c>
      <c r="G27" s="27">
        <v>11456.805995233264</v>
      </c>
      <c r="H27" s="27">
        <v>12474.093369522931</v>
      </c>
      <c r="I27" s="27">
        <v>13196.832707634252</v>
      </c>
      <c r="J27" s="27">
        <v>12862.714376511898</v>
      </c>
      <c r="K27" s="27">
        <v>13661.503684459258</v>
      </c>
      <c r="L27" s="27">
        <v>13113.993704902488</v>
      </c>
      <c r="M27" s="27">
        <v>13341.634754724177</v>
      </c>
      <c r="N27" s="27">
        <v>13270.528984442848</v>
      </c>
      <c r="O27" s="27">
        <v>14069.277231068134</v>
      </c>
      <c r="P27" s="27">
        <v>13675.25511600145</v>
      </c>
      <c r="Q27" s="27">
        <v>13060.981211345648</v>
      </c>
      <c r="R27" s="202">
        <v>11888.142791537926</v>
      </c>
      <c r="S27" s="226">
        <v>13113.003565139723</v>
      </c>
      <c r="T27" s="226">
        <v>13958.14305441493</v>
      </c>
      <c r="U27" s="202">
        <v>13632.445773913147</v>
      </c>
      <c r="V27" s="41">
        <v>1.9789325607316499</v>
      </c>
      <c r="W27" s="41">
        <v>3.0470233143356173</v>
      </c>
      <c r="X27" s="111"/>
      <c r="Y27" s="100"/>
    </row>
    <row r="28" spans="1:27" ht="12.4" customHeight="1" x14ac:dyDescent="0.2">
      <c r="A28" s="20" t="s">
        <v>24</v>
      </c>
      <c r="B28" s="27">
        <v>1214.6678753245194</v>
      </c>
      <c r="C28" s="27">
        <v>1406.9263234025743</v>
      </c>
      <c r="D28" s="27">
        <v>1701.5857109813592</v>
      </c>
      <c r="E28" s="27">
        <v>1818.0314268864186</v>
      </c>
      <c r="F28" s="27">
        <v>2020.3144738434121</v>
      </c>
      <c r="G28" s="27">
        <v>2143.9202138553155</v>
      </c>
      <c r="H28" s="27">
        <v>2192.179034411608</v>
      </c>
      <c r="I28" s="27">
        <v>2332.9385651173134</v>
      </c>
      <c r="J28" s="27">
        <v>2420.6662305415543</v>
      </c>
      <c r="K28" s="27">
        <v>2485.4362425505165</v>
      </c>
      <c r="L28" s="27">
        <v>2540.6205248577285</v>
      </c>
      <c r="M28" s="27">
        <v>2628.9441000829088</v>
      </c>
      <c r="N28" s="27">
        <v>2648.8026002633851</v>
      </c>
      <c r="O28" s="27">
        <v>2785.2273089335768</v>
      </c>
      <c r="P28" s="27">
        <v>2840.6671742114236</v>
      </c>
      <c r="Q28" s="27">
        <v>2717.9524271917894</v>
      </c>
      <c r="R28" s="27">
        <v>1440.8304054020632</v>
      </c>
      <c r="S28" s="225">
        <v>2066.1588410403647</v>
      </c>
      <c r="T28" s="225">
        <v>2550.5638841031414</v>
      </c>
      <c r="U28" s="27">
        <v>2868.9615691805275</v>
      </c>
      <c r="V28" s="41">
        <v>2.6440157199079106</v>
      </c>
      <c r="W28" s="41">
        <v>4.8907198287010401</v>
      </c>
      <c r="X28" s="132"/>
      <c r="Y28" s="83"/>
    </row>
    <row r="29" spans="1:27" ht="12.4" customHeight="1" x14ac:dyDescent="0.2">
      <c r="A29" s="120" t="s">
        <v>50</v>
      </c>
      <c r="B29" s="27">
        <v>4600.9259747952401</v>
      </c>
      <c r="C29" s="27">
        <v>5306.5969423277311</v>
      </c>
      <c r="D29" s="27">
        <v>6048.6038075341294</v>
      </c>
      <c r="E29" s="27">
        <v>7615.620671800456</v>
      </c>
      <c r="F29" s="27">
        <v>7710.8528889379195</v>
      </c>
      <c r="G29" s="27">
        <v>8430.9381091944015</v>
      </c>
      <c r="H29" s="27">
        <v>10770.617696220479</v>
      </c>
      <c r="I29" s="27">
        <v>9949.5176183669573</v>
      </c>
      <c r="J29" s="27">
        <v>10230.685415171374</v>
      </c>
      <c r="K29" s="27">
        <v>12192.407013014517</v>
      </c>
      <c r="L29" s="27">
        <v>11440.255855996036</v>
      </c>
      <c r="M29" s="27">
        <v>10862.829356149054</v>
      </c>
      <c r="N29" s="27">
        <v>10986.443813128571</v>
      </c>
      <c r="O29" s="27">
        <v>11431.338195788372</v>
      </c>
      <c r="P29" s="27">
        <v>10491.345710590234</v>
      </c>
      <c r="Q29" s="27">
        <v>11783.849696430356</v>
      </c>
      <c r="R29" s="27">
        <v>8078.9403397222522</v>
      </c>
      <c r="S29" s="225">
        <v>8980.3446519585341</v>
      </c>
      <c r="T29" s="225">
        <v>10421.898790139319</v>
      </c>
      <c r="U29" s="27">
        <v>11589.460409105084</v>
      </c>
      <c r="V29" s="41">
        <v>3.3157936247677267</v>
      </c>
      <c r="W29" s="41">
        <v>5.2664282297177456</v>
      </c>
      <c r="X29" s="111"/>
      <c r="Y29" s="100"/>
    </row>
    <row r="30" spans="1:27" ht="12.4" customHeight="1" x14ac:dyDescent="0.2">
      <c r="A30" s="20" t="s">
        <v>26</v>
      </c>
      <c r="B30" s="27">
        <v>1339.0025428675476</v>
      </c>
      <c r="C30" s="27">
        <v>1466.435403625705</v>
      </c>
      <c r="D30" s="27">
        <v>1633.1256556309249</v>
      </c>
      <c r="E30" s="27">
        <v>1869.6303546881986</v>
      </c>
      <c r="F30" s="27">
        <v>1982.9013918589251</v>
      </c>
      <c r="G30" s="27">
        <v>1925.0262297737163</v>
      </c>
      <c r="H30" s="27">
        <v>2015.5883218726731</v>
      </c>
      <c r="I30" s="27">
        <v>2061.7748901062796</v>
      </c>
      <c r="J30" s="27">
        <v>2421.0762168584856</v>
      </c>
      <c r="K30" s="27">
        <v>2549.3587987278065</v>
      </c>
      <c r="L30" s="27">
        <v>2448.4018444580729</v>
      </c>
      <c r="M30" s="27">
        <v>2571.884127408774</v>
      </c>
      <c r="N30" s="27">
        <v>2771.2306194242906</v>
      </c>
      <c r="O30" s="27">
        <v>2992.4273560859806</v>
      </c>
      <c r="P30" s="27">
        <v>3695.1665185599395</v>
      </c>
      <c r="Q30" s="27">
        <v>3392.1062127468003</v>
      </c>
      <c r="R30" s="27">
        <v>3514.2834851093576</v>
      </c>
      <c r="S30" s="225">
        <v>3500.8027030907547</v>
      </c>
      <c r="T30" s="225">
        <v>3472.0488380053166</v>
      </c>
      <c r="U30" s="27">
        <v>3210.0640697616359</v>
      </c>
      <c r="V30" s="41">
        <v>5.1719669069137497</v>
      </c>
      <c r="W30" s="41">
        <v>4.9775031010059756</v>
      </c>
      <c r="X30" s="111"/>
      <c r="Y30" s="100"/>
    </row>
    <row r="31" spans="1:27" ht="12.4" customHeight="1" x14ac:dyDescent="0.2">
      <c r="A31" s="20" t="s">
        <v>51</v>
      </c>
      <c r="B31" s="27">
        <v>4984.5008433551693</v>
      </c>
      <c r="C31" s="27">
        <v>5276.1988822212543</v>
      </c>
      <c r="D31" s="27">
        <v>5514.1108531805712</v>
      </c>
      <c r="E31" s="27">
        <v>5855.3298903203904</v>
      </c>
      <c r="F31" s="27">
        <v>6122.1966425719274</v>
      </c>
      <c r="G31" s="27">
        <v>6256.1364574085637</v>
      </c>
      <c r="H31" s="27">
        <v>6453.8704272525292</v>
      </c>
      <c r="I31" s="27">
        <v>6725.5206007855804</v>
      </c>
      <c r="J31" s="27">
        <v>6833.4516033823793</v>
      </c>
      <c r="K31" s="27">
        <v>7081.1606457503422</v>
      </c>
      <c r="L31" s="27">
        <v>7243.1637294638513</v>
      </c>
      <c r="M31" s="27">
        <v>7376.6122902298512</v>
      </c>
      <c r="N31" s="27">
        <v>7474.743305002733</v>
      </c>
      <c r="O31" s="27">
        <v>7700.311644191519</v>
      </c>
      <c r="P31" s="27">
        <v>8123.617264223657</v>
      </c>
      <c r="Q31" s="27">
        <v>8214.2858498185942</v>
      </c>
      <c r="R31" s="27">
        <v>7785.3646345567686</v>
      </c>
      <c r="S31" s="225">
        <v>8537.7673632318365</v>
      </c>
      <c r="T31" s="225">
        <v>8911.7527071774275</v>
      </c>
      <c r="U31" s="27">
        <v>8932.9397312198507</v>
      </c>
      <c r="V31" s="41">
        <v>2.8873447751313286</v>
      </c>
      <c r="W31" s="41">
        <v>3.2942776184970768</v>
      </c>
      <c r="X31" s="111"/>
      <c r="Y31" s="100"/>
    </row>
    <row r="32" spans="1:27" ht="12.4" customHeight="1" x14ac:dyDescent="0.2">
      <c r="A32" s="20" t="s">
        <v>27</v>
      </c>
      <c r="B32" s="27">
        <v>1636.2071994209289</v>
      </c>
      <c r="C32" s="27">
        <v>1764.1155396462873</v>
      </c>
      <c r="D32" s="27">
        <v>1912.5462079983113</v>
      </c>
      <c r="E32" s="27">
        <v>2204.7014421541016</v>
      </c>
      <c r="F32" s="27">
        <v>2245.6667046979946</v>
      </c>
      <c r="G32" s="27">
        <v>2461.4610177426744</v>
      </c>
      <c r="H32" s="27">
        <v>2654.8436311614255</v>
      </c>
      <c r="I32" s="27">
        <v>2932.0071036544623</v>
      </c>
      <c r="J32" s="27">
        <v>2971.7778657708031</v>
      </c>
      <c r="K32" s="27">
        <v>3223.722006545866</v>
      </c>
      <c r="L32" s="27">
        <v>3277.9905351661105</v>
      </c>
      <c r="M32" s="27">
        <v>3441.5572037240963</v>
      </c>
      <c r="N32" s="27">
        <v>3393.6083850454397</v>
      </c>
      <c r="O32" s="27">
        <v>3479.9181039392438</v>
      </c>
      <c r="P32" s="27">
        <v>3492.4605091482949</v>
      </c>
      <c r="Q32" s="27">
        <v>3196.6538877373187</v>
      </c>
      <c r="R32" s="27">
        <v>3000.9846129752009</v>
      </c>
      <c r="S32" s="225">
        <v>3641.7689845406953</v>
      </c>
      <c r="T32" s="225">
        <v>3519.8705570192551</v>
      </c>
      <c r="U32" s="27">
        <v>3403.8982100870981</v>
      </c>
      <c r="V32" s="41">
        <v>3.7872738588907273</v>
      </c>
      <c r="W32" s="41">
        <v>4.1536149710653669</v>
      </c>
      <c r="X32" s="27"/>
      <c r="Y32" s="100"/>
      <c r="AA32" s="169"/>
    </row>
    <row r="33" spans="1:26" ht="12.4" customHeight="1" x14ac:dyDescent="0.2">
      <c r="A33" s="20" t="s">
        <v>28</v>
      </c>
      <c r="B33" s="27">
        <v>1478.6349211745137</v>
      </c>
      <c r="C33" s="27">
        <v>1505.9116131534909</v>
      </c>
      <c r="D33" s="27">
        <v>1584.1563950586512</v>
      </c>
      <c r="E33" s="27">
        <v>1614.2141090574048</v>
      </c>
      <c r="F33" s="27">
        <v>1678.2473609229692</v>
      </c>
      <c r="G33" s="27">
        <v>1710.9921779104495</v>
      </c>
      <c r="H33" s="27">
        <v>1770.6028047914549</v>
      </c>
      <c r="I33" s="27">
        <v>1845.9392028687093</v>
      </c>
      <c r="J33" s="27">
        <v>1900.9336126085018</v>
      </c>
      <c r="K33" s="27">
        <v>1980.3275028154728</v>
      </c>
      <c r="L33" s="27">
        <v>2018.2401798506173</v>
      </c>
      <c r="M33" s="27">
        <v>2074.3422038335225</v>
      </c>
      <c r="N33" s="27">
        <v>2112.6154820532361</v>
      </c>
      <c r="O33" s="27">
        <v>2155.5955440547727</v>
      </c>
      <c r="P33" s="27">
        <v>2243.0864970348712</v>
      </c>
      <c r="Q33" s="27">
        <v>2309.4477161608088</v>
      </c>
      <c r="R33" s="27">
        <v>2219.323689242633</v>
      </c>
      <c r="S33" s="225">
        <v>2318.5499069209459</v>
      </c>
      <c r="T33" s="225">
        <v>2293.3410752100631</v>
      </c>
      <c r="U33" s="27">
        <v>2349.7612764920596</v>
      </c>
      <c r="V33" s="41">
        <v>2.5958788653999587</v>
      </c>
      <c r="W33" s="41">
        <v>2.6066976357140392</v>
      </c>
      <c r="X33" s="111"/>
      <c r="Y33" s="100"/>
    </row>
    <row r="34" spans="1:26" ht="12.4" customHeight="1" x14ac:dyDescent="0.2">
      <c r="A34" s="20" t="s">
        <v>29</v>
      </c>
      <c r="B34" s="27">
        <v>1657.0975953219092</v>
      </c>
      <c r="C34" s="27">
        <v>1757.619841459948</v>
      </c>
      <c r="D34" s="27">
        <v>1816.6197789192538</v>
      </c>
      <c r="E34" s="27">
        <v>1950.3937037428345</v>
      </c>
      <c r="F34" s="27">
        <v>2257.0553996249764</v>
      </c>
      <c r="G34" s="27">
        <v>2348.6811503226036</v>
      </c>
      <c r="H34" s="27">
        <v>2490.9363496375813</v>
      </c>
      <c r="I34" s="27">
        <v>2613.9417408196982</v>
      </c>
      <c r="J34" s="27">
        <v>2733.5229476008699</v>
      </c>
      <c r="K34" s="27">
        <v>2787.3243472337476</v>
      </c>
      <c r="L34" s="27">
        <v>2845.8325704571907</v>
      </c>
      <c r="M34" s="27">
        <v>3043.6285951317359</v>
      </c>
      <c r="N34" s="27">
        <v>2991.6085681643835</v>
      </c>
      <c r="O34" s="27">
        <v>2893.8036487830882</v>
      </c>
      <c r="P34" s="27">
        <v>2889.6900676912114</v>
      </c>
      <c r="Q34" s="27">
        <v>2936.8208643099329</v>
      </c>
      <c r="R34" s="27">
        <v>2832.1513995637015</v>
      </c>
      <c r="S34" s="225">
        <v>3279.6534407265299</v>
      </c>
      <c r="T34" s="225">
        <v>2984.0795612497873</v>
      </c>
      <c r="U34" s="27">
        <v>3033.8087182371055</v>
      </c>
      <c r="V34" s="41">
        <v>3.1329057986320352</v>
      </c>
      <c r="W34" s="41">
        <v>3.4168051741020333</v>
      </c>
      <c r="X34" s="111"/>
      <c r="Y34" s="100"/>
    </row>
    <row r="35" spans="1:26" ht="12.4" customHeight="1" x14ac:dyDescent="0.2">
      <c r="A35" s="20" t="s">
        <v>52</v>
      </c>
      <c r="B35" s="27">
        <v>1423.2622831057242</v>
      </c>
      <c r="C35" s="27">
        <v>1586.843873740039</v>
      </c>
      <c r="D35" s="27">
        <v>1794.8305998265216</v>
      </c>
      <c r="E35" s="27">
        <v>1984.8245609627111</v>
      </c>
      <c r="F35" s="27">
        <v>2087.9812169639313</v>
      </c>
      <c r="G35" s="27">
        <v>2093.7352705171475</v>
      </c>
      <c r="H35" s="27">
        <v>2127.4852296749004</v>
      </c>
      <c r="I35" s="27">
        <v>2137.4957551838438</v>
      </c>
      <c r="J35" s="27">
        <v>2120.7375741478904</v>
      </c>
      <c r="K35" s="27">
        <v>2129.2821968980661</v>
      </c>
      <c r="L35" s="27">
        <v>2252.1646866057959</v>
      </c>
      <c r="M35" s="27">
        <v>2306.3114613452917</v>
      </c>
      <c r="N35" s="27">
        <v>2338.1127695062028</v>
      </c>
      <c r="O35" s="27">
        <v>2374.0148233651867</v>
      </c>
      <c r="P35" s="27">
        <v>2287.0419628782065</v>
      </c>
      <c r="Q35" s="27">
        <v>2144.8085071176588</v>
      </c>
      <c r="R35" s="27">
        <v>1430.323920298167</v>
      </c>
      <c r="S35" s="225">
        <v>1820.46699201416</v>
      </c>
      <c r="T35" s="225">
        <v>1974.1595492010574</v>
      </c>
      <c r="U35" s="27">
        <v>2138.8463374457328</v>
      </c>
      <c r="V35" s="41">
        <v>0.75617022819993718</v>
      </c>
      <c r="W35" s="41">
        <v>2.2886578573386052</v>
      </c>
      <c r="X35" s="111"/>
      <c r="Y35" s="100"/>
    </row>
    <row r="36" spans="1:26" ht="12.4" customHeight="1" x14ac:dyDescent="0.2">
      <c r="A36" s="20" t="s">
        <v>31</v>
      </c>
      <c r="B36" s="27">
        <v>276.20489719246501</v>
      </c>
      <c r="C36" s="27">
        <v>283.14580628376547</v>
      </c>
      <c r="D36" s="27">
        <v>290.26113740560703</v>
      </c>
      <c r="E36" s="27">
        <v>297.55527370785342</v>
      </c>
      <c r="F36" s="27">
        <v>305.03270848702061</v>
      </c>
      <c r="G36" s="27">
        <v>312.69804795421425</v>
      </c>
      <c r="H36" s="27">
        <v>320.55601407262429</v>
      </c>
      <c r="I36" s="27">
        <v>328.61144746632453</v>
      </c>
      <c r="J36" s="27">
        <v>336.86931040216911</v>
      </c>
      <c r="K36" s="27">
        <v>345.33468984662278</v>
      </c>
      <c r="L36" s="27">
        <v>354.01280059940797</v>
      </c>
      <c r="M36" s="27">
        <v>362.90898850589889</v>
      </c>
      <c r="N36" s="27">
        <v>372.02873375024194</v>
      </c>
      <c r="O36" s="27">
        <v>381.37765423123079</v>
      </c>
      <c r="P36" s="27">
        <v>390.96150902301542</v>
      </c>
      <c r="Q36" s="27">
        <v>400.78620192277776</v>
      </c>
      <c r="R36" s="27">
        <v>372.97661956533847</v>
      </c>
      <c r="S36" s="225">
        <v>404.62095469469136</v>
      </c>
      <c r="T36" s="225">
        <v>341.92726979828586</v>
      </c>
      <c r="U36" s="27">
        <v>355.22751077048508</v>
      </c>
      <c r="V36" s="41">
        <v>1.7447600693958121</v>
      </c>
      <c r="W36" s="41">
        <v>1.4076796234738786</v>
      </c>
      <c r="X36" s="111"/>
      <c r="Y36" s="100"/>
      <c r="Z36" s="10"/>
    </row>
    <row r="37" spans="1:26" ht="12.4" customHeight="1" x14ac:dyDescent="0.2"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42"/>
      <c r="W37" s="42"/>
      <c r="X37" s="96"/>
    </row>
    <row r="38" spans="1:26" ht="12.4" customHeight="1" x14ac:dyDescent="0.2">
      <c r="A38" s="6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137"/>
      <c r="W38" s="137"/>
      <c r="X38" s="137"/>
    </row>
    <row r="39" spans="1:26" ht="12.4" customHeight="1" x14ac:dyDescent="0.2">
      <c r="A39" s="20" t="s">
        <v>106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137"/>
      <c r="W39" s="137"/>
      <c r="X39" s="137"/>
    </row>
    <row r="40" spans="1:26" ht="12.4" customHeight="1" x14ac:dyDescent="0.2">
      <c r="A40" s="20" t="s">
        <v>93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137"/>
      <c r="W40" s="137"/>
      <c r="X40" s="137"/>
    </row>
    <row r="41" spans="1:26" ht="12.4" customHeight="1" x14ac:dyDescent="0.2">
      <c r="A41" s="29" t="s">
        <v>57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0"/>
      <c r="W41" s="20"/>
      <c r="X41" s="20"/>
    </row>
    <row r="42" spans="1:26" ht="12.4" customHeight="1" x14ac:dyDescent="0.2">
      <c r="A42" s="29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20"/>
      <c r="W42" s="20"/>
      <c r="X42" s="20"/>
    </row>
    <row r="43" spans="1:26" x14ac:dyDescent="0.2">
      <c r="G43" s="92"/>
    </row>
    <row r="44" spans="1:26" x14ac:dyDescent="0.2">
      <c r="B44" s="197"/>
      <c r="C44" s="197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</row>
  </sheetData>
  <mergeCells count="3">
    <mergeCell ref="V10:V12"/>
    <mergeCell ref="W10:W12"/>
    <mergeCell ref="V13:W13"/>
  </mergeCells>
  <hyperlinks>
    <hyperlink ref="B2" location="Indice!A1" display="Indice"/>
  </hyperlinks>
  <printOptions horizontalCentered="1"/>
  <pageMargins left="0.39370078740157483" right="0.39370078740157483" top="0.39370078740157483" bottom="0.39370078740157483" header="0" footer="0"/>
  <pageSetup paperSize="9" scale="70" orientation="landscape" verticalDpi="300" r:id="rId1"/>
  <headerFooter alignWithMargins="0"/>
  <rowBreaks count="1" manualBreakCount="1">
    <brk id="4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4"/>
  <sheetViews>
    <sheetView showGridLines="0" zoomScale="85" zoomScaleNormal="85" zoomScaleSheetLayoutView="90" workbookViewId="0">
      <pane xSplit="1" topLeftCell="J1" activePane="topRight" state="frozen"/>
      <selection sqref="A1:XFD1048576"/>
      <selection pane="topRight" activeCell="P29" sqref="P29"/>
    </sheetView>
  </sheetViews>
  <sheetFormatPr baseColWidth="10" defaultColWidth="11" defaultRowHeight="12.75" x14ac:dyDescent="0.2"/>
  <cols>
    <col min="1" max="1" width="49.28515625" style="7" customWidth="1"/>
    <col min="2" max="7" width="8.5703125" style="30" customWidth="1"/>
    <col min="8" max="14" width="10.140625" style="30" customWidth="1"/>
    <col min="15" max="21" width="12.28515625" style="30" customWidth="1"/>
    <col min="22" max="22" width="12.85546875" style="30" customWidth="1"/>
    <col min="23" max="24" width="14" style="30" customWidth="1"/>
    <col min="25" max="16384" width="11" style="7"/>
  </cols>
  <sheetData>
    <row r="1" spans="1:25" ht="13.5" thickBot="1" x14ac:dyDescent="0.25"/>
    <row r="2" spans="1:25" ht="13.5" thickBot="1" x14ac:dyDescent="0.25">
      <c r="B2" s="61" t="s">
        <v>10</v>
      </c>
    </row>
    <row r="3" spans="1:25" x14ac:dyDescent="0.2">
      <c r="A3" s="17" t="s">
        <v>11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78"/>
      <c r="R3" s="182"/>
      <c r="S3" s="188"/>
      <c r="T3" s="195"/>
      <c r="U3" s="205"/>
      <c r="V3" s="141"/>
      <c r="W3" s="141"/>
      <c r="X3" s="141"/>
    </row>
    <row r="4" spans="1:25" ht="12.4" customHeight="1" x14ac:dyDescent="0.2">
      <c r="A4" s="14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</row>
    <row r="5" spans="1:25" ht="12.4" customHeight="1" x14ac:dyDescent="0.2">
      <c r="A5" s="18" t="s">
        <v>84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8"/>
      <c r="W5" s="18"/>
      <c r="X5" s="18"/>
    </row>
    <row r="6" spans="1:25" ht="12.4" customHeight="1" x14ac:dyDescent="0.2">
      <c r="A6" s="18" t="s">
        <v>67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</row>
    <row r="7" spans="1:25" ht="12.4" customHeight="1" x14ac:dyDescent="0.2">
      <c r="A7" s="18" t="s">
        <v>99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8"/>
      <c r="W7" s="18"/>
      <c r="X7" s="18"/>
    </row>
    <row r="8" spans="1:25" ht="12.4" customHeight="1" x14ac:dyDescent="0.2">
      <c r="A8" s="141"/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8"/>
      <c r="W8" s="18"/>
      <c r="X8" s="18"/>
    </row>
    <row r="9" spans="1:25" ht="12.4" customHeight="1" x14ac:dyDescent="0.2">
      <c r="A9" s="18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141"/>
      <c r="W9" s="141"/>
      <c r="X9" s="141"/>
    </row>
    <row r="10" spans="1:25" ht="12.4" customHeight="1" x14ac:dyDescent="0.2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32" t="s">
        <v>53</v>
      </c>
      <c r="W10" s="232" t="s">
        <v>54</v>
      </c>
      <c r="X10" s="144"/>
    </row>
    <row r="11" spans="1:25" ht="12.4" customHeight="1" x14ac:dyDescent="0.2">
      <c r="A11" s="20"/>
      <c r="B11" s="21">
        <v>2004</v>
      </c>
      <c r="C11" s="21">
        <v>2005</v>
      </c>
      <c r="D11" s="21">
        <v>2006</v>
      </c>
      <c r="E11" s="21">
        <v>2007</v>
      </c>
      <c r="F11" s="21">
        <v>2008</v>
      </c>
      <c r="G11" s="21">
        <v>2009</v>
      </c>
      <c r="H11" s="21">
        <v>2010</v>
      </c>
      <c r="I11" s="21">
        <v>2011</v>
      </c>
      <c r="J11" s="21">
        <v>2012</v>
      </c>
      <c r="K11" s="21">
        <v>2013</v>
      </c>
      <c r="L11" s="21">
        <v>2014</v>
      </c>
      <c r="M11" s="21">
        <v>2015</v>
      </c>
      <c r="N11" s="21">
        <v>2016</v>
      </c>
      <c r="O11" s="21">
        <v>2017</v>
      </c>
      <c r="P11" s="21">
        <v>2018</v>
      </c>
      <c r="Q11" s="21" t="s">
        <v>91</v>
      </c>
      <c r="R11" s="21" t="s">
        <v>94</v>
      </c>
      <c r="S11" s="21" t="s">
        <v>92</v>
      </c>
      <c r="T11" s="21" t="s">
        <v>95</v>
      </c>
      <c r="U11" s="21" t="s">
        <v>105</v>
      </c>
      <c r="V11" s="233"/>
      <c r="W11" s="233"/>
      <c r="X11" s="141"/>
    </row>
    <row r="12" spans="1:25" ht="12" customHeight="1" x14ac:dyDescent="0.2">
      <c r="A12" s="14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4"/>
      <c r="W12" s="234"/>
      <c r="X12" s="20"/>
    </row>
    <row r="13" spans="1:25" s="9" customFormat="1" ht="12.4" customHeight="1" x14ac:dyDescent="0.2">
      <c r="A13" s="63" t="s">
        <v>65</v>
      </c>
      <c r="B13" s="53"/>
      <c r="C13" s="143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235" t="s">
        <v>14</v>
      </c>
      <c r="W13" s="235"/>
      <c r="X13" s="95"/>
    </row>
    <row r="14" spans="1:25" ht="12.4" customHeight="1" x14ac:dyDescent="0.2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83"/>
    </row>
    <row r="15" spans="1:25" ht="12.4" customHeight="1" x14ac:dyDescent="0.2">
      <c r="A15" s="24" t="s">
        <v>89</v>
      </c>
      <c r="B15" s="40">
        <v>67007.858807822806</v>
      </c>
      <c r="C15" s="40">
        <v>82167.213838137395</v>
      </c>
      <c r="D15" s="40">
        <v>100691.03561916784</v>
      </c>
      <c r="E15" s="40">
        <v>131481.46965987526</v>
      </c>
      <c r="F15" s="40">
        <v>168219.86657264282</v>
      </c>
      <c r="G15" s="40">
        <v>187993.87499890628</v>
      </c>
      <c r="H15" s="40">
        <v>246945.17585422855</v>
      </c>
      <c r="I15" s="40">
        <v>321164.56418602774</v>
      </c>
      <c r="J15" s="40">
        <v>374240.79692618665</v>
      </c>
      <c r="K15" s="40">
        <v>493553.4095485257</v>
      </c>
      <c r="L15" s="40">
        <v>668343.68011082697</v>
      </c>
      <c r="M15" s="40">
        <v>833803.33374356839</v>
      </c>
      <c r="N15" s="40">
        <v>1154387.4750622148</v>
      </c>
      <c r="O15" s="40">
        <v>1437576.7434957428</v>
      </c>
      <c r="P15" s="40">
        <v>2084313.0206027939</v>
      </c>
      <c r="Q15" s="40">
        <v>3048360.549117378</v>
      </c>
      <c r="R15" s="40">
        <v>3909669.9496287806</v>
      </c>
      <c r="S15" s="40">
        <v>7255465.1426576599</v>
      </c>
      <c r="T15" s="40">
        <v>12866693.114723396</v>
      </c>
      <c r="U15" s="40">
        <v>29599876.775340497</v>
      </c>
      <c r="V15" s="41">
        <v>33.55755915936507</v>
      </c>
      <c r="W15" s="41">
        <v>40.266372164215028</v>
      </c>
      <c r="X15" s="110"/>
      <c r="Y15" s="100"/>
    </row>
    <row r="16" spans="1:25" ht="12.4" customHeight="1" x14ac:dyDescent="0.2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41"/>
      <c r="W16" s="41"/>
      <c r="X16" s="101"/>
      <c r="Y16" s="102"/>
    </row>
    <row r="17" spans="1:25" ht="12.4" customHeight="1" x14ac:dyDescent="0.2">
      <c r="A17" s="24" t="s">
        <v>16</v>
      </c>
      <c r="B17" s="40">
        <v>40491.781855644724</v>
      </c>
      <c r="C17" s="40">
        <v>48905.985719857621</v>
      </c>
      <c r="D17" s="40">
        <v>59122.544606902433</v>
      </c>
      <c r="E17" s="40">
        <v>78077.38894933468</v>
      </c>
      <c r="F17" s="40">
        <v>98187.580872640567</v>
      </c>
      <c r="G17" s="40">
        <v>104519.09245012177</v>
      </c>
      <c r="H17" s="40">
        <v>139775.86430328651</v>
      </c>
      <c r="I17" s="40">
        <v>185156.61619096494</v>
      </c>
      <c r="J17" s="40">
        <v>206936.99001814995</v>
      </c>
      <c r="K17" s="40">
        <v>279665.97049818403</v>
      </c>
      <c r="L17" s="40">
        <v>379582.32746146119</v>
      </c>
      <c r="M17" s="40">
        <v>452096.32580219407</v>
      </c>
      <c r="N17" s="40">
        <v>639073.61101357511</v>
      </c>
      <c r="O17" s="40">
        <v>761512.33957000985</v>
      </c>
      <c r="P17" s="40">
        <v>1162702.9962360628</v>
      </c>
      <c r="Q17" s="40">
        <v>1703865.8334292364</v>
      </c>
      <c r="R17" s="40">
        <v>2278309.8784370241</v>
      </c>
      <c r="S17" s="40">
        <v>4540255.0716465851</v>
      </c>
      <c r="T17" s="40">
        <v>8028472.7246064544</v>
      </c>
      <c r="U17" s="40">
        <v>18197646.432907131</v>
      </c>
      <c r="V17" s="41">
        <v>33.62489486195053</v>
      </c>
      <c r="W17" s="41">
        <v>40.400725484452238</v>
      </c>
      <c r="X17" s="101"/>
      <c r="Y17" s="100"/>
    </row>
    <row r="18" spans="1:25" ht="12.4" customHeight="1" x14ac:dyDescent="0.2">
      <c r="A18" s="20"/>
      <c r="B18" s="27"/>
      <c r="C18" s="60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41"/>
      <c r="W18" s="41"/>
      <c r="X18" s="101"/>
      <c r="Y18" s="102"/>
    </row>
    <row r="19" spans="1:25" ht="12.4" customHeight="1" x14ac:dyDescent="0.2">
      <c r="A19" s="20" t="s">
        <v>49</v>
      </c>
      <c r="B19" s="27">
        <v>12492.752347968566</v>
      </c>
      <c r="C19" s="27">
        <v>13329.03402087667</v>
      </c>
      <c r="D19" s="27">
        <v>14051.872200748303</v>
      </c>
      <c r="E19" s="27">
        <v>22505.899432358397</v>
      </c>
      <c r="F19" s="27">
        <v>27708.385101184434</v>
      </c>
      <c r="G19" s="27">
        <v>24191.001535905245</v>
      </c>
      <c r="H19" s="27">
        <v>30687.325936914509</v>
      </c>
      <c r="I19" s="27">
        <v>40647.590274665701</v>
      </c>
      <c r="J19" s="27">
        <v>43098.612174160757</v>
      </c>
      <c r="K19" s="27">
        <v>65046.150464640617</v>
      </c>
      <c r="L19" s="27">
        <v>101024.75239558113</v>
      </c>
      <c r="M19" s="27">
        <v>100222.39232758866</v>
      </c>
      <c r="N19" s="27">
        <v>177278.24152129961</v>
      </c>
      <c r="O19" s="27">
        <v>191921.02681789087</v>
      </c>
      <c r="P19" s="27">
        <v>260024.57980963367</v>
      </c>
      <c r="Q19" s="27">
        <v>505237.83827491332</v>
      </c>
      <c r="R19" s="27">
        <v>699064.24346292473</v>
      </c>
      <c r="S19" s="27">
        <v>1476782.0212968199</v>
      </c>
      <c r="T19" s="27">
        <v>2167599.6439947677</v>
      </c>
      <c r="U19" s="27">
        <v>3354166.3565331819</v>
      </c>
      <c r="V19" s="41">
        <v>33.450577043822349</v>
      </c>
      <c r="W19" s="41">
        <v>36.439575433373193</v>
      </c>
      <c r="X19" s="111"/>
      <c r="Y19" s="100"/>
    </row>
    <row r="20" spans="1:25" ht="12.4" customHeight="1" x14ac:dyDescent="0.2">
      <c r="A20" s="20" t="s">
        <v>18</v>
      </c>
      <c r="B20" s="27">
        <v>380.88577787859953</v>
      </c>
      <c r="C20" s="27">
        <v>499.25911488101571</v>
      </c>
      <c r="D20" s="27">
        <v>788.19725670741627</v>
      </c>
      <c r="E20" s="27">
        <v>921.77681675825602</v>
      </c>
      <c r="F20" s="27">
        <v>1086.8550021936439</v>
      </c>
      <c r="G20" s="27">
        <v>1161.7703161679456</v>
      </c>
      <c r="H20" s="27">
        <v>1776.2060166294525</v>
      </c>
      <c r="I20" s="27">
        <v>2248.8219796372305</v>
      </c>
      <c r="J20" s="27">
        <v>2891.7402892280265</v>
      </c>
      <c r="K20" s="27">
        <v>2715.0568723626711</v>
      </c>
      <c r="L20" s="27">
        <v>3827.8823460774574</v>
      </c>
      <c r="M20" s="27">
        <v>5621.2639999999992</v>
      </c>
      <c r="N20" s="27">
        <v>9906.7018000000007</v>
      </c>
      <c r="O20" s="27">
        <v>14503.915000000001</v>
      </c>
      <c r="P20" s="27">
        <v>18239.96</v>
      </c>
      <c r="Q20" s="27">
        <v>12507.963</v>
      </c>
      <c r="R20" s="27">
        <v>11880.570000000002</v>
      </c>
      <c r="S20" s="27">
        <v>17413.7</v>
      </c>
      <c r="T20" s="27">
        <v>43877.75</v>
      </c>
      <c r="U20" s="27">
        <v>194617.8683</v>
      </c>
      <c r="V20" s="41">
        <v>30.137639204757072</v>
      </c>
      <c r="W20" s="41">
        <v>41.405400923693222</v>
      </c>
      <c r="X20" s="111"/>
      <c r="Y20" s="100"/>
    </row>
    <row r="21" spans="1:25" ht="12.4" customHeight="1" x14ac:dyDescent="0.2">
      <c r="A21" s="20" t="s">
        <v>19</v>
      </c>
      <c r="B21" s="27">
        <v>21680.5527937847</v>
      </c>
      <c r="C21" s="27">
        <v>26840.521414838284</v>
      </c>
      <c r="D21" s="27">
        <v>32891.674452937878</v>
      </c>
      <c r="E21" s="27">
        <v>39792.585108989209</v>
      </c>
      <c r="F21" s="27">
        <v>50403.482582646669</v>
      </c>
      <c r="G21" s="27">
        <v>58348.21297403115</v>
      </c>
      <c r="H21" s="27">
        <v>80302.225362895304</v>
      </c>
      <c r="I21" s="27">
        <v>106677.21300036505</v>
      </c>
      <c r="J21" s="27">
        <v>119137.3192728993</v>
      </c>
      <c r="K21" s="27">
        <v>155012.91736757883</v>
      </c>
      <c r="L21" s="27">
        <v>199490.85771000947</v>
      </c>
      <c r="M21" s="27">
        <v>245422.18576499229</v>
      </c>
      <c r="N21" s="27">
        <v>324602.53607246111</v>
      </c>
      <c r="O21" s="27">
        <v>377677.61564738234</v>
      </c>
      <c r="P21" s="27">
        <v>622223.44374048756</v>
      </c>
      <c r="Q21" s="27">
        <v>816713.41507031757</v>
      </c>
      <c r="R21" s="27">
        <v>1126728.7553347077</v>
      </c>
      <c r="S21" s="27">
        <v>2309322.317472422</v>
      </c>
      <c r="T21" s="27">
        <v>4525546.5240599839</v>
      </c>
      <c r="U21" s="27">
        <v>11804375.882996447</v>
      </c>
      <c r="V21" s="41">
        <v>33.55868174697099</v>
      </c>
      <c r="W21" s="41">
        <v>41.905256214739438</v>
      </c>
      <c r="X21" s="111"/>
      <c r="Y21" s="100"/>
    </row>
    <row r="22" spans="1:25" ht="12.4" customHeight="1" x14ac:dyDescent="0.2">
      <c r="A22" s="20" t="s">
        <v>20</v>
      </c>
      <c r="B22" s="27">
        <v>1312.9254973773659</v>
      </c>
      <c r="C22" s="27">
        <v>1660.8355901981708</v>
      </c>
      <c r="D22" s="27">
        <v>1894.0470271765503</v>
      </c>
      <c r="E22" s="27">
        <v>2054.5311371657413</v>
      </c>
      <c r="F22" s="27">
        <v>2804.1822697659677</v>
      </c>
      <c r="G22" s="27">
        <v>3492.1927148998666</v>
      </c>
      <c r="H22" s="27">
        <v>4225.8190569143499</v>
      </c>
      <c r="I22" s="27">
        <v>5897.1256244451597</v>
      </c>
      <c r="J22" s="27">
        <v>6851.7632464312828</v>
      </c>
      <c r="K22" s="27">
        <v>7958.2019775204772</v>
      </c>
      <c r="L22" s="27">
        <v>10870.422015039643</v>
      </c>
      <c r="M22" s="27">
        <v>12463.064912413334</v>
      </c>
      <c r="N22" s="27">
        <v>23090.254935858258</v>
      </c>
      <c r="O22" s="27">
        <v>28137.649219973311</v>
      </c>
      <c r="P22" s="27">
        <v>54354.893589416999</v>
      </c>
      <c r="Q22" s="27">
        <v>95089.541203458939</v>
      </c>
      <c r="R22" s="27">
        <v>117363.8039249307</v>
      </c>
      <c r="S22" s="27">
        <v>151431.73886693921</v>
      </c>
      <c r="T22" s="27">
        <v>207171.71675313503</v>
      </c>
      <c r="U22" s="27">
        <v>443903.64538135612</v>
      </c>
      <c r="V22" s="41">
        <v>34.749329437320384</v>
      </c>
      <c r="W22" s="41">
        <v>38.198300275843835</v>
      </c>
      <c r="X22" s="111"/>
      <c r="Y22" s="100"/>
    </row>
    <row r="23" spans="1:25" ht="12.4" customHeight="1" x14ac:dyDescent="0.2">
      <c r="A23" s="20" t="s">
        <v>21</v>
      </c>
      <c r="B23" s="27">
        <v>4624.6654386354903</v>
      </c>
      <c r="C23" s="27">
        <v>6576.3355790634805</v>
      </c>
      <c r="D23" s="27">
        <v>9496.7536693322836</v>
      </c>
      <c r="E23" s="27">
        <v>12802.596454063078</v>
      </c>
      <c r="F23" s="27">
        <v>16184.675916849856</v>
      </c>
      <c r="G23" s="27">
        <v>17325.91490911756</v>
      </c>
      <c r="H23" s="27">
        <v>22784.287929932889</v>
      </c>
      <c r="I23" s="27">
        <v>29685.865311851805</v>
      </c>
      <c r="J23" s="27">
        <v>34957.555035430581</v>
      </c>
      <c r="K23" s="27">
        <v>48933.64381608145</v>
      </c>
      <c r="L23" s="27">
        <v>64368.412994753446</v>
      </c>
      <c r="M23" s="27">
        <v>88367.418797199716</v>
      </c>
      <c r="N23" s="27">
        <v>104195.87668395614</v>
      </c>
      <c r="O23" s="27">
        <v>149272.13288476324</v>
      </c>
      <c r="P23" s="27">
        <v>207860.11909652461</v>
      </c>
      <c r="Q23" s="27">
        <v>274317.07588054659</v>
      </c>
      <c r="R23" s="27">
        <v>323272.50571446115</v>
      </c>
      <c r="S23" s="27">
        <v>585305.29401040426</v>
      </c>
      <c r="T23" s="27">
        <v>1084277.0897985664</v>
      </c>
      <c r="U23" s="27">
        <v>2400582.679696145</v>
      </c>
      <c r="V23" s="41">
        <v>33.608263325502527</v>
      </c>
      <c r="W23" s="41">
        <v>41.529334257673398</v>
      </c>
      <c r="X23" s="111"/>
      <c r="Y23" s="100"/>
    </row>
    <row r="24" spans="1:25" ht="12.4" customHeight="1" x14ac:dyDescent="0.2">
      <c r="A24" s="20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41"/>
      <c r="W24" s="41"/>
      <c r="X24" s="100"/>
      <c r="Y24" s="100"/>
    </row>
    <row r="25" spans="1:25" ht="12.4" customHeight="1" x14ac:dyDescent="0.2">
      <c r="A25" s="24" t="s">
        <v>22</v>
      </c>
      <c r="B25" s="40">
        <v>26516.076952178086</v>
      </c>
      <c r="C25" s="40">
        <v>33261.228118279767</v>
      </c>
      <c r="D25" s="40">
        <v>41568.491012265411</v>
      </c>
      <c r="E25" s="40">
        <v>53404.080710540591</v>
      </c>
      <c r="F25" s="40">
        <v>70032.285700002234</v>
      </c>
      <c r="G25" s="40">
        <v>83474.782548784511</v>
      </c>
      <c r="H25" s="40">
        <v>107169.31155094205</v>
      </c>
      <c r="I25" s="40">
        <v>136007.94799506277</v>
      </c>
      <c r="J25" s="40">
        <v>167303.80690803667</v>
      </c>
      <c r="K25" s="40">
        <v>213887.43905034167</v>
      </c>
      <c r="L25" s="40">
        <v>288761.35264936578</v>
      </c>
      <c r="M25" s="40">
        <v>381707.00794137432</v>
      </c>
      <c r="N25" s="40">
        <v>515313.8640486396</v>
      </c>
      <c r="O25" s="40">
        <v>676064.40392573283</v>
      </c>
      <c r="P25" s="40">
        <v>921610.02436673106</v>
      </c>
      <c r="Q25" s="40">
        <v>1344494.7156881415</v>
      </c>
      <c r="R25" s="40">
        <v>1631360.0711917568</v>
      </c>
      <c r="S25" s="40">
        <v>2715210.0710110748</v>
      </c>
      <c r="T25" s="40">
        <v>4838220.3901169412</v>
      </c>
      <c r="U25" s="40">
        <v>11402230.342433365</v>
      </c>
      <c r="V25" s="41">
        <v>33.41746876158571</v>
      </c>
      <c r="W25" s="41">
        <v>40.056888683627044</v>
      </c>
      <c r="X25" s="100"/>
      <c r="Y25" s="100"/>
    </row>
    <row r="26" spans="1:25" ht="12.4" customHeight="1" x14ac:dyDescent="0.2">
      <c r="A26" s="20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41"/>
      <c r="W26" s="41"/>
      <c r="X26" s="100"/>
      <c r="Y26" s="100"/>
    </row>
    <row r="27" spans="1:25" ht="12.4" customHeight="1" x14ac:dyDescent="0.2">
      <c r="A27" s="20" t="s">
        <v>23</v>
      </c>
      <c r="B27" s="27">
        <v>7942.1056747907987</v>
      </c>
      <c r="C27" s="27">
        <v>10028.619557542483</v>
      </c>
      <c r="D27" s="27">
        <v>11921.384127755537</v>
      </c>
      <c r="E27" s="27">
        <v>15419.750399182003</v>
      </c>
      <c r="F27" s="27">
        <v>19957.378819548117</v>
      </c>
      <c r="G27" s="27">
        <v>22329.668504353634</v>
      </c>
      <c r="H27" s="27">
        <v>29455.794113803957</v>
      </c>
      <c r="I27" s="27">
        <v>37869.685298349068</v>
      </c>
      <c r="J27" s="27">
        <v>45131.159405131584</v>
      </c>
      <c r="K27" s="27">
        <v>57132.792417422228</v>
      </c>
      <c r="L27" s="27">
        <v>77172.779064709801</v>
      </c>
      <c r="M27" s="27">
        <v>104325.23415903146</v>
      </c>
      <c r="N27" s="27">
        <v>143905.36407796954</v>
      </c>
      <c r="O27" s="27">
        <v>187592.09581982417</v>
      </c>
      <c r="P27" s="27">
        <v>272061.88601953367</v>
      </c>
      <c r="Q27" s="27">
        <v>395782.78424156574</v>
      </c>
      <c r="R27" s="27">
        <v>537921.25081956421</v>
      </c>
      <c r="S27" s="27">
        <v>902912.12061778957</v>
      </c>
      <c r="T27" s="27">
        <v>1627725.9343298927</v>
      </c>
      <c r="U27" s="27">
        <v>3749984.7844897015</v>
      </c>
      <c r="V27" s="41">
        <v>34.318391479377027</v>
      </c>
      <c r="W27" s="41">
        <v>40.786421150359843</v>
      </c>
      <c r="X27" s="111"/>
      <c r="Y27" s="100"/>
    </row>
    <row r="28" spans="1:25" ht="12.4" customHeight="1" x14ac:dyDescent="0.2">
      <c r="A28" s="20" t="s">
        <v>24</v>
      </c>
      <c r="B28" s="27">
        <v>1214.6678753245194</v>
      </c>
      <c r="C28" s="27">
        <v>1682.0216891195396</v>
      </c>
      <c r="D28" s="27">
        <v>2465.0335745879115</v>
      </c>
      <c r="E28" s="27">
        <v>2843.4564135027367</v>
      </c>
      <c r="F28" s="27">
        <v>3891.4053713994954</v>
      </c>
      <c r="G28" s="27">
        <v>4836.8465974642322</v>
      </c>
      <c r="H28" s="27">
        <v>6086.3480006492246</v>
      </c>
      <c r="I28" s="27">
        <v>8034.1424064919138</v>
      </c>
      <c r="J28" s="27">
        <v>10132.870980884221</v>
      </c>
      <c r="K28" s="27">
        <v>13170.18808496211</v>
      </c>
      <c r="L28" s="27">
        <v>17096.814450313821</v>
      </c>
      <c r="M28" s="27">
        <v>21061.358850183005</v>
      </c>
      <c r="N28" s="27">
        <v>28415.464911770552</v>
      </c>
      <c r="O28" s="27">
        <v>37569.792681716594</v>
      </c>
      <c r="P28" s="27">
        <v>49223.556723976602</v>
      </c>
      <c r="Q28" s="27">
        <v>66115.364341271765</v>
      </c>
      <c r="R28" s="27">
        <v>48642.405107677128</v>
      </c>
      <c r="S28" s="27">
        <v>108169.08222369607</v>
      </c>
      <c r="T28" s="27">
        <v>247426.73437952745</v>
      </c>
      <c r="U28" s="27">
        <v>708823.51730337227</v>
      </c>
      <c r="V28" s="41">
        <v>32.377778383731062</v>
      </c>
      <c r="W28" s="41">
        <v>42.452850158561638</v>
      </c>
      <c r="X28" s="132"/>
      <c r="Y28" s="83"/>
    </row>
    <row r="29" spans="1:25" ht="12.4" customHeight="1" x14ac:dyDescent="0.2">
      <c r="A29" s="120" t="s">
        <v>50</v>
      </c>
      <c r="B29" s="27">
        <v>4600.9259747952401</v>
      </c>
      <c r="C29" s="27">
        <v>5575.0824740129729</v>
      </c>
      <c r="D29" s="27">
        <v>7181.8515264563193</v>
      </c>
      <c r="E29" s="27">
        <v>9521.0323394890802</v>
      </c>
      <c r="F29" s="27">
        <v>11153.198016126389</v>
      </c>
      <c r="G29" s="27">
        <v>12812.705809359602</v>
      </c>
      <c r="H29" s="27">
        <v>17320.217043750861</v>
      </c>
      <c r="I29" s="27">
        <v>19377.917778828294</v>
      </c>
      <c r="J29" s="27">
        <v>22883.301391126563</v>
      </c>
      <c r="K29" s="27">
        <v>30450.751510590002</v>
      </c>
      <c r="L29" s="27">
        <v>43329.190879531816</v>
      </c>
      <c r="M29" s="27">
        <v>57085.897613940229</v>
      </c>
      <c r="N29" s="27">
        <v>76529.317777336837</v>
      </c>
      <c r="O29" s="27">
        <v>99743.994211179903</v>
      </c>
      <c r="P29" s="27">
        <v>122514.58400382427</v>
      </c>
      <c r="Q29" s="27">
        <v>200734.71885702061</v>
      </c>
      <c r="R29" s="27">
        <v>175465.63366489578</v>
      </c>
      <c r="S29" s="27">
        <v>301636.82124665263</v>
      </c>
      <c r="T29" s="27">
        <v>568477.00437077414</v>
      </c>
      <c r="U29" s="27">
        <v>1194677.4355710461</v>
      </c>
      <c r="V29" s="41">
        <v>30.350388899231096</v>
      </c>
      <c r="W29" s="41">
        <v>36.186366898451006</v>
      </c>
      <c r="X29" s="111"/>
      <c r="Y29" s="100"/>
    </row>
    <row r="30" spans="1:25" ht="12.4" customHeight="1" x14ac:dyDescent="0.2">
      <c r="A30" s="20" t="s">
        <v>26</v>
      </c>
      <c r="B30" s="27">
        <v>1339.0025428675476</v>
      </c>
      <c r="C30" s="27">
        <v>1805.031153708263</v>
      </c>
      <c r="D30" s="27">
        <v>2180.0190789189314</v>
      </c>
      <c r="E30" s="27">
        <v>2640.532912259579</v>
      </c>
      <c r="F30" s="27">
        <v>3733.4744039533557</v>
      </c>
      <c r="G30" s="27">
        <v>4526.044359210372</v>
      </c>
      <c r="H30" s="27">
        <v>5490.4299624916566</v>
      </c>
      <c r="I30" s="27">
        <v>7253.0665589853907</v>
      </c>
      <c r="J30" s="27">
        <v>9312.0426231029724</v>
      </c>
      <c r="K30" s="27">
        <v>12333.117382370241</v>
      </c>
      <c r="L30" s="27">
        <v>16828.175055697044</v>
      </c>
      <c r="M30" s="27">
        <v>21711.80203709452</v>
      </c>
      <c r="N30" s="27">
        <v>30885.008366566552</v>
      </c>
      <c r="O30" s="27">
        <v>42715.270796113546</v>
      </c>
      <c r="P30" s="27">
        <v>65698.425070274519</v>
      </c>
      <c r="Q30" s="27">
        <v>102644.04352411148</v>
      </c>
      <c r="R30" s="27">
        <v>145538.4477622828</v>
      </c>
      <c r="S30" s="27">
        <v>218320.03992568239</v>
      </c>
      <c r="T30" s="27">
        <v>381692.78333207534</v>
      </c>
      <c r="U30" s="27">
        <v>1126251.4295589246</v>
      </c>
      <c r="V30" s="41">
        <v>37.669974487914871</v>
      </c>
      <c r="W30" s="41">
        <v>45.375722556980527</v>
      </c>
      <c r="X30" s="111"/>
      <c r="Y30" s="100"/>
    </row>
    <row r="31" spans="1:25" ht="12.4" customHeight="1" x14ac:dyDescent="0.2">
      <c r="A31" s="20" t="s">
        <v>51</v>
      </c>
      <c r="B31" s="27">
        <v>4984.5008433551693</v>
      </c>
      <c r="C31" s="27">
        <v>6021.558384353626</v>
      </c>
      <c r="D31" s="27">
        <v>7341.6962757779102</v>
      </c>
      <c r="E31" s="27">
        <v>9837.571448581848</v>
      </c>
      <c r="F31" s="27">
        <v>12855.183741220888</v>
      </c>
      <c r="G31" s="27">
        <v>16801.349311183265</v>
      </c>
      <c r="H31" s="27">
        <v>20735.700045745085</v>
      </c>
      <c r="I31" s="27">
        <v>26040.76696677952</v>
      </c>
      <c r="J31" s="27">
        <v>32260.268251790225</v>
      </c>
      <c r="K31" s="27">
        <v>39571.71441881072</v>
      </c>
      <c r="L31" s="27">
        <v>50165.538469377934</v>
      </c>
      <c r="M31" s="27">
        <v>61990.587424043311</v>
      </c>
      <c r="N31" s="27">
        <v>80301.677426131675</v>
      </c>
      <c r="O31" s="27">
        <v>106630.33871166695</v>
      </c>
      <c r="P31" s="27">
        <v>144898.66333086192</v>
      </c>
      <c r="Q31" s="27">
        <v>205632.80750091441</v>
      </c>
      <c r="R31" s="27">
        <v>262060.38473546834</v>
      </c>
      <c r="S31" s="27">
        <v>417016.08352697559</v>
      </c>
      <c r="T31" s="27">
        <v>689968.49054821185</v>
      </c>
      <c r="U31" s="27">
        <v>1564020.1984721671</v>
      </c>
      <c r="V31" s="41">
        <v>31.308841595314529</v>
      </c>
      <c r="W31" s="41">
        <v>37.626209621904216</v>
      </c>
      <c r="X31" s="111"/>
      <c r="Y31" s="100"/>
    </row>
    <row r="32" spans="1:25" ht="12.4" customHeight="1" x14ac:dyDescent="0.2">
      <c r="A32" s="20" t="s">
        <v>27</v>
      </c>
      <c r="B32" s="27">
        <v>1599.6743442501995</v>
      </c>
      <c r="C32" s="27">
        <v>2139.4297038671989</v>
      </c>
      <c r="D32" s="27">
        <v>2952.8512330865242</v>
      </c>
      <c r="E32" s="27">
        <v>3805.7004459580544</v>
      </c>
      <c r="F32" s="27">
        <v>5511.7518358405023</v>
      </c>
      <c r="G32" s="27">
        <v>6937.2705346240564</v>
      </c>
      <c r="H32" s="27">
        <v>8853.3669976549263</v>
      </c>
      <c r="I32" s="27">
        <v>12174.150439565681</v>
      </c>
      <c r="J32" s="27">
        <v>14951.806223225411</v>
      </c>
      <c r="K32" s="27">
        <v>20028.020659304635</v>
      </c>
      <c r="L32" s="27">
        <v>29081.795401441566</v>
      </c>
      <c r="M32" s="27">
        <v>38413.382465001858</v>
      </c>
      <c r="N32" s="27">
        <v>51917.672787044969</v>
      </c>
      <c r="O32" s="27">
        <v>68561.903681678872</v>
      </c>
      <c r="P32" s="27">
        <v>91969.134144687967</v>
      </c>
      <c r="Q32" s="27">
        <v>125408.12565805933</v>
      </c>
      <c r="R32" s="27">
        <v>164177.40834328445</v>
      </c>
      <c r="S32" s="27">
        <v>288100.09932526358</v>
      </c>
      <c r="T32" s="27">
        <v>530204.00423858524</v>
      </c>
      <c r="U32" s="27">
        <v>1301821.7668900841</v>
      </c>
      <c r="V32" s="41">
        <v>37.248787419020516</v>
      </c>
      <c r="W32" s="41">
        <v>45.109402121057542</v>
      </c>
      <c r="X32" s="111"/>
      <c r="Y32" s="100"/>
    </row>
    <row r="33" spans="1:26" ht="12.4" customHeight="1" x14ac:dyDescent="0.2">
      <c r="A33" s="20" t="s">
        <v>28</v>
      </c>
      <c r="B33" s="27">
        <v>1478.6349211745137</v>
      </c>
      <c r="C33" s="27">
        <v>1874.4590950492764</v>
      </c>
      <c r="D33" s="27">
        <v>2452.7670066207047</v>
      </c>
      <c r="E33" s="27">
        <v>3149.0195350839263</v>
      </c>
      <c r="F33" s="27">
        <v>4503.7888372073839</v>
      </c>
      <c r="G33" s="27">
        <v>5266.0757935308466</v>
      </c>
      <c r="H33" s="27">
        <v>6612.6867170208425</v>
      </c>
      <c r="I33" s="27">
        <v>9001.4694370691086</v>
      </c>
      <c r="J33" s="27">
        <v>11791.612575784684</v>
      </c>
      <c r="K33" s="27">
        <v>15275.125758554514</v>
      </c>
      <c r="L33" s="27">
        <v>20392.394685410993</v>
      </c>
      <c r="M33" s="27">
        <v>28612.353912379895</v>
      </c>
      <c r="N33" s="27">
        <v>39529.149481423527</v>
      </c>
      <c r="O33" s="27">
        <v>50331.496403573605</v>
      </c>
      <c r="P33" s="27">
        <v>67509.354267871167</v>
      </c>
      <c r="Q33" s="27">
        <v>94947.528092732449</v>
      </c>
      <c r="R33" s="27">
        <v>120196.1152683324</v>
      </c>
      <c r="S33" s="27">
        <v>178377.97329144384</v>
      </c>
      <c r="T33" s="27">
        <v>293989.42163281614</v>
      </c>
      <c r="U33" s="27">
        <v>685198.57975139236</v>
      </c>
      <c r="V33" s="41">
        <v>34.607241339801355</v>
      </c>
      <c r="W33" s="41">
        <v>40.639929047357917</v>
      </c>
      <c r="X33" s="111"/>
      <c r="Y33" s="100"/>
    </row>
    <row r="34" spans="1:26" ht="12.4" customHeight="1" x14ac:dyDescent="0.2">
      <c r="A34" s="20" t="s">
        <v>29</v>
      </c>
      <c r="B34" s="27">
        <v>1657.0975953219092</v>
      </c>
      <c r="C34" s="27">
        <v>2031.323004823993</v>
      </c>
      <c r="D34" s="27">
        <v>2418.9482538612442</v>
      </c>
      <c r="E34" s="27">
        <v>2727.8023807157965</v>
      </c>
      <c r="F34" s="27">
        <v>3725.8531526583824</v>
      </c>
      <c r="G34" s="27">
        <v>4181.7091643942367</v>
      </c>
      <c r="H34" s="27">
        <v>5525.7540240659882</v>
      </c>
      <c r="I34" s="27">
        <v>7269.8149623037107</v>
      </c>
      <c r="J34" s="27">
        <v>9287.4408398610249</v>
      </c>
      <c r="K34" s="27">
        <v>10866.675364182009</v>
      </c>
      <c r="L34" s="27">
        <v>15495.005426147331</v>
      </c>
      <c r="M34" s="27">
        <v>23246.02880090183</v>
      </c>
      <c r="N34" s="27">
        <v>30005.945447903941</v>
      </c>
      <c r="O34" s="27">
        <v>36736.695911190218</v>
      </c>
      <c r="P34" s="27">
        <v>47182.22252868209</v>
      </c>
      <c r="Q34" s="27">
        <v>66049.139970853023</v>
      </c>
      <c r="R34" s="27">
        <v>83590.912168305775</v>
      </c>
      <c r="S34" s="27">
        <v>134000.10600905656</v>
      </c>
      <c r="T34" s="27">
        <v>234576.35105201055</v>
      </c>
      <c r="U34" s="27">
        <v>532779.88366428192</v>
      </c>
      <c r="V34" s="41">
        <v>32.2755353679987</v>
      </c>
      <c r="W34" s="41">
        <v>37.812583402286258</v>
      </c>
      <c r="X34" s="111"/>
      <c r="Y34" s="100"/>
    </row>
    <row r="35" spans="1:26" ht="12.4" customHeight="1" x14ac:dyDescent="0.2">
      <c r="A35" s="20" t="s">
        <v>52</v>
      </c>
      <c r="B35" s="27">
        <v>1423.2622831057242</v>
      </c>
      <c r="C35" s="27">
        <v>1779.0410068381684</v>
      </c>
      <c r="D35" s="27">
        <v>2255.1612661685317</v>
      </c>
      <c r="E35" s="27">
        <v>2960.1033359824164</v>
      </c>
      <c r="F35" s="27">
        <v>4001.7627701528781</v>
      </c>
      <c r="G35" s="27">
        <v>4819.5545291873814</v>
      </c>
      <c r="H35" s="27">
        <v>5918.5952733463209</v>
      </c>
      <c r="I35" s="27">
        <v>7511.8279146401455</v>
      </c>
      <c r="J35" s="27">
        <v>9673.7575505465193</v>
      </c>
      <c r="K35" s="27">
        <v>12489.751406942218</v>
      </c>
      <c r="L35" s="27">
        <v>15524.36001897017</v>
      </c>
      <c r="M35" s="27">
        <v>20718.517258619777</v>
      </c>
      <c r="N35" s="27">
        <v>27536.180443588819</v>
      </c>
      <c r="O35" s="27">
        <v>37752.127836726642</v>
      </c>
      <c r="P35" s="27">
        <v>49407.846829476395</v>
      </c>
      <c r="Q35" s="27">
        <v>70369.131822577561</v>
      </c>
      <c r="R35" s="27">
        <v>73308.402973386212</v>
      </c>
      <c r="S35" s="27">
        <v>134819.4108173002</v>
      </c>
      <c r="T35" s="27">
        <v>216161.71860843847</v>
      </c>
      <c r="U35" s="27">
        <v>416737.38940326183</v>
      </c>
      <c r="V35" s="41">
        <v>31.781365343832491</v>
      </c>
      <c r="W35" s="41">
        <v>37.098304785857763</v>
      </c>
      <c r="X35" s="111"/>
      <c r="Y35" s="100"/>
    </row>
    <row r="36" spans="1:26" ht="12.4" customHeight="1" x14ac:dyDescent="0.2">
      <c r="A36" s="20" t="s">
        <v>31</v>
      </c>
      <c r="B36" s="27">
        <v>276.20489719246501</v>
      </c>
      <c r="C36" s="27">
        <v>324.66204896424142</v>
      </c>
      <c r="D36" s="27">
        <v>398.77866903179728</v>
      </c>
      <c r="E36" s="27">
        <v>499.11149978514652</v>
      </c>
      <c r="F36" s="27">
        <v>698.48875189483647</v>
      </c>
      <c r="G36" s="27">
        <v>963.55794547687685</v>
      </c>
      <c r="H36" s="27">
        <v>1170.419372413176</v>
      </c>
      <c r="I36" s="27">
        <v>1475.1062320499307</v>
      </c>
      <c r="J36" s="27">
        <v>1879.5470665834766</v>
      </c>
      <c r="K36" s="27">
        <v>2569.3020472030121</v>
      </c>
      <c r="L36" s="27">
        <v>3675.2991977653701</v>
      </c>
      <c r="M36" s="27">
        <v>4541.8454201784398</v>
      </c>
      <c r="N36" s="27">
        <v>6288.0833289031762</v>
      </c>
      <c r="O36" s="27">
        <v>8430.6878720623445</v>
      </c>
      <c r="P36" s="27">
        <v>11144.351447542487</v>
      </c>
      <c r="Q36" s="27">
        <v>16811.071679035238</v>
      </c>
      <c r="R36" s="27">
        <v>20459.11034855972</v>
      </c>
      <c r="S36" s="27">
        <v>31858.334027214776</v>
      </c>
      <c r="T36" s="27">
        <v>47997.94762460974</v>
      </c>
      <c r="U36" s="27">
        <v>121935.35732913201</v>
      </c>
      <c r="V36" s="41">
        <v>34.654176608600132</v>
      </c>
      <c r="W36" s="41">
        <v>40.261601511383958</v>
      </c>
      <c r="X36" s="111"/>
      <c r="Y36" s="100"/>
      <c r="Z36" s="10"/>
    </row>
    <row r="37" spans="1:26" ht="12.4" customHeight="1" x14ac:dyDescent="0.2"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42"/>
      <c r="W37" s="42"/>
      <c r="X37" s="96"/>
    </row>
    <row r="38" spans="1:26" ht="12.4" customHeight="1" x14ac:dyDescent="0.2">
      <c r="A38" s="6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141"/>
      <c r="W38" s="141"/>
      <c r="X38" s="141"/>
    </row>
    <row r="39" spans="1:26" ht="12.4" customHeight="1" x14ac:dyDescent="0.2">
      <c r="A39" s="20" t="s">
        <v>106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141"/>
      <c r="W39" s="141"/>
      <c r="X39" s="141"/>
    </row>
    <row r="40" spans="1:26" ht="12.4" customHeight="1" x14ac:dyDescent="0.2">
      <c r="A40" s="20" t="s">
        <v>93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141"/>
      <c r="W40" s="141"/>
      <c r="X40" s="141"/>
    </row>
    <row r="41" spans="1:26" ht="12.4" customHeight="1" x14ac:dyDescent="0.2">
      <c r="A41" s="29" t="s">
        <v>57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0"/>
      <c r="W41" s="20"/>
      <c r="X41" s="20"/>
    </row>
    <row r="42" spans="1:26" ht="12.4" customHeight="1" x14ac:dyDescent="0.2">
      <c r="A42" s="29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27"/>
      <c r="R42" s="27"/>
      <c r="S42" s="27"/>
      <c r="T42" s="27"/>
      <c r="U42" s="27"/>
      <c r="V42" s="20"/>
      <c r="W42" s="20"/>
      <c r="X42" s="20"/>
    </row>
    <row r="43" spans="1:26" x14ac:dyDescent="0.2">
      <c r="B43" s="198"/>
      <c r="C43" s="198"/>
      <c r="D43" s="198"/>
      <c r="E43" s="198"/>
      <c r="F43" s="198"/>
      <c r="G43" s="198"/>
      <c r="H43" s="198"/>
      <c r="I43" s="198"/>
      <c r="J43" s="198"/>
      <c r="K43" s="198"/>
      <c r="L43" s="198"/>
      <c r="M43" s="198"/>
      <c r="N43" s="198"/>
      <c r="O43" s="198"/>
      <c r="P43" s="229">
        <v>122414.17566554806</v>
      </c>
      <c r="Q43" s="229">
        <v>200417.40844482393</v>
      </c>
      <c r="R43" s="229">
        <v>174983.38637882733</v>
      </c>
      <c r="S43" s="229">
        <v>300292.39825996943</v>
      </c>
      <c r="T43" s="229">
        <v>591018.75242616201</v>
      </c>
      <c r="U43" s="229">
        <v>1303176.1924034082</v>
      </c>
    </row>
    <row r="44" spans="1:26" x14ac:dyDescent="0.2">
      <c r="P44" s="230">
        <f>+P43-P29</f>
        <v>-100.40833827621827</v>
      </c>
      <c r="Q44" s="230">
        <f t="shared" ref="Q44:U44" si="0">+Q43-Q29</f>
        <v>-317.31041219667532</v>
      </c>
      <c r="R44" s="230">
        <f t="shared" si="0"/>
        <v>-482.24728606845019</v>
      </c>
      <c r="S44" s="230">
        <f t="shared" si="0"/>
        <v>-1344.4229866832029</v>
      </c>
      <c r="T44" s="230">
        <f t="shared" si="0"/>
        <v>22541.74805538787</v>
      </c>
      <c r="U44" s="230">
        <f t="shared" si="0"/>
        <v>108498.75683236215</v>
      </c>
    </row>
  </sheetData>
  <mergeCells count="3">
    <mergeCell ref="V10:V12"/>
    <mergeCell ref="W10:W12"/>
    <mergeCell ref="V13:W13"/>
  </mergeCells>
  <hyperlinks>
    <hyperlink ref="B2" location="Indice!A1" display="Indice"/>
  </hyperlinks>
  <printOptions horizontalCentered="1"/>
  <pageMargins left="0.39370078740157483" right="0.39370078740157483" top="0.39370078740157483" bottom="0.39370078740157483" header="0" footer="0"/>
  <pageSetup paperSize="9" scale="56" orientation="landscape" verticalDpi="300" r:id="rId1"/>
  <headerFooter alignWithMargins="0"/>
  <rowBreaks count="1" manualBreakCount="1">
    <brk id="4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U48"/>
  <sheetViews>
    <sheetView showGridLines="0" zoomScale="75" zoomScaleNormal="75" zoomScaleSheetLayoutView="75" workbookViewId="0">
      <pane xSplit="1" topLeftCell="G1" activePane="topRight" state="frozen"/>
      <selection activeCell="B1" sqref="A1:XFD1048576"/>
      <selection pane="topRight" activeCell="M43" sqref="M43"/>
    </sheetView>
  </sheetViews>
  <sheetFormatPr baseColWidth="10" defaultColWidth="11.42578125" defaultRowHeight="12.75" x14ac:dyDescent="0.2"/>
  <cols>
    <col min="1" max="1" width="48.7109375" style="7" customWidth="1"/>
    <col min="2" max="2" width="10.28515625" style="7" customWidth="1"/>
    <col min="3" max="3" width="8.85546875" style="7" customWidth="1"/>
    <col min="4" max="4" width="9.140625" style="7" customWidth="1"/>
    <col min="5" max="5" width="9.42578125" style="7" customWidth="1"/>
    <col min="6" max="6" width="7.7109375" style="68" customWidth="1"/>
    <col min="7" max="7" width="8.28515625" style="68" customWidth="1"/>
    <col min="8" max="8" width="8" style="68" customWidth="1"/>
    <col min="9" max="9" width="8.140625" style="7" customWidth="1"/>
    <col min="10" max="16384" width="11.42578125" style="7"/>
  </cols>
  <sheetData>
    <row r="1" spans="1:21" ht="13.5" thickBot="1" x14ac:dyDescent="0.25"/>
    <row r="2" spans="1:21" ht="13.5" thickBot="1" x14ac:dyDescent="0.25">
      <c r="B2" s="8" t="s">
        <v>10</v>
      </c>
    </row>
    <row r="3" spans="1:21" x14ac:dyDescent="0.2">
      <c r="A3" s="17" t="s">
        <v>33</v>
      </c>
    </row>
    <row r="4" spans="1:21" ht="12.4" customHeight="1" x14ac:dyDescent="0.2">
      <c r="A4" s="18"/>
    </row>
    <row r="5" spans="1:21" ht="12.4" customHeight="1" x14ac:dyDescent="0.2">
      <c r="A5" s="18" t="s">
        <v>34</v>
      </c>
    </row>
    <row r="6" spans="1:21" ht="12.4" customHeight="1" x14ac:dyDescent="0.2">
      <c r="A6" s="18" t="s">
        <v>68</v>
      </c>
    </row>
    <row r="7" spans="1:21" ht="12.4" customHeight="1" x14ac:dyDescent="0.2">
      <c r="A7" s="18" t="s">
        <v>100</v>
      </c>
    </row>
    <row r="8" spans="1:21" ht="12.4" customHeight="1" x14ac:dyDescent="0.2">
      <c r="A8" s="18"/>
    </row>
    <row r="9" spans="1:21" ht="12.4" customHeight="1" x14ac:dyDescent="0.2">
      <c r="A9" s="18"/>
    </row>
    <row r="10" spans="1:21" ht="12.4" customHeight="1" x14ac:dyDescent="0.2">
      <c r="A10" s="19"/>
      <c r="B10" s="50"/>
      <c r="C10" s="50"/>
      <c r="D10" s="50"/>
      <c r="E10" s="50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19"/>
      <c r="Q10" s="19"/>
      <c r="R10" s="19"/>
      <c r="S10" s="19"/>
      <c r="T10" s="19"/>
      <c r="U10" s="19"/>
    </row>
    <row r="11" spans="1:21" ht="12.4" customHeight="1" x14ac:dyDescent="0.2">
      <c r="A11" s="20"/>
      <c r="B11" s="21">
        <v>2004</v>
      </c>
      <c r="C11" s="21">
        <v>2005</v>
      </c>
      <c r="D11" s="21">
        <v>2006</v>
      </c>
      <c r="E11" s="21">
        <v>2007</v>
      </c>
      <c r="F11" s="21">
        <v>2008</v>
      </c>
      <c r="G11" s="21">
        <v>2009</v>
      </c>
      <c r="H11" s="21">
        <v>2010</v>
      </c>
      <c r="I11" s="21">
        <v>2011</v>
      </c>
      <c r="J11" s="21">
        <v>2012</v>
      </c>
      <c r="K11" s="21">
        <v>2013</v>
      </c>
      <c r="L11" s="21">
        <v>2014</v>
      </c>
      <c r="M11" s="21">
        <v>2015</v>
      </c>
      <c r="N11" s="21">
        <v>2016</v>
      </c>
      <c r="O11" s="21">
        <v>2017</v>
      </c>
      <c r="P11" s="21">
        <v>2018</v>
      </c>
      <c r="Q11" s="21" t="s">
        <v>91</v>
      </c>
      <c r="R11" s="21" t="s">
        <v>94</v>
      </c>
      <c r="S11" s="21" t="s">
        <v>92</v>
      </c>
      <c r="T11" s="21" t="s">
        <v>95</v>
      </c>
      <c r="U11" s="21" t="s">
        <v>105</v>
      </c>
    </row>
    <row r="12" spans="1:21" ht="12.4" customHeight="1" x14ac:dyDescent="0.2">
      <c r="A12" s="22"/>
      <c r="B12" s="52"/>
      <c r="C12" s="52"/>
      <c r="D12" s="52"/>
      <c r="E12" s="52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23"/>
      <c r="Q12" s="23"/>
      <c r="R12" s="23"/>
      <c r="S12" s="23"/>
      <c r="T12" s="23"/>
      <c r="U12" s="23"/>
    </row>
    <row r="13" spans="1:21" s="9" customFormat="1" ht="12.4" customHeight="1" x14ac:dyDescent="0.2">
      <c r="A13" s="20"/>
      <c r="F13" s="71"/>
      <c r="G13" s="71"/>
      <c r="H13" s="71"/>
    </row>
    <row r="14" spans="1:21" ht="12.4" customHeight="1" x14ac:dyDescent="0.2">
      <c r="A14" s="58" t="s">
        <v>15</v>
      </c>
      <c r="B14" s="41">
        <v>100</v>
      </c>
      <c r="C14" s="41">
        <v>105.43312155374274</v>
      </c>
      <c r="D14" s="41">
        <v>122.79465368479137</v>
      </c>
      <c r="E14" s="41">
        <v>142.99633837910238</v>
      </c>
      <c r="F14" s="41">
        <v>182.3572092981376</v>
      </c>
      <c r="G14" s="41">
        <v>204.35664804472918</v>
      </c>
      <c r="H14" s="41">
        <v>241.38960137653095</v>
      </c>
      <c r="I14" s="41">
        <v>303.38633949822577</v>
      </c>
      <c r="J14" s="41">
        <v>373.78575747041702</v>
      </c>
      <c r="K14" s="41">
        <v>442.0281895859265</v>
      </c>
      <c r="L14" s="41">
        <v>606.84431938118962</v>
      </c>
      <c r="M14" s="41">
        <v>719.40652043163095</v>
      </c>
      <c r="N14" s="41">
        <v>1032.2053354081581</v>
      </c>
      <c r="O14" s="41">
        <v>1276.8535164605992</v>
      </c>
      <c r="P14" s="41">
        <v>1903.4589706471888</v>
      </c>
      <c r="Q14" s="41">
        <v>2719.9042538789299</v>
      </c>
      <c r="R14" s="41">
        <v>3885.6143857469838</v>
      </c>
      <c r="S14" s="41">
        <v>6389.9971816230891</v>
      </c>
      <c r="T14" s="41">
        <v>10664.031214482058</v>
      </c>
      <c r="U14" s="41">
        <v>25001.970410834918</v>
      </c>
    </row>
    <row r="15" spans="1:21" ht="12.4" customHeight="1" x14ac:dyDescent="0.2">
      <c r="A15" s="59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</row>
    <row r="16" spans="1:21" ht="12.4" customHeight="1" x14ac:dyDescent="0.2">
      <c r="A16" s="58" t="s">
        <v>16</v>
      </c>
      <c r="B16" s="41">
        <v>100</v>
      </c>
      <c r="C16" s="41">
        <v>97.820764783942849</v>
      </c>
      <c r="D16" s="41">
        <v>113.76055044204283</v>
      </c>
      <c r="E16" s="41">
        <v>134.81327579209423</v>
      </c>
      <c r="F16" s="41">
        <v>173.19879296575684</v>
      </c>
      <c r="G16" s="41">
        <v>181.64187200812768</v>
      </c>
      <c r="H16" s="41">
        <v>216.08202350018394</v>
      </c>
      <c r="I16" s="41">
        <v>277.7711265094581</v>
      </c>
      <c r="J16" s="41">
        <v>341.71804599867346</v>
      </c>
      <c r="K16" s="41">
        <v>399.98767478526599</v>
      </c>
      <c r="L16" s="41">
        <v>550.63644309675749</v>
      </c>
      <c r="M16" s="41">
        <v>580.80600191302403</v>
      </c>
      <c r="N16" s="41">
        <v>911.0514539226275</v>
      </c>
      <c r="O16" s="41">
        <v>1090.4650842181684</v>
      </c>
      <c r="P16" s="41">
        <v>1824.1533895985888</v>
      </c>
      <c r="Q16" s="41">
        <v>2571.8013420958878</v>
      </c>
      <c r="R16" s="41">
        <v>3739.1372752932521</v>
      </c>
      <c r="S16" s="41">
        <v>6862.7369010219581</v>
      </c>
      <c r="T16" s="41">
        <v>11300.534873857378</v>
      </c>
      <c r="U16" s="41">
        <v>26581.120593060983</v>
      </c>
    </row>
    <row r="17" spans="1:21" ht="12.4" customHeight="1" x14ac:dyDescent="0.2">
      <c r="A17" s="59"/>
      <c r="B17" s="68"/>
      <c r="C17" s="68"/>
      <c r="D17" s="68"/>
      <c r="E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</row>
    <row r="18" spans="1:21" ht="12.4" customHeight="1" x14ac:dyDescent="0.2">
      <c r="A18" s="59" t="s">
        <v>17</v>
      </c>
      <c r="B18" s="72">
        <v>100</v>
      </c>
      <c r="C18" s="72">
        <v>81.340562706287585</v>
      </c>
      <c r="D18" s="72">
        <v>90.359337647988596</v>
      </c>
      <c r="E18" s="72">
        <v>117.6102414587683</v>
      </c>
      <c r="F18" s="72">
        <v>164.36764108942273</v>
      </c>
      <c r="G18" s="72">
        <v>148.97399903713077</v>
      </c>
      <c r="H18" s="72">
        <v>175.82011778482959</v>
      </c>
      <c r="I18" s="72">
        <v>249.91525666471753</v>
      </c>
      <c r="J18" s="72">
        <v>282.83444641424637</v>
      </c>
      <c r="K18" s="72">
        <v>310.86051242335373</v>
      </c>
      <c r="L18" s="72">
        <v>435.52819220777445</v>
      </c>
      <c r="M18" s="72">
        <v>319.40872737930084</v>
      </c>
      <c r="N18" s="72">
        <v>671.70592250366565</v>
      </c>
      <c r="O18" s="72">
        <v>732.07820702725473</v>
      </c>
      <c r="P18" s="72">
        <v>1291.5969679128193</v>
      </c>
      <c r="Q18" s="72">
        <v>1945.7574366081885</v>
      </c>
      <c r="R18" s="72">
        <v>2863.4353228324881</v>
      </c>
      <c r="S18" s="72">
        <v>6432.9579769720922</v>
      </c>
      <c r="T18" s="72">
        <v>9997.9233972442125</v>
      </c>
      <c r="U18" s="72">
        <v>19766.720300629793</v>
      </c>
    </row>
    <row r="19" spans="1:21" ht="12.4" customHeight="1" x14ac:dyDescent="0.2">
      <c r="A19" s="59" t="s">
        <v>18</v>
      </c>
      <c r="B19" s="72">
        <v>100</v>
      </c>
      <c r="C19" s="72">
        <v>121.09631546192814</v>
      </c>
      <c r="D19" s="72">
        <v>154.38727163036023</v>
      </c>
      <c r="E19" s="72">
        <v>189.66796979558563</v>
      </c>
      <c r="F19" s="72">
        <v>234.28748262461374</v>
      </c>
      <c r="G19" s="72">
        <v>266.39389111955194</v>
      </c>
      <c r="H19" s="72">
        <v>339.88062972607258</v>
      </c>
      <c r="I19" s="72">
        <v>402.64931922243204</v>
      </c>
      <c r="J19" s="72">
        <v>595.17514126723995</v>
      </c>
      <c r="K19" s="72">
        <v>542.73826789377074</v>
      </c>
      <c r="L19" s="72">
        <v>729.00780658926396</v>
      </c>
      <c r="M19" s="72">
        <v>938.13662378377808</v>
      </c>
      <c r="N19" s="72">
        <v>1478.1245935939016</v>
      </c>
      <c r="O19" s="72">
        <v>1909.9418534120218</v>
      </c>
      <c r="P19" s="72">
        <v>2446.2538509781771</v>
      </c>
      <c r="Q19" s="72">
        <v>3758.9989430095402</v>
      </c>
      <c r="R19" s="72">
        <v>6297.8135813535719</v>
      </c>
      <c r="S19" s="72">
        <v>7029.1490695895473</v>
      </c>
      <c r="T19" s="72">
        <v>12647.876302639586</v>
      </c>
      <c r="U19" s="72">
        <v>47294.286627758665</v>
      </c>
    </row>
    <row r="20" spans="1:21" ht="12.4" customHeight="1" x14ac:dyDescent="0.2">
      <c r="A20" s="59" t="s">
        <v>19</v>
      </c>
      <c r="B20" s="72">
        <v>100</v>
      </c>
      <c r="C20" s="72">
        <v>108.31959092709617</v>
      </c>
      <c r="D20" s="72">
        <v>119.40490977544171</v>
      </c>
      <c r="E20" s="72">
        <v>134.0195175513594</v>
      </c>
      <c r="F20" s="72">
        <v>160.19085641257101</v>
      </c>
      <c r="G20" s="72">
        <v>178.64222489591933</v>
      </c>
      <c r="H20" s="72">
        <v>213.19797722583593</v>
      </c>
      <c r="I20" s="72">
        <v>255.53510437783774</v>
      </c>
      <c r="J20" s="72">
        <v>308.7707286756584</v>
      </c>
      <c r="K20" s="72">
        <v>379.03420741457177</v>
      </c>
      <c r="L20" s="72">
        <v>545.54988649580287</v>
      </c>
      <c r="M20" s="72">
        <v>685.78845759641217</v>
      </c>
      <c r="N20" s="72">
        <v>982.85520031133728</v>
      </c>
      <c r="O20" s="72">
        <v>1173.2306755334428</v>
      </c>
      <c r="P20" s="72">
        <v>1922.6634360595242</v>
      </c>
      <c r="Q20" s="72">
        <v>2860.9079200719357</v>
      </c>
      <c r="R20" s="72">
        <v>4173.4337965063014</v>
      </c>
      <c r="S20" s="72">
        <v>6848.6730957171485</v>
      </c>
      <c r="T20" s="72">
        <v>12197.705898070089</v>
      </c>
      <c r="U20" s="72">
        <v>30572.952312964317</v>
      </c>
    </row>
    <row r="21" spans="1:21" ht="12.4" customHeight="1" x14ac:dyDescent="0.2">
      <c r="A21" s="59" t="s">
        <v>20</v>
      </c>
      <c r="B21" s="72">
        <v>100</v>
      </c>
      <c r="C21" s="72">
        <v>107.38444432131958</v>
      </c>
      <c r="D21" s="72">
        <v>150.88242645631885</v>
      </c>
      <c r="E21" s="72">
        <v>160.10915445601552</v>
      </c>
      <c r="F21" s="72">
        <v>173.20695992293565</v>
      </c>
      <c r="G21" s="72">
        <v>225.69745993768828</v>
      </c>
      <c r="H21" s="72">
        <v>272.20919344494382</v>
      </c>
      <c r="I21" s="72">
        <v>364.42310642267262</v>
      </c>
      <c r="J21" s="72">
        <v>522.78596025847582</v>
      </c>
      <c r="K21" s="72">
        <v>646.39739173314126</v>
      </c>
      <c r="L21" s="72">
        <v>770.4983994426957</v>
      </c>
      <c r="M21" s="72">
        <v>964.76767770350659</v>
      </c>
      <c r="N21" s="72">
        <v>1443.1607923335878</v>
      </c>
      <c r="O21" s="72">
        <v>1885.2868979217237</v>
      </c>
      <c r="P21" s="72">
        <v>3977.3247815978466</v>
      </c>
      <c r="Q21" s="72">
        <v>5608.2844161675484</v>
      </c>
      <c r="R21" s="72">
        <v>7114.9217584409353</v>
      </c>
      <c r="S21" s="72">
        <v>9156.7655116937567</v>
      </c>
      <c r="T21" s="72">
        <v>11350.627080300395</v>
      </c>
      <c r="U21" s="72">
        <v>19529.421406796399</v>
      </c>
    </row>
    <row r="22" spans="1:21" ht="12.4" customHeight="1" x14ac:dyDescent="0.2">
      <c r="A22" s="59" t="s">
        <v>21</v>
      </c>
      <c r="B22" s="72">
        <v>100</v>
      </c>
      <c r="C22" s="72">
        <v>117.82336930861743</v>
      </c>
      <c r="D22" s="72">
        <v>145.89717683060201</v>
      </c>
      <c r="E22" s="72">
        <v>178.56751803940719</v>
      </c>
      <c r="F22" s="72">
        <v>222.75840385299205</v>
      </c>
      <c r="G22" s="72">
        <v>254.02773863693042</v>
      </c>
      <c r="H22" s="72">
        <v>302.69126052224055</v>
      </c>
      <c r="I22" s="72">
        <v>375.49163512168769</v>
      </c>
      <c r="J22" s="72">
        <v>495.06851568385611</v>
      </c>
      <c r="K22" s="72">
        <v>634.67903629308523</v>
      </c>
      <c r="L22" s="72">
        <v>871.99203458943055</v>
      </c>
      <c r="M22" s="72">
        <v>1111.6886755582416</v>
      </c>
      <c r="N22" s="72">
        <v>1472.4260247670752</v>
      </c>
      <c r="O22" s="72">
        <v>1834.5236956062756</v>
      </c>
      <c r="P22" s="72">
        <v>2426.350690606248</v>
      </c>
      <c r="Q22" s="72">
        <v>3633.876209064359</v>
      </c>
      <c r="R22" s="72">
        <v>5361.5136987483584</v>
      </c>
      <c r="S22" s="72">
        <v>7949.1480269750309</v>
      </c>
      <c r="T22" s="72">
        <v>12867.086214265044</v>
      </c>
      <c r="U22" s="72">
        <v>28953.327323490543</v>
      </c>
    </row>
    <row r="23" spans="1:21" ht="12.4" customHeight="1" x14ac:dyDescent="0.2">
      <c r="A23" s="59"/>
      <c r="B23" s="68"/>
      <c r="C23" s="68"/>
      <c r="D23" s="68"/>
      <c r="E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</row>
    <row r="24" spans="1:21" ht="12.4" customHeight="1" x14ac:dyDescent="0.2">
      <c r="A24" s="58" t="s">
        <v>22</v>
      </c>
      <c r="B24" s="41">
        <v>100</v>
      </c>
      <c r="C24" s="41">
        <v>113.22499293649382</v>
      </c>
      <c r="D24" s="41">
        <v>131.68233245929343</v>
      </c>
      <c r="E24" s="41">
        <v>151.61854889009177</v>
      </c>
      <c r="F24" s="41">
        <v>191.32326102794809</v>
      </c>
      <c r="G24" s="41">
        <v>224.79939562166356</v>
      </c>
      <c r="H24" s="41">
        <v>265.12001189584493</v>
      </c>
      <c r="I24" s="41">
        <v>327.03013510391685</v>
      </c>
      <c r="J24" s="41">
        <v>399.16708771341195</v>
      </c>
      <c r="K24" s="41">
        <v>479.95369038921115</v>
      </c>
      <c r="L24" s="41">
        <v>658.97861737435016</v>
      </c>
      <c r="M24" s="41">
        <v>854.06171123667093</v>
      </c>
      <c r="N24" s="41">
        <v>1142.5128772953938</v>
      </c>
      <c r="O24" s="41">
        <v>1440.0683495027663</v>
      </c>
      <c r="P24" s="41">
        <v>1964.2220062633232</v>
      </c>
      <c r="Q24" s="41">
        <v>2846.3687096053268</v>
      </c>
      <c r="R24" s="41">
        <v>4012.56741715832</v>
      </c>
      <c r="S24" s="41">
        <v>5966.0083093104195</v>
      </c>
      <c r="T24" s="41">
        <v>10123.664359335826</v>
      </c>
      <c r="U24" s="41">
        <v>23920.945806036747</v>
      </c>
    </row>
    <row r="25" spans="1:21" ht="12.4" customHeight="1" x14ac:dyDescent="0.2">
      <c r="A25" s="59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</row>
    <row r="26" spans="1:21" ht="12.4" customHeight="1" x14ac:dyDescent="0.2">
      <c r="A26" s="59" t="s">
        <v>23</v>
      </c>
      <c r="B26" s="72">
        <v>100</v>
      </c>
      <c r="C26" s="72">
        <v>108.72911533335692</v>
      </c>
      <c r="D26" s="72">
        <v>119.87353844421511</v>
      </c>
      <c r="E26" s="72">
        <v>137.86336053128977</v>
      </c>
      <c r="F26" s="72">
        <v>170.09803627718475</v>
      </c>
      <c r="G26" s="72">
        <v>194.72667039711365</v>
      </c>
      <c r="H26" s="72">
        <v>235.57846474477668</v>
      </c>
      <c r="I26" s="72">
        <v>286.18308372303341</v>
      </c>
      <c r="J26" s="72">
        <v>349.9596053959599</v>
      </c>
      <c r="K26" s="72">
        <v>417.32639226197864</v>
      </c>
      <c r="L26" s="72">
        <v>587.49082461203625</v>
      </c>
      <c r="M26" s="72">
        <v>780.81246044679483</v>
      </c>
      <c r="N26" s="72">
        <v>1082.7699211876175</v>
      </c>
      <c r="O26" s="72">
        <v>1331.276833160895</v>
      </c>
      <c r="P26" s="72">
        <v>1987.3468734092057</v>
      </c>
      <c r="Q26" s="72">
        <v>3026.4064646878523</v>
      </c>
      <c r="R26" s="72">
        <v>4521.8652572016854</v>
      </c>
      <c r="S26" s="72">
        <v>6881.1873091721509</v>
      </c>
      <c r="T26" s="72">
        <v>11650.822314249506</v>
      </c>
      <c r="U26" s="72">
        <v>27458.531796242529</v>
      </c>
    </row>
    <row r="27" spans="1:21" ht="12.4" customHeight="1" x14ac:dyDescent="0.2">
      <c r="A27" s="59" t="s">
        <v>24</v>
      </c>
      <c r="B27" s="72">
        <v>100</v>
      </c>
      <c r="C27" s="72">
        <v>119.11490071493593</v>
      </c>
      <c r="D27" s="72">
        <v>145.87030650371901</v>
      </c>
      <c r="E27" s="72">
        <v>154.72365047811175</v>
      </c>
      <c r="F27" s="72">
        <v>188.22731642614954</v>
      </c>
      <c r="G27" s="72">
        <v>219.44964938088103</v>
      </c>
      <c r="H27" s="72">
        <v>269.21459263470257</v>
      </c>
      <c r="I27" s="72">
        <v>332.92550877450009</v>
      </c>
      <c r="J27" s="72">
        <v>406.43999112151096</v>
      </c>
      <c r="K27" s="72">
        <v>515.25940435682401</v>
      </c>
      <c r="L27" s="72">
        <v>653.6817761247836</v>
      </c>
      <c r="M27" s="72">
        <v>776.46104211081365</v>
      </c>
      <c r="N27" s="72">
        <v>1037.3418784320183</v>
      </c>
      <c r="O27" s="72">
        <v>1302.1473795988832</v>
      </c>
      <c r="P27" s="72">
        <v>1678.6234226326812</v>
      </c>
      <c r="Q27" s="72">
        <v>2348.3364386043645</v>
      </c>
      <c r="R27" s="72">
        <v>3279.5580924745027</v>
      </c>
      <c r="S27" s="72">
        <v>5024.1291585602376</v>
      </c>
      <c r="T27" s="72">
        <v>9321.0691608400703</v>
      </c>
      <c r="U27" s="72">
        <v>23878.464130024327</v>
      </c>
    </row>
    <row r="28" spans="1:21" ht="12.4" customHeight="1" x14ac:dyDescent="0.2">
      <c r="A28" s="59" t="s">
        <v>25</v>
      </c>
      <c r="B28" s="72">
        <v>100</v>
      </c>
      <c r="C28" s="72">
        <v>100.41303321920671</v>
      </c>
      <c r="D28" s="72">
        <v>121.00552408437217</v>
      </c>
      <c r="E28" s="72">
        <v>123.89102913258618</v>
      </c>
      <c r="F28" s="72">
        <v>141.31312551896488</v>
      </c>
      <c r="G28" s="72">
        <v>148.07924301022993</v>
      </c>
      <c r="H28" s="72">
        <v>159.19636441572399</v>
      </c>
      <c r="I28" s="72">
        <v>189.39026909964497</v>
      </c>
      <c r="J28" s="72">
        <v>219.37115552946315</v>
      </c>
      <c r="K28" s="72">
        <v>252.05875024064133</v>
      </c>
      <c r="L28" s="72">
        <v>385.86398877456799</v>
      </c>
      <c r="M28" s="72">
        <v>519.88306647078662</v>
      </c>
      <c r="N28" s="72">
        <v>691.09437608557528</v>
      </c>
      <c r="O28" s="72">
        <v>832.5035268819679</v>
      </c>
      <c r="P28" s="72">
        <v>1095.0979654971372</v>
      </c>
      <c r="Q28" s="72">
        <v>1568.4808105696422</v>
      </c>
      <c r="R28" s="72">
        <v>1909.6741197142862</v>
      </c>
      <c r="S28" s="72">
        <v>2990.4777331459668</v>
      </c>
      <c r="T28" s="72">
        <v>4797.8877739778218</v>
      </c>
      <c r="U28" s="72">
        <v>8699.3252449543179</v>
      </c>
    </row>
    <row r="29" spans="1:21" ht="12.4" customHeight="1" x14ac:dyDescent="0.2">
      <c r="A29" s="59" t="s">
        <v>26</v>
      </c>
      <c r="B29" s="72">
        <v>100</v>
      </c>
      <c r="C29" s="72">
        <v>136.09181138284009</v>
      </c>
      <c r="D29" s="72">
        <v>151.7706247594831</v>
      </c>
      <c r="E29" s="72">
        <v>161.48692540018291</v>
      </c>
      <c r="F29" s="72">
        <v>214.47769577913175</v>
      </c>
      <c r="G29" s="72">
        <v>275.33498118395727</v>
      </c>
      <c r="H29" s="72">
        <v>309.77621485994484</v>
      </c>
      <c r="I29" s="72">
        <v>380.31414473102643</v>
      </c>
      <c r="J29" s="72">
        <v>449.20701026837867</v>
      </c>
      <c r="K29" s="72">
        <v>562.74647335906104</v>
      </c>
      <c r="L29" s="72">
        <v>828.7244721766466</v>
      </c>
      <c r="M29" s="72">
        <v>984.42733363893171</v>
      </c>
      <c r="N29" s="72">
        <v>1256.4536195629439</v>
      </c>
      <c r="O29" s="72">
        <v>1627.618428587532</v>
      </c>
      <c r="P29" s="72">
        <v>2196.9715072949098</v>
      </c>
      <c r="Q29" s="72">
        <v>3834.1160499822122</v>
      </c>
      <c r="R29" s="72">
        <v>5006.2627160253942</v>
      </c>
      <c r="S29" s="72">
        <v>7305.4246505910669</v>
      </c>
      <c r="T29" s="72">
        <v>13991.084903281055</v>
      </c>
      <c r="U29" s="72">
        <v>51072.312789197284</v>
      </c>
    </row>
    <row r="30" spans="1:21" ht="12.4" customHeight="1" x14ac:dyDescent="0.2">
      <c r="A30" s="59" t="s">
        <v>55</v>
      </c>
      <c r="B30" s="72">
        <v>100</v>
      </c>
      <c r="C30" s="72">
        <v>114.05105927178741</v>
      </c>
      <c r="D30" s="72">
        <v>133.5150576217938</v>
      </c>
      <c r="E30" s="72">
        <v>170.14725547839734</v>
      </c>
      <c r="F30" s="72">
        <v>212.91126735797866</v>
      </c>
      <c r="G30" s="72">
        <v>272.90474651893328</v>
      </c>
      <c r="H30" s="72">
        <v>325.27661561891375</v>
      </c>
      <c r="I30" s="72">
        <v>389.84623266135009</v>
      </c>
      <c r="J30" s="72">
        <v>473.90164159471067</v>
      </c>
      <c r="K30" s="72">
        <v>559.04202244298233</v>
      </c>
      <c r="L30" s="72">
        <v>685.53176689033296</v>
      </c>
      <c r="M30" s="72">
        <v>831.75688955980172</v>
      </c>
      <c r="N30" s="72">
        <v>1060.5899943496797</v>
      </c>
      <c r="O30" s="72">
        <v>1375.9032466977803</v>
      </c>
      <c r="P30" s="72">
        <v>1737.4783278945231</v>
      </c>
      <c r="Q30" s="72">
        <v>2427.4525488786635</v>
      </c>
      <c r="R30" s="72">
        <v>3242.1347558862976</v>
      </c>
      <c r="S30" s="72">
        <v>4667.6402387696953</v>
      </c>
      <c r="T30" s="72">
        <v>7344.2295238188453</v>
      </c>
      <c r="U30" s="72">
        <v>16278.521811289949</v>
      </c>
    </row>
    <row r="31" spans="1:21" ht="12.4" customHeight="1" x14ac:dyDescent="0.2">
      <c r="A31" s="59" t="s">
        <v>27</v>
      </c>
      <c r="B31" s="72">
        <v>100</v>
      </c>
      <c r="C31" s="72">
        <v>127.8331293280313</v>
      </c>
      <c r="D31" s="72">
        <v>169.84022378850781</v>
      </c>
      <c r="E31" s="72">
        <v>188.7225686475179</v>
      </c>
      <c r="F31" s="72">
        <v>277.21859921654033</v>
      </c>
      <c r="G31" s="72">
        <v>327.36292424124372</v>
      </c>
      <c r="H31" s="72">
        <v>393.78349337572467</v>
      </c>
      <c r="I31" s="72">
        <v>497.41123081536722</v>
      </c>
      <c r="J31" s="72">
        <v>609.94657413737889</v>
      </c>
      <c r="K31" s="72">
        <v>793.33005271110778</v>
      </c>
      <c r="L31" s="72">
        <v>1157.9077107528733</v>
      </c>
      <c r="M31" s="72">
        <v>1485.7012903851589</v>
      </c>
      <c r="N31" s="72">
        <v>1995.7500216868575</v>
      </c>
      <c r="O31" s="72">
        <v>2635.9822642294434</v>
      </c>
      <c r="P31" s="72">
        <v>3498.5573645640607</v>
      </c>
      <c r="Q31" s="72">
        <v>4978.1958105288795</v>
      </c>
      <c r="R31" s="72">
        <v>6612.7586592737071</v>
      </c>
      <c r="S31" s="72">
        <v>10746.810334282392</v>
      </c>
      <c r="T31" s="72">
        <v>20401.283295210789</v>
      </c>
      <c r="U31" s="72">
        <v>51303.061252082691</v>
      </c>
    </row>
    <row r="32" spans="1:21" ht="12.4" customHeight="1" x14ac:dyDescent="0.2">
      <c r="A32" s="59" t="s">
        <v>28</v>
      </c>
      <c r="B32" s="72">
        <v>99.999999999999972</v>
      </c>
      <c r="C32" s="72">
        <v>125.06767884822463</v>
      </c>
      <c r="D32" s="72">
        <v>156.11520975137023</v>
      </c>
      <c r="E32" s="72">
        <v>199.26624494430919</v>
      </c>
      <c r="F32" s="72">
        <v>277.48899258978798</v>
      </c>
      <c r="G32" s="72">
        <v>307.88116676077573</v>
      </c>
      <c r="H32" s="72">
        <v>375.82872586961378</v>
      </c>
      <c r="I32" s="72">
        <v>502.96543083781859</v>
      </c>
      <c r="J32" s="72">
        <v>638.87934030345491</v>
      </c>
      <c r="K32" s="72">
        <v>797.38464546494424</v>
      </c>
      <c r="L32" s="72">
        <v>1046.9348913382817</v>
      </c>
      <c r="M32" s="72">
        <v>1409.708616741714</v>
      </c>
      <c r="N32" s="72">
        <v>1911.6011739539824</v>
      </c>
      <c r="O32" s="72">
        <v>2386.531733104639</v>
      </c>
      <c r="P32" s="72">
        <v>2962.5278479507897</v>
      </c>
      <c r="Q32" s="72">
        <v>4010.2481022838142</v>
      </c>
      <c r="R32" s="72">
        <v>5376.7386477926912</v>
      </c>
      <c r="S32" s="72">
        <v>7368.8943554351763</v>
      </c>
      <c r="T32" s="72">
        <v>12575.404165931825</v>
      </c>
      <c r="U32" s="72">
        <v>28736.325575942516</v>
      </c>
    </row>
    <row r="33" spans="1:21" ht="12.4" customHeight="1" x14ac:dyDescent="0.2">
      <c r="A33" s="59" t="s">
        <v>29</v>
      </c>
      <c r="B33" s="72">
        <v>100</v>
      </c>
      <c r="C33" s="72">
        <v>116.71901496469268</v>
      </c>
      <c r="D33" s="72">
        <v>136.2724792914745</v>
      </c>
      <c r="E33" s="72">
        <v>145.18546461154409</v>
      </c>
      <c r="F33" s="72">
        <v>168.54647535810057</v>
      </c>
      <c r="G33" s="72">
        <v>184.63420416144319</v>
      </c>
      <c r="H33" s="72">
        <v>230.58296918111262</v>
      </c>
      <c r="I33" s="72">
        <v>291.85035993522598</v>
      </c>
      <c r="J33" s="72">
        <v>362.90608505507743</v>
      </c>
      <c r="K33" s="72">
        <v>424.24872480890645</v>
      </c>
      <c r="L33" s="72">
        <v>590.9405120456023</v>
      </c>
      <c r="M33" s="72">
        <v>849.08153663968142</v>
      </c>
      <c r="N33" s="72">
        <v>1087.8300716689187</v>
      </c>
      <c r="O33" s="72">
        <v>1350.065665981007</v>
      </c>
      <c r="P33" s="72">
        <v>1737.9823603989219</v>
      </c>
      <c r="Q33" s="72">
        <v>2337.368561356383</v>
      </c>
      <c r="R33" s="72">
        <v>3044.6181894267711</v>
      </c>
      <c r="S33" s="72">
        <v>4295.7893392215419</v>
      </c>
      <c r="T33" s="72">
        <v>8116.6752727867488</v>
      </c>
      <c r="U33" s="72">
        <v>19404.464957269473</v>
      </c>
    </row>
    <row r="34" spans="1:21" ht="12.4" customHeight="1" x14ac:dyDescent="0.2">
      <c r="A34" s="59" t="s">
        <v>30</v>
      </c>
      <c r="B34" s="72">
        <v>100</v>
      </c>
      <c r="C34" s="72">
        <v>110.65659582223695</v>
      </c>
      <c r="D34" s="72">
        <v>122.19357534269307</v>
      </c>
      <c r="E34" s="72">
        <v>145.97371707014588</v>
      </c>
      <c r="F34" s="72">
        <v>188.79338299621611</v>
      </c>
      <c r="G34" s="72">
        <v>226.51672438214371</v>
      </c>
      <c r="H34" s="72">
        <v>276.10313784048839</v>
      </c>
      <c r="I34" s="72">
        <v>345.24859399219253</v>
      </c>
      <c r="J34" s="72">
        <v>433.74181283242439</v>
      </c>
      <c r="K34" s="72">
        <v>553.09444398321523</v>
      </c>
      <c r="L34" s="72">
        <v>664.98672382257769</v>
      </c>
      <c r="M34" s="72">
        <v>865.48735694560776</v>
      </c>
      <c r="N34" s="72">
        <v>1141.5441491084139</v>
      </c>
      <c r="O34" s="72">
        <v>1545.7178337054347</v>
      </c>
      <c r="P34" s="72">
        <v>2111.6079589545952</v>
      </c>
      <c r="Q34" s="72">
        <v>3209.6935031092107</v>
      </c>
      <c r="R34" s="72">
        <v>5325.7803360297512</v>
      </c>
      <c r="S34" s="72">
        <v>7169.5278555229979</v>
      </c>
      <c r="T34" s="72">
        <v>10627.737565564947</v>
      </c>
      <c r="U34" s="72">
        <v>18577.936731769743</v>
      </c>
    </row>
    <row r="35" spans="1:21" ht="12.4" customHeight="1" x14ac:dyDescent="0.2">
      <c r="A35" s="59" t="s">
        <v>31</v>
      </c>
      <c r="B35" s="72">
        <v>100</v>
      </c>
      <c r="C35" s="72">
        <v>114.66249605649072</v>
      </c>
      <c r="D35" s="72">
        <v>137.38617322185618</v>
      </c>
      <c r="E35" s="72">
        <v>167.73740675663024</v>
      </c>
      <c r="F35" s="72">
        <v>228.98814863474149</v>
      </c>
      <c r="G35" s="72">
        <v>308.14325570013233</v>
      </c>
      <c r="H35" s="72">
        <v>365.121638974463</v>
      </c>
      <c r="I35" s="72">
        <v>448.89070159404491</v>
      </c>
      <c r="J35" s="72">
        <v>557.94547278278105</v>
      </c>
      <c r="K35" s="72">
        <v>744.00346178489735</v>
      </c>
      <c r="L35" s="72">
        <v>1038.1825718003477</v>
      </c>
      <c r="M35" s="72">
        <v>1251.5108647149461</v>
      </c>
      <c r="N35" s="72">
        <v>1690.2144265890556</v>
      </c>
      <c r="O35" s="72">
        <v>2210.5877936285133</v>
      </c>
      <c r="P35" s="72">
        <v>2850.4983714103764</v>
      </c>
      <c r="Q35" s="72">
        <v>4194.5235635318459</v>
      </c>
      <c r="R35" s="72">
        <v>5485.360013290503</v>
      </c>
      <c r="S35" s="72">
        <v>7873.6243532551671</v>
      </c>
      <c r="T35" s="72">
        <v>14037.472838280873</v>
      </c>
      <c r="U35" s="72">
        <v>34325.989297578715</v>
      </c>
    </row>
    <row r="36" spans="1:21" ht="12.4" customHeight="1" x14ac:dyDescent="0.2">
      <c r="A36" s="20" t="s">
        <v>13</v>
      </c>
      <c r="B36" s="51"/>
      <c r="C36" s="51"/>
      <c r="D36" s="51"/>
      <c r="E36" s="51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52"/>
      <c r="S36" s="52"/>
      <c r="T36" s="52"/>
      <c r="U36" s="52"/>
    </row>
    <row r="37" spans="1:21" ht="12.4" customHeight="1" x14ac:dyDescent="0.2">
      <c r="A37" s="19" t="s">
        <v>13</v>
      </c>
    </row>
    <row r="38" spans="1:21" ht="12.4" customHeight="1" x14ac:dyDescent="0.2">
      <c r="A38" s="20" t="s">
        <v>106</v>
      </c>
    </row>
    <row r="39" spans="1:21" ht="12.4" customHeight="1" x14ac:dyDescent="0.2">
      <c r="A39" s="20" t="s">
        <v>93</v>
      </c>
    </row>
    <row r="40" spans="1:21" ht="12.4" customHeight="1" x14ac:dyDescent="0.2">
      <c r="A40" s="29" t="s">
        <v>57</v>
      </c>
    </row>
    <row r="41" spans="1:21" ht="12.4" customHeight="1" x14ac:dyDescent="0.2"/>
    <row r="42" spans="1:21" ht="12.4" customHeight="1" x14ac:dyDescent="0.2">
      <c r="S42" s="7">
        <v>2990.4777331459668</v>
      </c>
    </row>
    <row r="43" spans="1:21" ht="12.4" customHeight="1" x14ac:dyDescent="0.2"/>
    <row r="44" spans="1:21" ht="12.4" customHeight="1" x14ac:dyDescent="0.2"/>
    <row r="45" spans="1:21" ht="12.4" customHeight="1" x14ac:dyDescent="0.2">
      <c r="S45" s="231">
        <f>+S42-S28</f>
        <v>0</v>
      </c>
    </row>
    <row r="46" spans="1:21" ht="12.4" customHeight="1" x14ac:dyDescent="0.2">
      <c r="B46" s="199"/>
      <c r="C46" s="199"/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  <c r="T46" s="199"/>
    </row>
    <row r="47" spans="1:21" ht="12.4" customHeight="1" x14ac:dyDescent="0.2"/>
    <row r="48" spans="1:21" ht="12.4" customHeight="1" x14ac:dyDescent="0.2"/>
  </sheetData>
  <phoneticPr fontId="0" type="noConversion"/>
  <hyperlinks>
    <hyperlink ref="B2" location="Indice!A1" display="Indice"/>
  </hyperlinks>
  <printOptions horizontalCentered="1"/>
  <pageMargins left="0.39370078740157483" right="0.39370078740157483" top="0.39370078740157483" bottom="0.39370078740157483" header="0" footer="0"/>
  <pageSetup paperSize="9" scale="7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U50"/>
  <sheetViews>
    <sheetView showGridLines="0" zoomScale="80" zoomScaleNormal="80" workbookViewId="0">
      <pane xSplit="1" topLeftCell="J1" activePane="topRight" state="frozen"/>
      <selection activeCell="B1" sqref="A1:XFD1048576"/>
      <selection pane="topRight" activeCell="Q14" sqref="Q14:U35"/>
    </sheetView>
  </sheetViews>
  <sheetFormatPr baseColWidth="10" defaultColWidth="11.42578125" defaultRowHeight="12.75" x14ac:dyDescent="0.2"/>
  <cols>
    <col min="1" max="1" width="53.42578125" style="7" customWidth="1"/>
    <col min="2" max="2" width="8.5703125" style="68" customWidth="1"/>
    <col min="3" max="3" width="8.42578125" style="68" customWidth="1"/>
    <col min="4" max="4" width="7.85546875" style="68" customWidth="1"/>
    <col min="5" max="6" width="8.42578125" style="68" customWidth="1"/>
    <col min="7" max="8" width="8.7109375" style="68" customWidth="1"/>
    <col min="9" max="9" width="9" style="7" customWidth="1"/>
    <col min="10" max="10" width="9.140625" style="7" customWidth="1"/>
    <col min="11" max="12" width="9.7109375" style="7" customWidth="1"/>
    <col min="13" max="16384" width="11.42578125" style="7"/>
  </cols>
  <sheetData>
    <row r="1" spans="1:21" ht="13.5" thickBot="1" x14ac:dyDescent="0.25"/>
    <row r="2" spans="1:21" ht="13.5" thickBot="1" x14ac:dyDescent="0.25">
      <c r="B2" s="8" t="s">
        <v>10</v>
      </c>
    </row>
    <row r="3" spans="1:21" x14ac:dyDescent="0.2">
      <c r="A3" s="17" t="s">
        <v>35</v>
      </c>
    </row>
    <row r="4" spans="1:21" ht="12.4" customHeight="1" x14ac:dyDescent="0.2">
      <c r="A4" s="18"/>
    </row>
    <row r="5" spans="1:21" ht="12.4" customHeight="1" x14ac:dyDescent="0.2">
      <c r="A5" s="18" t="s">
        <v>12</v>
      </c>
    </row>
    <row r="6" spans="1:21" ht="15" customHeight="1" x14ac:dyDescent="0.2">
      <c r="A6" s="18" t="s">
        <v>66</v>
      </c>
    </row>
    <row r="7" spans="1:21" ht="15" customHeight="1" x14ac:dyDescent="0.2">
      <c r="A7" s="18" t="s">
        <v>101</v>
      </c>
    </row>
    <row r="8" spans="1:21" ht="15" customHeight="1" x14ac:dyDescent="0.2">
      <c r="A8" s="18"/>
    </row>
    <row r="9" spans="1:21" ht="12.4" customHeight="1" x14ac:dyDescent="0.2">
      <c r="A9" s="18"/>
      <c r="R9" s="52"/>
    </row>
    <row r="10" spans="1:21" ht="12.4" customHeight="1" x14ac:dyDescent="0.2">
      <c r="A10" s="19"/>
      <c r="B10" s="74"/>
      <c r="C10" s="74"/>
      <c r="D10" s="74"/>
      <c r="E10" s="74"/>
      <c r="F10" s="74"/>
      <c r="G10" s="74"/>
      <c r="H10" s="80"/>
      <c r="I10" s="80"/>
      <c r="J10" s="86"/>
      <c r="K10" s="89"/>
      <c r="L10" s="99"/>
      <c r="M10" s="104"/>
      <c r="N10" s="108"/>
      <c r="O10" s="130"/>
      <c r="P10" s="19"/>
      <c r="Q10" s="19"/>
      <c r="R10" s="19"/>
      <c r="S10" s="19"/>
      <c r="T10" s="19"/>
      <c r="U10" s="19"/>
    </row>
    <row r="11" spans="1:21" ht="12.4" customHeight="1" x14ac:dyDescent="0.2">
      <c r="A11" s="20"/>
      <c r="B11" s="21">
        <v>2004</v>
      </c>
      <c r="C11" s="21">
        <v>2005</v>
      </c>
      <c r="D11" s="21">
        <v>2006</v>
      </c>
      <c r="E11" s="21">
        <v>2007</v>
      </c>
      <c r="F11" s="21">
        <v>2008</v>
      </c>
      <c r="G11" s="21">
        <v>2009</v>
      </c>
      <c r="H11" s="21">
        <v>2010</v>
      </c>
      <c r="I11" s="21">
        <v>2011</v>
      </c>
      <c r="J11" s="21">
        <v>2012</v>
      </c>
      <c r="K11" s="21">
        <v>2013</v>
      </c>
      <c r="L11" s="21">
        <v>2014</v>
      </c>
      <c r="M11" s="21">
        <v>2015</v>
      </c>
      <c r="N11" s="21">
        <v>2016</v>
      </c>
      <c r="O11" s="21">
        <v>2017</v>
      </c>
      <c r="P11" s="21">
        <v>2018</v>
      </c>
      <c r="Q11" s="21" t="s">
        <v>91</v>
      </c>
      <c r="R11" s="21" t="s">
        <v>94</v>
      </c>
      <c r="S11" s="21" t="s">
        <v>92</v>
      </c>
      <c r="T11" s="21" t="s">
        <v>95</v>
      </c>
      <c r="U11" s="21" t="s">
        <v>105</v>
      </c>
    </row>
    <row r="12" spans="1:21" ht="12.4" customHeight="1" x14ac:dyDescent="0.2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</row>
    <row r="13" spans="1:21" s="9" customFormat="1" ht="12.4" customHeight="1" x14ac:dyDescent="0.2">
      <c r="A13" s="20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</row>
    <row r="14" spans="1:21" ht="12.4" customHeight="1" x14ac:dyDescent="0.2">
      <c r="A14" s="24" t="s">
        <v>15</v>
      </c>
      <c r="B14" s="41">
        <v>100</v>
      </c>
      <c r="C14" s="41">
        <v>100</v>
      </c>
      <c r="D14" s="41">
        <v>100</v>
      </c>
      <c r="E14" s="41">
        <v>100</v>
      </c>
      <c r="F14" s="41">
        <v>100</v>
      </c>
      <c r="G14" s="41">
        <v>100</v>
      </c>
      <c r="H14" s="41">
        <v>100</v>
      </c>
      <c r="I14" s="41">
        <v>100</v>
      </c>
      <c r="J14" s="41">
        <v>100</v>
      </c>
      <c r="K14" s="41">
        <v>100</v>
      </c>
      <c r="L14" s="41">
        <v>100</v>
      </c>
      <c r="M14" s="41">
        <v>100</v>
      </c>
      <c r="N14" s="41">
        <v>100</v>
      </c>
      <c r="O14" s="41">
        <v>100</v>
      </c>
      <c r="P14" s="41">
        <v>100</v>
      </c>
      <c r="Q14" s="41">
        <v>100</v>
      </c>
      <c r="R14" s="41">
        <v>99.999999999999986</v>
      </c>
      <c r="S14" s="41">
        <v>100</v>
      </c>
      <c r="T14" s="165">
        <v>100</v>
      </c>
      <c r="U14" s="165">
        <v>100</v>
      </c>
    </row>
    <row r="15" spans="1:21" ht="12.4" customHeight="1" x14ac:dyDescent="0.2">
      <c r="A15" s="20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200"/>
      <c r="U15" s="200"/>
    </row>
    <row r="16" spans="1:21" ht="12.4" customHeight="1" x14ac:dyDescent="0.2">
      <c r="A16" s="24" t="s">
        <v>16</v>
      </c>
      <c r="B16" s="41">
        <v>47.872158798398821</v>
      </c>
      <c r="C16" s="41">
        <v>50.582679674610716</v>
      </c>
      <c r="D16" s="41">
        <v>49.591490209775181</v>
      </c>
      <c r="E16" s="41">
        <v>51.306577767050868</v>
      </c>
      <c r="F16" s="41">
        <v>49.469323452941701</v>
      </c>
      <c r="G16" s="41">
        <v>47.367749271236548</v>
      </c>
      <c r="H16" s="41">
        <v>48.391892277158888</v>
      </c>
      <c r="I16" s="41">
        <v>47.998927059914038</v>
      </c>
      <c r="J16" s="41">
        <v>44.180598118633966</v>
      </c>
      <c r="K16" s="41">
        <v>47.427023238373799</v>
      </c>
      <c r="L16" s="41">
        <v>48.120040363582532</v>
      </c>
      <c r="M16" s="41">
        <v>49.278088695139758</v>
      </c>
      <c r="N16" s="41">
        <v>47.656987622333212</v>
      </c>
      <c r="O16" s="41">
        <v>46.685729010368419</v>
      </c>
      <c r="P16" s="165">
        <v>43.380906489264369</v>
      </c>
      <c r="Q16" s="165">
        <v>46.059536088915983</v>
      </c>
      <c r="R16" s="165">
        <v>46.429786615838431</v>
      </c>
      <c r="S16" s="165">
        <v>47.28173900459948</v>
      </c>
      <c r="T16" s="165">
        <v>45.915574269095636</v>
      </c>
      <c r="U16" s="41">
        <v>40.637352480415181</v>
      </c>
    </row>
    <row r="17" spans="1:21" ht="12.4" customHeight="1" x14ac:dyDescent="0.2">
      <c r="A17" s="20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200"/>
      <c r="U17" s="200"/>
    </row>
    <row r="18" spans="1:21" ht="12.4" customHeight="1" x14ac:dyDescent="0.2">
      <c r="A18" s="20" t="s">
        <v>17</v>
      </c>
      <c r="B18" s="72">
        <v>19.438770457456613</v>
      </c>
      <c r="C18" s="72">
        <v>22.568930835267793</v>
      </c>
      <c r="D18" s="72">
        <v>19.580147973274439</v>
      </c>
      <c r="E18" s="72">
        <v>23.047650921761051</v>
      </c>
      <c r="F18" s="72">
        <v>20.458767858058017</v>
      </c>
      <c r="G18" s="72">
        <v>18.540156018496674</v>
      </c>
      <c r="H18" s="72">
        <v>18.653396878034851</v>
      </c>
      <c r="I18" s="72">
        <v>16.928444311833609</v>
      </c>
      <c r="J18" s="72">
        <v>14.048446122202984</v>
      </c>
      <c r="K18" s="72">
        <v>18.877543889249644</v>
      </c>
      <c r="L18" s="72">
        <v>21.831441489358365</v>
      </c>
      <c r="M18" s="72">
        <v>23.737695962575991</v>
      </c>
      <c r="N18" s="72">
        <v>23.891217179830683</v>
      </c>
      <c r="O18" s="72">
        <v>22.530941381572291</v>
      </c>
      <c r="P18" s="72">
        <v>17.672219592050116</v>
      </c>
      <c r="Q18" s="72">
        <v>24.329736926166579</v>
      </c>
      <c r="R18" s="72">
        <v>24.502919820857695</v>
      </c>
      <c r="S18" s="72">
        <v>23.682923178227995</v>
      </c>
      <c r="T18" s="201">
        <v>20.638474774117952</v>
      </c>
      <c r="U18" s="201">
        <v>12.857627024401461</v>
      </c>
    </row>
    <row r="19" spans="1:21" ht="12.4" customHeight="1" x14ac:dyDescent="0.2">
      <c r="A19" s="20" t="s">
        <v>18</v>
      </c>
      <c r="B19" s="72">
        <v>0.50358376979692743</v>
      </c>
      <c r="C19" s="72">
        <v>0.47149875773080202</v>
      </c>
      <c r="D19" s="72">
        <v>0.55412216304320627</v>
      </c>
      <c r="E19" s="72">
        <v>0.45889091816847261</v>
      </c>
      <c r="F19" s="72">
        <v>0.4331863021934978</v>
      </c>
      <c r="G19" s="72">
        <v>0.41387083095854188</v>
      </c>
      <c r="H19" s="72">
        <v>0.45303880067065155</v>
      </c>
      <c r="I19" s="72">
        <v>0.46579927715798075</v>
      </c>
      <c r="J19" s="72">
        <v>0.43391706138063163</v>
      </c>
      <c r="K19" s="72">
        <v>0.39552209735822746</v>
      </c>
      <c r="L19" s="72">
        <v>0.41750723436975379</v>
      </c>
      <c r="M19" s="72">
        <v>0.45584354256839582</v>
      </c>
      <c r="N19" s="72">
        <v>0.52240844247357143</v>
      </c>
      <c r="O19" s="72">
        <v>0.58071961741894962</v>
      </c>
      <c r="P19" s="72">
        <v>0.60303993702626524</v>
      </c>
      <c r="Q19" s="72">
        <v>0.26087206273066083</v>
      </c>
      <c r="R19" s="72">
        <v>0.17616864406540597</v>
      </c>
      <c r="S19" s="72">
        <v>0.19711888497343188</v>
      </c>
      <c r="T19" s="201">
        <v>0.26623525455143449</v>
      </c>
      <c r="U19" s="201">
        <v>0.34060837567399871</v>
      </c>
    </row>
    <row r="20" spans="1:21" ht="12.4" customHeight="1" x14ac:dyDescent="0.2">
      <c r="A20" s="20" t="s">
        <v>19</v>
      </c>
      <c r="B20" s="72">
        <v>18.816110649908481</v>
      </c>
      <c r="C20" s="72">
        <v>18.347767528016313</v>
      </c>
      <c r="D20" s="72">
        <v>19.553908600926828</v>
      </c>
      <c r="E20" s="72">
        <v>18.462548981139303</v>
      </c>
      <c r="F20" s="72">
        <v>19.150964449200384</v>
      </c>
      <c r="G20" s="72">
        <v>19.186534869489709</v>
      </c>
      <c r="H20" s="72">
        <v>20.146007023031643</v>
      </c>
      <c r="I20" s="72">
        <v>21.368280233455632</v>
      </c>
      <c r="J20" s="72">
        <v>20.796016820144388</v>
      </c>
      <c r="K20" s="72">
        <v>19.541872454392156</v>
      </c>
      <c r="L20" s="72">
        <v>17.633958560968761</v>
      </c>
      <c r="M20" s="72">
        <v>16.699251435869954</v>
      </c>
      <c r="N20" s="72">
        <v>15.510438339489987</v>
      </c>
      <c r="O20" s="72">
        <v>15.11733974683753</v>
      </c>
      <c r="P20" s="72">
        <v>15.571245415547613</v>
      </c>
      <c r="Q20" s="72">
        <v>13.251419351754331</v>
      </c>
      <c r="R20" s="72">
        <v>14.050318219545874</v>
      </c>
      <c r="S20" s="72">
        <v>15.24881727142226</v>
      </c>
      <c r="T20" s="201">
        <v>16.046297382668588</v>
      </c>
      <c r="U20" s="201">
        <v>17.793411929936731</v>
      </c>
    </row>
    <row r="21" spans="1:21" ht="12.4" customHeight="1" x14ac:dyDescent="0.2">
      <c r="A21" s="20" t="s">
        <v>20</v>
      </c>
      <c r="B21" s="72">
        <v>1.6662647954235645</v>
      </c>
      <c r="C21" s="72">
        <v>1.4922486872470835</v>
      </c>
      <c r="D21" s="72">
        <v>1.4159241464475101</v>
      </c>
      <c r="E21" s="72">
        <v>1.2234376087778354</v>
      </c>
      <c r="F21" s="72">
        <v>1.2884129700336509</v>
      </c>
      <c r="G21" s="72">
        <v>1.4039417305834747</v>
      </c>
      <c r="H21" s="72">
        <v>1.263792368415757</v>
      </c>
      <c r="I21" s="72">
        <v>1.269554498466231</v>
      </c>
      <c r="J21" s="72">
        <v>1.3441843184776858</v>
      </c>
      <c r="K21" s="72">
        <v>1.2227812697865208</v>
      </c>
      <c r="L21" s="72">
        <v>1.1709594864287272</v>
      </c>
      <c r="M21" s="72">
        <v>1.1070952785682082</v>
      </c>
      <c r="N21" s="72">
        <v>1.119485580738981</v>
      </c>
      <c r="O21" s="72">
        <v>1.0915472396337498</v>
      </c>
      <c r="P21" s="72">
        <v>1.1352785517915045</v>
      </c>
      <c r="Q21" s="72">
        <v>1.1968628769690424</v>
      </c>
      <c r="R21" s="72">
        <v>1.3753655359099644</v>
      </c>
      <c r="S21" s="72">
        <v>1.2443472333012346</v>
      </c>
      <c r="T21" s="201">
        <v>1.2624955922957464</v>
      </c>
      <c r="U21" s="201">
        <v>1.4163950092285058</v>
      </c>
    </row>
    <row r="22" spans="1:21" ht="12.4" customHeight="1" x14ac:dyDescent="0.2">
      <c r="A22" s="20" t="s">
        <v>21</v>
      </c>
      <c r="B22" s="72">
        <v>7.4474291258132412</v>
      </c>
      <c r="C22" s="72">
        <v>7.7022338663487275</v>
      </c>
      <c r="D22" s="72">
        <v>8.4873873260831925</v>
      </c>
      <c r="E22" s="72">
        <v>8.1140493372042073</v>
      </c>
      <c r="F22" s="72">
        <v>8.1379918734561478</v>
      </c>
      <c r="G22" s="72">
        <v>7.8232458217081389</v>
      </c>
      <c r="H22" s="72">
        <v>7.875657207005986</v>
      </c>
      <c r="I22" s="72">
        <v>7.9668487390005813</v>
      </c>
      <c r="J22" s="72">
        <v>7.5580337964282762</v>
      </c>
      <c r="K22" s="72">
        <v>7.3893035275872476</v>
      </c>
      <c r="L22" s="72">
        <v>7.0661735924569218</v>
      </c>
      <c r="M22" s="72">
        <v>7.2782024755572037</v>
      </c>
      <c r="N22" s="72">
        <v>6.613438079799991</v>
      </c>
      <c r="O22" s="72">
        <v>7.365181024905902</v>
      </c>
      <c r="P22" s="72">
        <v>8.39912299284887</v>
      </c>
      <c r="Q22" s="72">
        <v>7.0206448712953691</v>
      </c>
      <c r="R22" s="72">
        <v>6.3250143954594922</v>
      </c>
      <c r="S22" s="72">
        <v>6.9085324366745642</v>
      </c>
      <c r="T22" s="201">
        <v>7.7020712654619086</v>
      </c>
      <c r="U22" s="201">
        <v>8.2293101411744871</v>
      </c>
    </row>
    <row r="23" spans="1:21" ht="12.4" customHeight="1" x14ac:dyDescent="0.2">
      <c r="A23" s="20"/>
      <c r="I23" s="68"/>
      <c r="J23" s="68"/>
      <c r="K23" s="68"/>
      <c r="L23" s="68"/>
      <c r="M23" s="68"/>
      <c r="N23" s="68"/>
      <c r="O23" s="68"/>
      <c r="P23" s="167"/>
      <c r="Q23" s="167"/>
      <c r="R23" s="167"/>
      <c r="S23" s="167"/>
      <c r="T23" s="200"/>
      <c r="U23" s="200"/>
    </row>
    <row r="24" spans="1:21" ht="12.4" customHeight="1" x14ac:dyDescent="0.2">
      <c r="A24" s="24" t="s">
        <v>22</v>
      </c>
      <c r="B24" s="41">
        <v>52.127841201601179</v>
      </c>
      <c r="C24" s="41">
        <v>49.417320325389277</v>
      </c>
      <c r="D24" s="41">
        <v>50.408509790224834</v>
      </c>
      <c r="E24" s="41">
        <v>48.693422232949139</v>
      </c>
      <c r="F24" s="41">
        <v>50.530676547058306</v>
      </c>
      <c r="G24" s="41">
        <v>52.632250728763452</v>
      </c>
      <c r="H24" s="41">
        <v>51.608107722841098</v>
      </c>
      <c r="I24" s="41">
        <v>52.001072940085969</v>
      </c>
      <c r="J24" s="41">
        <v>55.819401881366026</v>
      </c>
      <c r="K24" s="41">
        <v>52.572976761626208</v>
      </c>
      <c r="L24" s="41">
        <v>51.879959636417475</v>
      </c>
      <c r="M24" s="41">
        <v>50.721911304860242</v>
      </c>
      <c r="N24" s="41">
        <v>52.343012377666774</v>
      </c>
      <c r="O24" s="41">
        <v>53.314270989631588</v>
      </c>
      <c r="P24" s="41">
        <v>56.619093510735631</v>
      </c>
      <c r="Q24" s="41">
        <v>53.940463911084017</v>
      </c>
      <c r="R24" s="41">
        <v>53.570213384161555</v>
      </c>
      <c r="S24" s="41">
        <v>52.718260995400513</v>
      </c>
      <c r="T24" s="41">
        <v>54.084425730904364</v>
      </c>
      <c r="U24" s="41">
        <v>59.362647519584812</v>
      </c>
    </row>
    <row r="25" spans="1:21" ht="12.4" customHeight="1" x14ac:dyDescent="0.2">
      <c r="A25" s="20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201"/>
      <c r="U25" s="201"/>
    </row>
    <row r="26" spans="1:21" ht="12.4" customHeight="1" x14ac:dyDescent="0.2">
      <c r="A26" s="20" t="s">
        <v>23</v>
      </c>
      <c r="B26" s="72">
        <v>17.430729603048107</v>
      </c>
      <c r="C26" s="72">
        <v>17.366040451665913</v>
      </c>
      <c r="D26" s="72">
        <v>17.68222050404659</v>
      </c>
      <c r="E26" s="72">
        <v>17.252427682105186</v>
      </c>
      <c r="F26" s="72">
        <v>17.890117956080761</v>
      </c>
      <c r="G26" s="72">
        <v>17.958979081156201</v>
      </c>
      <c r="H26" s="72">
        <v>17.844568464701911</v>
      </c>
      <c r="I26" s="72">
        <v>18.178338903115261</v>
      </c>
      <c r="J26" s="72">
        <v>18.818230811658378</v>
      </c>
      <c r="K26" s="72">
        <v>17.828983296542162</v>
      </c>
      <c r="L26" s="72">
        <v>17.163932757512939</v>
      </c>
      <c r="M26" s="72">
        <v>16.713475245540916</v>
      </c>
      <c r="N26" s="72">
        <v>17.013306915954971</v>
      </c>
      <c r="O26" s="72">
        <v>17.777342006960964</v>
      </c>
      <c r="P26" s="72">
        <v>18.379917915176108</v>
      </c>
      <c r="Q26" s="72">
        <v>16.651077741350093</v>
      </c>
      <c r="R26" s="72">
        <v>17.048781673116782</v>
      </c>
      <c r="S26" s="72">
        <v>16.878574794277032</v>
      </c>
      <c r="T26" s="201">
        <v>17.524059874201299</v>
      </c>
      <c r="U26" s="201">
        <v>18.530132052231298</v>
      </c>
    </row>
    <row r="27" spans="1:21" ht="12.4" customHeight="1" x14ac:dyDescent="0.2">
      <c r="A27" s="20" t="s">
        <v>24</v>
      </c>
      <c r="B27" s="72">
        <v>1.8463603679093461</v>
      </c>
      <c r="C27" s="72">
        <v>1.8198965538789735</v>
      </c>
      <c r="D27" s="72">
        <v>2.0715133173099534</v>
      </c>
      <c r="E27" s="72">
        <v>1.9241419599629137</v>
      </c>
      <c r="F27" s="72">
        <v>2.1138254605003031</v>
      </c>
      <c r="G27" s="72">
        <v>2.2976855983119187</v>
      </c>
      <c r="H27" s="72">
        <v>2.1363409716787389</v>
      </c>
      <c r="I27" s="72">
        <v>2.1898806916885625</v>
      </c>
      <c r="J27" s="72">
        <v>2.4063033888288698</v>
      </c>
      <c r="K27" s="72">
        <v>2.1914925801010985</v>
      </c>
      <c r="L27" s="72">
        <v>2.2393988070258466</v>
      </c>
      <c r="M27" s="72">
        <v>2.2180198556253932</v>
      </c>
      <c r="N27" s="72">
        <v>2.2836855435973016</v>
      </c>
      <c r="O27" s="72">
        <v>2.363251577235514</v>
      </c>
      <c r="P27" s="72">
        <v>2.5684807914224512</v>
      </c>
      <c r="Q27" s="72">
        <v>2.3400380923688471</v>
      </c>
      <c r="R27" s="72">
        <v>1.3743030359957464</v>
      </c>
      <c r="S27" s="72">
        <v>1.7921234945890017</v>
      </c>
      <c r="T27" s="201">
        <v>2.1544703728344112</v>
      </c>
      <c r="U27" s="201">
        <v>2.6200082384356054</v>
      </c>
    </row>
    <row r="28" spans="1:21" ht="12.4" customHeight="1" x14ac:dyDescent="0.2">
      <c r="A28" s="20" t="s">
        <v>25</v>
      </c>
      <c r="B28" s="72">
        <v>5.7986687850648737</v>
      </c>
      <c r="C28" s="72">
        <v>5.8400916318957226</v>
      </c>
      <c r="D28" s="72">
        <v>6.2354018039170196</v>
      </c>
      <c r="E28" s="72">
        <v>6.6556316910438769</v>
      </c>
      <c r="F28" s="72">
        <v>6.657382263213445</v>
      </c>
      <c r="G28" s="72">
        <v>7.341662529648076</v>
      </c>
      <c r="H28" s="72">
        <v>8.0552353755592616</v>
      </c>
      <c r="I28" s="72">
        <v>7.7626911499351161</v>
      </c>
      <c r="J28" s="72">
        <v>8.6660993097930898</v>
      </c>
      <c r="K28" s="72">
        <v>8.7883332268981089</v>
      </c>
      <c r="L28" s="72">
        <v>8.2375316117530897</v>
      </c>
      <c r="M28" s="72">
        <v>7.9391383487825848</v>
      </c>
      <c r="N28" s="72">
        <v>8.1222861555374521</v>
      </c>
      <c r="O28" s="72">
        <v>8.1312372400732116</v>
      </c>
      <c r="P28" s="72">
        <v>8.1233703536599435</v>
      </c>
      <c r="Q28" s="72">
        <v>8.9486793840231442</v>
      </c>
      <c r="R28" s="72">
        <v>7.7065676486580941</v>
      </c>
      <c r="S28" s="72">
        <v>7.6358659961918072</v>
      </c>
      <c r="T28" s="201">
        <v>8.3242051225796523</v>
      </c>
      <c r="U28" s="201">
        <v>10.004579835966917</v>
      </c>
    </row>
    <row r="29" spans="1:21" ht="12.4" customHeight="1" x14ac:dyDescent="0.2">
      <c r="A29" s="20" t="s">
        <v>26</v>
      </c>
      <c r="B29" s="72">
        <v>2.2226693202397212</v>
      </c>
      <c r="C29" s="72">
        <v>2.0955975045084556</v>
      </c>
      <c r="D29" s="72">
        <v>2.2064652337353627</v>
      </c>
      <c r="E29" s="72">
        <v>2.2282946308687581</v>
      </c>
      <c r="F29" s="72">
        <v>2.2721707618309996</v>
      </c>
      <c r="G29" s="72">
        <v>2.2859938861142393</v>
      </c>
      <c r="H29" s="72">
        <v>2.1564745790679405</v>
      </c>
      <c r="I29" s="72">
        <v>2.3345365539631091</v>
      </c>
      <c r="J29" s="72">
        <v>2.6764522710095884</v>
      </c>
      <c r="K29" s="72">
        <v>2.4827496887634597</v>
      </c>
      <c r="L29" s="72">
        <v>2.3793489897511821</v>
      </c>
      <c r="M29" s="72">
        <v>2.4188486814396457</v>
      </c>
      <c r="N29" s="72">
        <v>2.7095740471235574</v>
      </c>
      <c r="O29" s="72">
        <v>2.8797542894689605</v>
      </c>
      <c r="P29" s="72">
        <v>3.4241187736669043</v>
      </c>
      <c r="Q29" s="72">
        <v>3.1023251503381775</v>
      </c>
      <c r="R29" s="72">
        <v>3.6104891974637079</v>
      </c>
      <c r="S29" s="72">
        <v>3.2615277172567554</v>
      </c>
      <c r="T29" s="201">
        <v>3.1446328354590198</v>
      </c>
      <c r="U29" s="201">
        <v>3.2137618315670422</v>
      </c>
    </row>
    <row r="30" spans="1:21" ht="12.4" customHeight="1" x14ac:dyDescent="0.2">
      <c r="A30" s="20" t="s">
        <v>55</v>
      </c>
      <c r="B30" s="72">
        <v>11.26676441802524</v>
      </c>
      <c r="C30" s="72">
        <v>10.141710497022711</v>
      </c>
      <c r="D30" s="72">
        <v>9.9452174128817834</v>
      </c>
      <c r="E30" s="72">
        <v>9.0836529134646735</v>
      </c>
      <c r="F30" s="72">
        <v>9.3506845490061572</v>
      </c>
      <c r="G30" s="72">
        <v>9.8302262164593444</v>
      </c>
      <c r="H30" s="72">
        <v>9.2328187283927079</v>
      </c>
      <c r="I30" s="72">
        <v>9.2163613258899666</v>
      </c>
      <c r="J30" s="72">
        <v>9.9536060255981376</v>
      </c>
      <c r="K30" s="72">
        <v>9.1878641371720207</v>
      </c>
      <c r="L30" s="72">
        <v>9.4407211778011657</v>
      </c>
      <c r="M30" s="72">
        <v>9.2027144848402678</v>
      </c>
      <c r="N30" s="72">
        <v>9.5254649376628286</v>
      </c>
      <c r="O30" s="72">
        <v>9.636653667353821</v>
      </c>
      <c r="P30" s="72">
        <v>10.742665974704202</v>
      </c>
      <c r="Q30" s="72">
        <v>10.303485843086641</v>
      </c>
      <c r="R30" s="72">
        <v>11.118323526439601</v>
      </c>
      <c r="S30" s="72">
        <v>10.818007426318124</v>
      </c>
      <c r="T30" s="201">
        <v>10.953184647680846</v>
      </c>
      <c r="U30" s="201">
        <v>11.898325555655555</v>
      </c>
    </row>
    <row r="31" spans="1:21" ht="12.4" customHeight="1" x14ac:dyDescent="0.2">
      <c r="A31" s="20" t="s">
        <v>27</v>
      </c>
      <c r="B31" s="72">
        <v>3.4235343153038875</v>
      </c>
      <c r="C31" s="72">
        <v>2.9606103441402767</v>
      </c>
      <c r="D31" s="72">
        <v>2.9881775832015878</v>
      </c>
      <c r="E31" s="72">
        <v>2.9845995175144244</v>
      </c>
      <c r="F31" s="72">
        <v>3.060025579624766</v>
      </c>
      <c r="G31" s="72">
        <v>3.3086783471616914</v>
      </c>
      <c r="H31" s="72">
        <v>3.2104630453653837</v>
      </c>
      <c r="I31" s="72">
        <v>3.3796473321715079</v>
      </c>
      <c r="J31" s="72">
        <v>3.6095125098663465</v>
      </c>
      <c r="K31" s="72">
        <v>3.2707349541583079</v>
      </c>
      <c r="L31" s="72">
        <v>3.2902638461694673</v>
      </c>
      <c r="M31" s="72">
        <v>3.263374686442261</v>
      </c>
      <c r="N31" s="72">
        <v>3.374842773598234</v>
      </c>
      <c r="O31" s="72">
        <v>3.2700998115196054</v>
      </c>
      <c r="P31" s="72">
        <v>3.5012588161725344</v>
      </c>
      <c r="Q31" s="72">
        <v>3.2317003433039537</v>
      </c>
      <c r="R31" s="72">
        <v>3.4237702418814608</v>
      </c>
      <c r="S31" s="72">
        <v>3.2548727887467233</v>
      </c>
      <c r="T31" s="201">
        <v>3.1689346846716955</v>
      </c>
      <c r="U31" s="201">
        <v>3.4091561200466289</v>
      </c>
    </row>
    <row r="32" spans="1:21" ht="12.4" customHeight="1" x14ac:dyDescent="0.2">
      <c r="A32" s="20" t="s">
        <v>28</v>
      </c>
      <c r="B32" s="72">
        <v>3.7189343227949228</v>
      </c>
      <c r="C32" s="72">
        <v>3.2469915788320272</v>
      </c>
      <c r="D32" s="72">
        <v>3.2287884692079474</v>
      </c>
      <c r="E32" s="72">
        <v>2.8510100510963134</v>
      </c>
      <c r="F32" s="72">
        <v>2.9284299753010798</v>
      </c>
      <c r="G32" s="72">
        <v>3.0541555817329105</v>
      </c>
      <c r="H32" s="72">
        <v>2.8748150988976939</v>
      </c>
      <c r="I32" s="72">
        <v>2.8747587573606701</v>
      </c>
      <c r="J32" s="72">
        <v>3.1458234045626634</v>
      </c>
      <c r="K32" s="72">
        <v>2.9155039971467334</v>
      </c>
      <c r="L32" s="72">
        <v>2.9771293967467991</v>
      </c>
      <c r="M32" s="72">
        <v>2.9282863945405091</v>
      </c>
      <c r="N32" s="72">
        <v>3.0495038200218327</v>
      </c>
      <c r="O32" s="72">
        <v>3.0593851111808719</v>
      </c>
      <c r="P32" s="72">
        <v>3.3982020146784828</v>
      </c>
      <c r="Q32" s="72">
        <v>3.3115059646015648</v>
      </c>
      <c r="R32" s="72">
        <v>3.5510117935752783</v>
      </c>
      <c r="S32" s="72">
        <v>3.3540368488593972</v>
      </c>
      <c r="T32" s="201">
        <v>3.2274185463723235</v>
      </c>
      <c r="U32" s="201">
        <v>3.5738811423093506</v>
      </c>
    </row>
    <row r="33" spans="1:21" ht="12.4" customHeight="1" x14ac:dyDescent="0.2">
      <c r="A33" s="20" t="s">
        <v>29</v>
      </c>
      <c r="B33" s="72">
        <v>3.0459525362947484</v>
      </c>
      <c r="C33" s="72">
        <v>2.7425290676855054</v>
      </c>
      <c r="D33" s="72">
        <v>2.6683177367698634</v>
      </c>
      <c r="E33" s="72">
        <v>2.4964161024881868</v>
      </c>
      <c r="F33" s="72">
        <v>2.9316031985855853</v>
      </c>
      <c r="G33" s="72">
        <v>3.1063835923987608</v>
      </c>
      <c r="H33" s="72">
        <v>2.9066784375709176</v>
      </c>
      <c r="I33" s="72">
        <v>2.98241663196726</v>
      </c>
      <c r="J33" s="72">
        <v>3.291270353955758</v>
      </c>
      <c r="K33" s="72">
        <v>2.9976294509029926</v>
      </c>
      <c r="L33" s="72">
        <v>3.0763821118928814</v>
      </c>
      <c r="M33" s="72">
        <v>3.0251137906323589</v>
      </c>
      <c r="N33" s="72">
        <v>3.1516192389252051</v>
      </c>
      <c r="O33" s="72">
        <v>3.0912633116356463</v>
      </c>
      <c r="P33" s="72">
        <v>3.2754215318454252</v>
      </c>
      <c r="Q33" s="72">
        <v>3.1536930014285605</v>
      </c>
      <c r="R33" s="72">
        <v>3.4563633854176081</v>
      </c>
      <c r="S33" s="72">
        <v>3.1312302221997692</v>
      </c>
      <c r="T33" s="201">
        <v>3.0438472605229037</v>
      </c>
      <c r="U33" s="201">
        <v>3.1585909428087477</v>
      </c>
    </row>
    <row r="34" spans="1:21" ht="12.4" customHeight="1" x14ac:dyDescent="0.2">
      <c r="A34" s="20" t="s">
        <v>30</v>
      </c>
      <c r="B34" s="72">
        <v>2.5710564079466351</v>
      </c>
      <c r="C34" s="72">
        <v>2.4982877460149049</v>
      </c>
      <c r="D34" s="72">
        <v>2.6995705183029277</v>
      </c>
      <c r="E34" s="72">
        <v>2.609920386516265</v>
      </c>
      <c r="F34" s="72">
        <v>2.71081144126018</v>
      </c>
      <c r="G34" s="72">
        <v>2.7996484149140501</v>
      </c>
      <c r="H34" s="72">
        <v>2.5847568774918361</v>
      </c>
      <c r="I34" s="72">
        <v>2.4850811930898615</v>
      </c>
      <c r="J34" s="72">
        <v>2.6014052541934265</v>
      </c>
      <c r="K34" s="72">
        <v>2.3149365170451555</v>
      </c>
      <c r="L34" s="72">
        <v>2.4634309608400398</v>
      </c>
      <c r="M34" s="72">
        <v>2.4128183978965976</v>
      </c>
      <c r="N34" s="72">
        <v>2.4834775954261485</v>
      </c>
      <c r="O34" s="72">
        <v>2.470190045031182</v>
      </c>
      <c r="P34" s="72">
        <v>2.5132425235506108</v>
      </c>
      <c r="Q34" s="72">
        <v>2.2240407119885428</v>
      </c>
      <c r="R34" s="72">
        <v>1.5739105697012212</v>
      </c>
      <c r="S34" s="72">
        <v>1.9059387239151393</v>
      </c>
      <c r="T34" s="201">
        <v>1.9785435574015959</v>
      </c>
      <c r="U34" s="201">
        <v>2.3185839168058031</v>
      </c>
    </row>
    <row r="35" spans="1:21" ht="12.4" customHeight="1" x14ac:dyDescent="0.2">
      <c r="A35" s="20" t="s">
        <v>31</v>
      </c>
      <c r="B35" s="72">
        <v>0.80317112497369536</v>
      </c>
      <c r="C35" s="72">
        <v>0.70556494974478989</v>
      </c>
      <c r="D35" s="72">
        <v>0.6828372108517875</v>
      </c>
      <c r="E35" s="72">
        <v>0.60732729788854578</v>
      </c>
      <c r="F35" s="72">
        <v>0.61562536165501958</v>
      </c>
      <c r="G35" s="72">
        <v>0.64883748086625925</v>
      </c>
      <c r="H35" s="72">
        <v>0.60595614411471299</v>
      </c>
      <c r="I35" s="72">
        <v>0.59736040090465237</v>
      </c>
      <c r="J35" s="72">
        <v>0.65069855189976933</v>
      </c>
      <c r="K35" s="72">
        <v>0.59474891289616361</v>
      </c>
      <c r="L35" s="72">
        <v>0.61181997692406165</v>
      </c>
      <c r="M35" s="72">
        <v>0.60012141911970607</v>
      </c>
      <c r="N35" s="72">
        <v>0.62925134981924569</v>
      </c>
      <c r="O35" s="72">
        <v>0.6350939291718054</v>
      </c>
      <c r="P35" s="72">
        <v>0.69241481585896147</v>
      </c>
      <c r="Q35" s="72">
        <v>0.67391767859449669</v>
      </c>
      <c r="R35" s="72">
        <v>0.70669231191205062</v>
      </c>
      <c r="S35" s="72">
        <v>0.68608298304675941</v>
      </c>
      <c r="T35" s="201">
        <v>0.56512882918061835</v>
      </c>
      <c r="U35" s="201">
        <v>0.63562788375785295</v>
      </c>
    </row>
    <row r="36" spans="1:21" ht="12.4" customHeight="1" x14ac:dyDescent="0.2">
      <c r="A36" s="20" t="s">
        <v>13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52"/>
      <c r="S36" s="52"/>
      <c r="T36" s="52"/>
      <c r="U36" s="52"/>
    </row>
    <row r="37" spans="1:21" ht="12.4" customHeight="1" x14ac:dyDescent="0.2">
      <c r="A37" s="19" t="s">
        <v>13</v>
      </c>
    </row>
    <row r="38" spans="1:21" ht="12.4" customHeight="1" x14ac:dyDescent="0.2">
      <c r="A38" s="20" t="s">
        <v>106</v>
      </c>
    </row>
    <row r="39" spans="1:21" ht="12.4" customHeight="1" x14ac:dyDescent="0.2">
      <c r="A39" s="20" t="s">
        <v>93</v>
      </c>
    </row>
    <row r="40" spans="1:21" ht="12.4" customHeight="1" x14ac:dyDescent="0.2">
      <c r="A40" s="29" t="s">
        <v>57</v>
      </c>
    </row>
    <row r="41" spans="1:21" ht="12.4" customHeight="1" x14ac:dyDescent="0.2"/>
    <row r="42" spans="1:21" ht="12.4" customHeight="1" x14ac:dyDescent="0.2"/>
    <row r="43" spans="1:21" ht="12.4" customHeight="1" x14ac:dyDescent="0.2"/>
    <row r="44" spans="1:21" ht="12.4" customHeight="1" x14ac:dyDescent="0.2"/>
    <row r="45" spans="1:21" ht="12.4" customHeight="1" x14ac:dyDescent="0.2"/>
    <row r="46" spans="1:21" ht="12.4" customHeight="1" x14ac:dyDescent="0.2"/>
    <row r="47" spans="1:21" ht="12.4" customHeight="1" x14ac:dyDescent="0.2"/>
    <row r="48" spans="1:21" ht="12.4" customHeight="1" x14ac:dyDescent="0.2"/>
    <row r="49" ht="12.4" customHeight="1" x14ac:dyDescent="0.2"/>
    <row r="50" ht="12.4" customHeight="1" x14ac:dyDescent="0.2"/>
  </sheetData>
  <phoneticPr fontId="0" type="noConversion"/>
  <hyperlinks>
    <hyperlink ref="B2" location="Indice!A1" display="Indice"/>
  </hyperlinks>
  <printOptions horizontalCentered="1"/>
  <pageMargins left="0.47244094488188981" right="0.47244094488188981" top="0.39370078740157483" bottom="0.39370078740157483" header="0" footer="0"/>
  <pageSetup paperSize="9" scale="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U49"/>
  <sheetViews>
    <sheetView showGridLines="0" topLeftCell="A2" zoomScale="75" zoomScaleNormal="75" workbookViewId="0">
      <pane xSplit="1" topLeftCell="I1" activePane="topRight" state="frozen"/>
      <selection activeCell="B1" sqref="A1:XFD1048576"/>
      <selection pane="topRight" activeCell="P14" sqref="P14:U35"/>
    </sheetView>
  </sheetViews>
  <sheetFormatPr baseColWidth="10" defaultColWidth="11.42578125" defaultRowHeight="12.75" x14ac:dyDescent="0.2"/>
  <cols>
    <col min="1" max="1" width="53.42578125" style="7" customWidth="1"/>
    <col min="2" max="14" width="12.7109375" style="7" customWidth="1"/>
    <col min="15" max="15" width="12.140625" style="7" customWidth="1"/>
    <col min="16" max="16384" width="11.42578125" style="7"/>
  </cols>
  <sheetData>
    <row r="1" spans="1:21" ht="13.5" thickBot="1" x14ac:dyDescent="0.25"/>
    <row r="2" spans="1:21" ht="13.5" thickBot="1" x14ac:dyDescent="0.25">
      <c r="B2" s="8" t="s">
        <v>10</v>
      </c>
    </row>
    <row r="3" spans="1:21" x14ac:dyDescent="0.2">
      <c r="A3" s="17" t="s">
        <v>36</v>
      </c>
    </row>
    <row r="4" spans="1:21" ht="12.4" customHeight="1" x14ac:dyDescent="0.2">
      <c r="A4" s="18"/>
    </row>
    <row r="5" spans="1:21" ht="12.4" customHeight="1" x14ac:dyDescent="0.2">
      <c r="A5" s="18" t="s">
        <v>12</v>
      </c>
    </row>
    <row r="6" spans="1:21" ht="12.4" customHeight="1" x14ac:dyDescent="0.2">
      <c r="A6" s="18" t="s">
        <v>67</v>
      </c>
    </row>
    <row r="7" spans="1:21" ht="12.4" customHeight="1" x14ac:dyDescent="0.2">
      <c r="A7" s="18" t="s">
        <v>101</v>
      </c>
    </row>
    <row r="8" spans="1:21" ht="12.4" customHeight="1" x14ac:dyDescent="0.2">
      <c r="A8" s="18"/>
    </row>
    <row r="9" spans="1:21" ht="12.4" customHeight="1" x14ac:dyDescent="0.2">
      <c r="A9" s="18"/>
      <c r="P9" s="52"/>
      <c r="Q9" s="52"/>
      <c r="R9" s="52"/>
    </row>
    <row r="10" spans="1:21" ht="12.4" customHeight="1" x14ac:dyDescent="0.2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1:21" s="68" customFormat="1" ht="12.4" customHeight="1" x14ac:dyDescent="0.2">
      <c r="A11" s="95"/>
      <c r="B11" s="21">
        <v>2004</v>
      </c>
      <c r="C11" s="21">
        <v>2005</v>
      </c>
      <c r="D11" s="21">
        <v>2006</v>
      </c>
      <c r="E11" s="21">
        <v>2007</v>
      </c>
      <c r="F11" s="21">
        <v>2008</v>
      </c>
      <c r="G11" s="21">
        <v>2009</v>
      </c>
      <c r="H11" s="21">
        <v>2010</v>
      </c>
      <c r="I11" s="21">
        <v>2011</v>
      </c>
      <c r="J11" s="21">
        <v>2012</v>
      </c>
      <c r="K11" s="21">
        <v>2013</v>
      </c>
      <c r="L11" s="21">
        <v>2014</v>
      </c>
      <c r="M11" s="21">
        <v>2015</v>
      </c>
      <c r="N11" s="21">
        <v>2016</v>
      </c>
      <c r="O11" s="21">
        <v>2017</v>
      </c>
      <c r="P11" s="21">
        <v>2018</v>
      </c>
      <c r="Q11" s="21" t="s">
        <v>91</v>
      </c>
      <c r="R11" s="21" t="s">
        <v>94</v>
      </c>
      <c r="S11" s="21" t="s">
        <v>92</v>
      </c>
      <c r="T11" s="21" t="s">
        <v>95</v>
      </c>
      <c r="U11" s="21" t="s">
        <v>105</v>
      </c>
    </row>
    <row r="12" spans="1:21" ht="12.4" customHeight="1" x14ac:dyDescent="0.2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</row>
    <row r="13" spans="1:21" s="9" customFormat="1" ht="12.4" customHeight="1" x14ac:dyDescent="0.2">
      <c r="A13" s="20"/>
    </row>
    <row r="14" spans="1:21" ht="12.4" customHeight="1" x14ac:dyDescent="0.2">
      <c r="A14" s="24" t="s">
        <v>15</v>
      </c>
      <c r="B14" s="25">
        <v>100</v>
      </c>
      <c r="C14" s="25">
        <v>100</v>
      </c>
      <c r="D14" s="25">
        <v>100</v>
      </c>
      <c r="E14" s="25">
        <v>100</v>
      </c>
      <c r="F14" s="25">
        <v>100</v>
      </c>
      <c r="G14" s="32">
        <v>100</v>
      </c>
      <c r="H14" s="32">
        <v>100</v>
      </c>
      <c r="I14" s="32">
        <v>100</v>
      </c>
      <c r="J14" s="32">
        <v>100</v>
      </c>
      <c r="K14" s="32">
        <v>100</v>
      </c>
      <c r="L14" s="32">
        <v>100</v>
      </c>
      <c r="M14" s="32">
        <v>100</v>
      </c>
      <c r="N14" s="32">
        <v>100</v>
      </c>
      <c r="O14" s="32">
        <v>100</v>
      </c>
      <c r="P14" s="32">
        <v>100</v>
      </c>
      <c r="Q14" s="32">
        <v>100</v>
      </c>
      <c r="R14" s="32">
        <v>100</v>
      </c>
      <c r="S14" s="32">
        <v>100</v>
      </c>
      <c r="T14" s="32">
        <v>100</v>
      </c>
      <c r="U14" s="32">
        <v>100</v>
      </c>
    </row>
    <row r="15" spans="1:21" ht="12.4" customHeight="1" x14ac:dyDescent="0.2">
      <c r="A15" s="20"/>
    </row>
    <row r="16" spans="1:21" ht="12.4" customHeight="1" x14ac:dyDescent="0.2">
      <c r="A16" s="24" t="s">
        <v>16</v>
      </c>
      <c r="B16" s="32">
        <v>47.872158798398821</v>
      </c>
      <c r="C16" s="32">
        <v>46.930569233591783</v>
      </c>
      <c r="D16" s="32">
        <v>45.943003658667699</v>
      </c>
      <c r="E16" s="32">
        <v>48.370524006849585</v>
      </c>
      <c r="F16" s="32">
        <v>46.984855404724676</v>
      </c>
      <c r="G16" s="32">
        <v>42.10270002351875</v>
      </c>
      <c r="H16" s="32">
        <v>43.318427739315446</v>
      </c>
      <c r="I16" s="32">
        <v>43.946329497658887</v>
      </c>
      <c r="J16" s="32">
        <v>40.390269983326306</v>
      </c>
      <c r="K16" s="32">
        <v>42.916323424699279</v>
      </c>
      <c r="L16" s="32">
        <v>43.663007168781945</v>
      </c>
      <c r="M16" s="32">
        <v>39.784195533517575</v>
      </c>
      <c r="N16" s="32">
        <v>42.063305016468313</v>
      </c>
      <c r="O16" s="32">
        <v>39.870789218012007</v>
      </c>
      <c r="P16" s="32">
        <v>41.573487443937459</v>
      </c>
      <c r="Q16" s="32">
        <v>43.551524492398876</v>
      </c>
      <c r="R16" s="32">
        <v>44.679509746518072</v>
      </c>
      <c r="S16" s="32">
        <v>50.779699237509547</v>
      </c>
      <c r="T16" s="32">
        <v>48.656135549984391</v>
      </c>
      <c r="U16" s="32">
        <v>43.204049485496938</v>
      </c>
    </row>
    <row r="17" spans="1:21" ht="12.4" customHeight="1" x14ac:dyDescent="0.2">
      <c r="A17" s="20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</row>
    <row r="18" spans="1:21" ht="12.4" customHeight="1" x14ac:dyDescent="0.2">
      <c r="A18" s="20" t="s">
        <v>17</v>
      </c>
      <c r="B18" s="33">
        <v>19.438770457456613</v>
      </c>
      <c r="C18" s="33">
        <v>17.411696692336047</v>
      </c>
      <c r="D18" s="33">
        <v>14.408194077050551</v>
      </c>
      <c r="E18" s="33">
        <v>18.95600838938584</v>
      </c>
      <c r="F18" s="33">
        <v>18.440507097952402</v>
      </c>
      <c r="G18" s="33">
        <v>13.515592525491204</v>
      </c>
      <c r="H18" s="33">
        <v>13.586510841730576</v>
      </c>
      <c r="I18" s="33">
        <v>13.944848380858019</v>
      </c>
      <c r="J18" s="33">
        <v>10.630112042907676</v>
      </c>
      <c r="K18" s="33">
        <v>13.275811599716429</v>
      </c>
      <c r="L18" s="33">
        <v>15.668282525649655</v>
      </c>
      <c r="M18" s="33">
        <v>10.539280702896724</v>
      </c>
      <c r="N18" s="33">
        <v>15.547170243184114</v>
      </c>
      <c r="O18" s="33">
        <v>12.918013661410155</v>
      </c>
      <c r="P18" s="33">
        <v>11.99152994278656</v>
      </c>
      <c r="Q18" s="33">
        <v>17.404938606679604</v>
      </c>
      <c r="R18" s="33">
        <v>18.056996696569499</v>
      </c>
      <c r="S18" s="33">
        <v>23.842146599930285</v>
      </c>
      <c r="T18" s="33">
        <v>19.349332881487648</v>
      </c>
      <c r="U18" s="33">
        <v>10.165323490304674</v>
      </c>
    </row>
    <row r="19" spans="1:21" ht="12.4" customHeight="1" x14ac:dyDescent="0.2">
      <c r="A19" s="20" t="s">
        <v>18</v>
      </c>
      <c r="B19" s="33">
        <v>0.50358376979692743</v>
      </c>
      <c r="C19" s="33">
        <v>0.54154483396351238</v>
      </c>
      <c r="D19" s="33">
        <v>0.69668675577485584</v>
      </c>
      <c r="E19" s="33">
        <v>0.60866529726026941</v>
      </c>
      <c r="F19" s="33">
        <v>0.55654574139952195</v>
      </c>
      <c r="G19" s="33">
        <v>0.53951100751954195</v>
      </c>
      <c r="H19" s="33">
        <v>0.63788627175410839</v>
      </c>
      <c r="I19" s="33">
        <v>0.61820107705626837</v>
      </c>
      <c r="J19" s="33">
        <v>0.69092158581222196</v>
      </c>
      <c r="K19" s="33">
        <v>0.48563639851794277</v>
      </c>
      <c r="L19" s="33">
        <v>0.50155537992579646</v>
      </c>
      <c r="M19" s="33">
        <v>0.59443931887380363</v>
      </c>
      <c r="N19" s="33">
        <v>0.7480922063011145</v>
      </c>
      <c r="O19" s="33">
        <v>0.86865148437729522</v>
      </c>
      <c r="P19" s="33">
        <v>0.77500423754474979</v>
      </c>
      <c r="Q19" s="33">
        <v>0.36053394404115008</v>
      </c>
      <c r="R19" s="33">
        <v>0.28553458193728282</v>
      </c>
      <c r="S19" s="33">
        <v>0.21683546761089248</v>
      </c>
      <c r="T19" s="33">
        <v>0.31576338246229085</v>
      </c>
      <c r="U19" s="33">
        <v>0.64430242425854711</v>
      </c>
    </row>
    <row r="20" spans="1:21" ht="12.4" customHeight="1" x14ac:dyDescent="0.2">
      <c r="A20" s="20" t="s">
        <v>19</v>
      </c>
      <c r="B20" s="33">
        <v>18.816110649908481</v>
      </c>
      <c r="C20" s="33">
        <v>18.850079024238418</v>
      </c>
      <c r="D20" s="33">
        <v>19.014123352994808</v>
      </c>
      <c r="E20" s="33">
        <v>17.303533330069058</v>
      </c>
      <c r="F20" s="33">
        <v>16.823077124571036</v>
      </c>
      <c r="G20" s="33">
        <v>16.772271956518729</v>
      </c>
      <c r="H20" s="33">
        <v>17.793177179111989</v>
      </c>
      <c r="I20" s="33">
        <v>17.997994665356064</v>
      </c>
      <c r="J20" s="33">
        <v>17.178828082060971</v>
      </c>
      <c r="K20" s="33">
        <v>16.756936122299773</v>
      </c>
      <c r="L20" s="33">
        <v>15.852837019580408</v>
      </c>
      <c r="M20" s="33">
        <v>15.918890863470128</v>
      </c>
      <c r="N20" s="33">
        <v>14.768878301765447</v>
      </c>
      <c r="O20" s="33">
        <v>13.890494481007332</v>
      </c>
      <c r="P20" s="33">
        <v>15.728347537852985</v>
      </c>
      <c r="Q20" s="33">
        <v>13.938391589175403</v>
      </c>
      <c r="R20" s="33">
        <v>15.091068512669251</v>
      </c>
      <c r="S20" s="33">
        <v>16.343381948373541</v>
      </c>
      <c r="T20" s="33">
        <v>18.354036319863642</v>
      </c>
      <c r="U20" s="33">
        <v>21.758170475361339</v>
      </c>
    </row>
    <row r="21" spans="1:21" ht="12.4" customHeight="1" x14ac:dyDescent="0.2">
      <c r="A21" s="20" t="s">
        <v>20</v>
      </c>
      <c r="B21" s="33">
        <v>1.6662647954235645</v>
      </c>
      <c r="C21" s="33">
        <v>1.5198667525703944</v>
      </c>
      <c r="D21" s="33">
        <v>1.7397994495956823</v>
      </c>
      <c r="E21" s="33">
        <v>1.3698501884138827</v>
      </c>
      <c r="F21" s="33">
        <v>1.2237634833507411</v>
      </c>
      <c r="G21" s="33">
        <v>1.550554315335303</v>
      </c>
      <c r="H21" s="33">
        <v>1.4251479737593009</v>
      </c>
      <c r="I21" s="33">
        <v>1.5249697625447889</v>
      </c>
      <c r="J21" s="33">
        <v>1.8800092717694254</v>
      </c>
      <c r="K21" s="33">
        <v>1.7881271875229536</v>
      </c>
      <c r="L21" s="33">
        <v>1.4867444273443773</v>
      </c>
      <c r="M21" s="33">
        <v>1.4846817627673603</v>
      </c>
      <c r="N21" s="33">
        <v>1.5651902216398144</v>
      </c>
      <c r="O21" s="33">
        <v>1.6116803398470603</v>
      </c>
      <c r="P21" s="33">
        <v>2.3721927226629993</v>
      </c>
      <c r="Q21" s="33">
        <v>2.4678616578588288</v>
      </c>
      <c r="R21" s="33">
        <v>2.5184223666534429</v>
      </c>
      <c r="S21" s="33">
        <v>1.7831300244126418</v>
      </c>
      <c r="T21" s="33">
        <v>1.3437804494806129</v>
      </c>
      <c r="U21" s="33">
        <v>1.1063678005842037</v>
      </c>
    </row>
    <row r="22" spans="1:21" ht="12.4" customHeight="1" x14ac:dyDescent="0.2">
      <c r="A22" s="20" t="s">
        <v>21</v>
      </c>
      <c r="B22" s="33">
        <v>7.4474291258132412</v>
      </c>
      <c r="C22" s="33">
        <v>8.6073819304834114</v>
      </c>
      <c r="D22" s="33">
        <v>10.084200023251801</v>
      </c>
      <c r="E22" s="33">
        <v>10.132466801720543</v>
      </c>
      <c r="F22" s="33">
        <v>9.9409619574509787</v>
      </c>
      <c r="G22" s="33">
        <v>9.7247702186539673</v>
      </c>
      <c r="H22" s="33">
        <v>9.8757054729594653</v>
      </c>
      <c r="I22" s="33">
        <v>9.8603156118437507</v>
      </c>
      <c r="J22" s="33">
        <v>10.010399000776012</v>
      </c>
      <c r="K22" s="33">
        <v>10.60981211664218</v>
      </c>
      <c r="L22" s="33">
        <v>10.153587816281714</v>
      </c>
      <c r="M22" s="33">
        <v>11.246902885509561</v>
      </c>
      <c r="N22" s="33">
        <v>9.4339740435778161</v>
      </c>
      <c r="O22" s="33">
        <v>10.581949251370157</v>
      </c>
      <c r="P22" s="33">
        <v>10.706413003090161</v>
      </c>
      <c r="Q22" s="33">
        <v>9.37979869464389</v>
      </c>
      <c r="R22" s="33">
        <v>8.7274875886885894</v>
      </c>
      <c r="S22" s="33">
        <v>8.5942051971821769</v>
      </c>
      <c r="T22" s="33">
        <v>9.2932225166902036</v>
      </c>
      <c r="U22" s="33">
        <v>9.5298852949881727</v>
      </c>
    </row>
    <row r="23" spans="1:21" ht="12.4" customHeight="1" x14ac:dyDescent="0.2">
      <c r="A23" s="20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</row>
    <row r="24" spans="1:21" ht="12.4" customHeight="1" x14ac:dyDescent="0.2">
      <c r="A24" s="24" t="s">
        <v>22</v>
      </c>
      <c r="B24" s="32">
        <v>52.127841201601179</v>
      </c>
      <c r="C24" s="32">
        <v>53.069430766408217</v>
      </c>
      <c r="D24" s="32">
        <v>54.056996341332294</v>
      </c>
      <c r="E24" s="32">
        <v>51.629475993150407</v>
      </c>
      <c r="F24" s="32">
        <v>53.015144595275331</v>
      </c>
      <c r="G24" s="32">
        <v>57.897299976481264</v>
      </c>
      <c r="H24" s="32">
        <v>56.681572260684554</v>
      </c>
      <c r="I24" s="32">
        <v>56.053670502341113</v>
      </c>
      <c r="J24" s="32">
        <v>59.609730016673687</v>
      </c>
      <c r="K24" s="32">
        <v>57.083676575300714</v>
      </c>
      <c r="L24" s="32">
        <v>56.336992831218048</v>
      </c>
      <c r="M24" s="32">
        <v>60.215804466482425</v>
      </c>
      <c r="N24" s="32">
        <v>57.93669498353168</v>
      </c>
      <c r="O24" s="32">
        <v>60.129210781987993</v>
      </c>
      <c r="P24" s="32">
        <v>58.426512556062541</v>
      </c>
      <c r="Q24" s="32">
        <v>56.448475507601124</v>
      </c>
      <c r="R24" s="32">
        <v>55.320490253481921</v>
      </c>
      <c r="S24" s="32">
        <v>49.220300762490467</v>
      </c>
      <c r="T24" s="32">
        <v>51.343864450015595</v>
      </c>
      <c r="U24" s="32">
        <v>56.795950514503069</v>
      </c>
    </row>
    <row r="25" spans="1:21" ht="12.4" customHeight="1" x14ac:dyDescent="0.2">
      <c r="A25" s="20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</row>
    <row r="26" spans="1:21" ht="12.4" customHeight="1" x14ac:dyDescent="0.2">
      <c r="A26" s="20" t="s">
        <v>23</v>
      </c>
      <c r="B26" s="33">
        <v>17.430729603048107</v>
      </c>
      <c r="C26" s="33">
        <v>17.908928307604452</v>
      </c>
      <c r="D26" s="33">
        <v>17.261584896130074</v>
      </c>
      <c r="E26" s="33">
        <v>16.633136795939549</v>
      </c>
      <c r="F26" s="33">
        <v>16.687434211177184</v>
      </c>
      <c r="G26" s="33">
        <v>17.112691139069408</v>
      </c>
      <c r="H26" s="33">
        <v>17.414983988437235</v>
      </c>
      <c r="I26" s="33">
        <v>17.14755217014751</v>
      </c>
      <c r="J26" s="33">
        <v>17.618704023572313</v>
      </c>
      <c r="K26" s="33">
        <v>16.832648804174625</v>
      </c>
      <c r="L26" s="33">
        <v>16.616540168950259</v>
      </c>
      <c r="M26" s="33">
        <v>18.140077075278086</v>
      </c>
      <c r="N26" s="33">
        <v>17.846736842573108</v>
      </c>
      <c r="O26" s="33">
        <v>18.53506550590718</v>
      </c>
      <c r="P26" s="33">
        <v>19.18994470882846</v>
      </c>
      <c r="Q26" s="33">
        <v>18.527464431358268</v>
      </c>
      <c r="R26" s="33">
        <v>19.840438569527041</v>
      </c>
      <c r="S26" s="33">
        <v>18.176007182806106</v>
      </c>
      <c r="T26" s="33">
        <v>19.145640491123157</v>
      </c>
      <c r="U26" s="33">
        <v>20.350804827937345</v>
      </c>
    </row>
    <row r="27" spans="1:21" ht="12.4" customHeight="1" x14ac:dyDescent="0.2">
      <c r="A27" s="20" t="s">
        <v>24</v>
      </c>
      <c r="B27" s="33">
        <v>1.8463603679093461</v>
      </c>
      <c r="C27" s="33">
        <v>2.0560597479441003</v>
      </c>
      <c r="D27" s="33">
        <v>2.4607934747566613</v>
      </c>
      <c r="E27" s="33">
        <v>2.0819432962982667</v>
      </c>
      <c r="F27" s="33">
        <v>2.1818698331402095</v>
      </c>
      <c r="G27" s="33">
        <v>2.4673838789266416</v>
      </c>
      <c r="H27" s="33">
        <v>2.3825971008676334</v>
      </c>
      <c r="I27" s="33">
        <v>2.4030981244629586</v>
      </c>
      <c r="J27" s="33">
        <v>2.6165200477673953</v>
      </c>
      <c r="K27" s="33">
        <v>2.5545591617880001</v>
      </c>
      <c r="L27" s="33">
        <v>2.4122400801594317</v>
      </c>
      <c r="M27" s="33">
        <v>2.3939260482210765</v>
      </c>
      <c r="N27" s="33">
        <v>2.2950498028636188</v>
      </c>
      <c r="O27" s="33">
        <v>2.4100664711801425</v>
      </c>
      <c r="P27" s="33">
        <v>2.2650932242568436</v>
      </c>
      <c r="Q27" s="33">
        <v>2.0203640301658261</v>
      </c>
      <c r="R27" s="33">
        <v>1.1599469725418123</v>
      </c>
      <c r="S27" s="33">
        <v>1.4090553796799097</v>
      </c>
      <c r="T27" s="33">
        <v>1.8831497157377555</v>
      </c>
      <c r="U27" s="33">
        <v>2.5022736893865334</v>
      </c>
    </row>
    <row r="28" spans="1:21" ht="12.4" customHeight="1" x14ac:dyDescent="0.2">
      <c r="A28" s="20" t="s">
        <v>25</v>
      </c>
      <c r="B28" s="33">
        <v>5.7986687850648737</v>
      </c>
      <c r="C28" s="33">
        <v>5.5620217479555327</v>
      </c>
      <c r="D28" s="33">
        <v>6.1445514158656636</v>
      </c>
      <c r="E28" s="33">
        <v>5.7663928257017849</v>
      </c>
      <c r="F28" s="33">
        <v>5.158970676345068</v>
      </c>
      <c r="G28" s="33">
        <v>5.3198554597005527</v>
      </c>
      <c r="H28" s="33">
        <v>5.3124251375752971</v>
      </c>
      <c r="I28" s="33">
        <v>4.8458944072933168</v>
      </c>
      <c r="J28" s="33">
        <v>5.086047773430356</v>
      </c>
      <c r="K28" s="33">
        <v>5.0113914498198051</v>
      </c>
      <c r="L28" s="33">
        <v>5.2378620081817466</v>
      </c>
      <c r="M28" s="33">
        <v>5.7372618577664927</v>
      </c>
      <c r="N28" s="33">
        <v>5.4381294985556767</v>
      </c>
      <c r="O28" s="33">
        <v>5.3015350570825115</v>
      </c>
      <c r="P28" s="33">
        <v>4.6735372206358106</v>
      </c>
      <c r="Q28" s="33">
        <v>5.160413964485544</v>
      </c>
      <c r="R28" s="33">
        <v>3.787569050715383</v>
      </c>
      <c r="S28" s="33">
        <v>3.5735363546902037</v>
      </c>
      <c r="T28" s="33">
        <v>3.7451692687724609</v>
      </c>
      <c r="U28" s="33">
        <v>3.4810493933898528</v>
      </c>
    </row>
    <row r="29" spans="1:21" ht="12.4" customHeight="1" x14ac:dyDescent="0.2">
      <c r="A29" s="20" t="s">
        <v>26</v>
      </c>
      <c r="B29" s="33">
        <v>2.2226693202397212</v>
      </c>
      <c r="C29" s="33">
        <v>2.7049721768177237</v>
      </c>
      <c r="D29" s="33">
        <v>2.7271269308980575</v>
      </c>
      <c r="E29" s="33">
        <v>2.5164312100827795</v>
      </c>
      <c r="F29" s="33">
        <v>2.6723920117547237</v>
      </c>
      <c r="G29" s="33">
        <v>3.0799785064107166</v>
      </c>
      <c r="H29" s="33">
        <v>2.7674122196479507</v>
      </c>
      <c r="I29" s="33">
        <v>2.9264906070993009</v>
      </c>
      <c r="J29" s="33">
        <v>3.2164979503837392</v>
      </c>
      <c r="K29" s="33">
        <v>3.1607907923106517</v>
      </c>
      <c r="L29" s="33">
        <v>3.2493090446431006</v>
      </c>
      <c r="M29" s="33">
        <v>3.3099237917902258</v>
      </c>
      <c r="N29" s="33">
        <v>3.2982334058910934</v>
      </c>
      <c r="O29" s="33">
        <v>3.6708526788071141</v>
      </c>
      <c r="P29" s="33">
        <v>3.9521163835656585</v>
      </c>
      <c r="Q29" s="33">
        <v>4.3731960910799579</v>
      </c>
      <c r="R29" s="33">
        <v>4.6517887936016065</v>
      </c>
      <c r="S29" s="33">
        <v>3.728772377671282</v>
      </c>
      <c r="T29" s="33">
        <v>4.1257216999518578</v>
      </c>
      <c r="U29" s="33">
        <v>6.5648525614063553</v>
      </c>
    </row>
    <row r="30" spans="1:21" ht="12.4" customHeight="1" x14ac:dyDescent="0.2">
      <c r="A30" s="20" t="s">
        <v>55</v>
      </c>
      <c r="B30" s="33">
        <v>11.26676441802524</v>
      </c>
      <c r="C30" s="33">
        <v>10.97067798019858</v>
      </c>
      <c r="D30" s="33">
        <v>10.813469773290597</v>
      </c>
      <c r="E30" s="33">
        <v>10.808378944969066</v>
      </c>
      <c r="F30" s="33">
        <v>10.917397264720604</v>
      </c>
      <c r="G30" s="33">
        <v>13.127614978493005</v>
      </c>
      <c r="H30" s="33">
        <v>12.44138111778037</v>
      </c>
      <c r="I30" s="33">
        <v>11.842865923648422</v>
      </c>
      <c r="J30" s="33">
        <v>12.619609337820439</v>
      </c>
      <c r="K30" s="33">
        <v>11.620078244302835</v>
      </c>
      <c r="L30" s="33">
        <v>10.664867517152585</v>
      </c>
      <c r="M30" s="33">
        <v>10.639910757029499</v>
      </c>
      <c r="N30" s="33">
        <v>9.7874061079320818</v>
      </c>
      <c r="O30" s="33">
        <v>10.384200612900408</v>
      </c>
      <c r="P30" s="33">
        <v>9.805911029704081</v>
      </c>
      <c r="Q30" s="33">
        <v>9.1956262565002778</v>
      </c>
      <c r="R30" s="33">
        <v>9.2770665211875674</v>
      </c>
      <c r="S30" s="33">
        <v>7.9021266099472687</v>
      </c>
      <c r="T30" s="33">
        <v>7.5433670861815845</v>
      </c>
      <c r="U30" s="33">
        <v>7.7468755019256719</v>
      </c>
    </row>
    <row r="31" spans="1:21" ht="12.4" customHeight="1" x14ac:dyDescent="0.2">
      <c r="A31" s="20" t="s">
        <v>27</v>
      </c>
      <c r="B31" s="33">
        <v>3.4235343153038875</v>
      </c>
      <c r="C31" s="33">
        <v>3.589612822185821</v>
      </c>
      <c r="D31" s="33">
        <v>4.1330199175733142</v>
      </c>
      <c r="E31" s="33">
        <v>3.9389909819661528</v>
      </c>
      <c r="F31" s="33">
        <v>4.6518369524040706</v>
      </c>
      <c r="G31" s="33">
        <v>5.3002367648125688</v>
      </c>
      <c r="H31" s="33">
        <v>5.2372900329937853</v>
      </c>
      <c r="I31" s="33">
        <v>5.5410357038410192</v>
      </c>
      <c r="J31" s="33">
        <v>5.8900312430262538</v>
      </c>
      <c r="K31" s="33">
        <v>5.8701512589437961</v>
      </c>
      <c r="L31" s="33">
        <v>6.2780877338952061</v>
      </c>
      <c r="M31" s="33">
        <v>6.739444034714305</v>
      </c>
      <c r="N31" s="33">
        <v>6.5251963999344147</v>
      </c>
      <c r="O31" s="33">
        <v>6.7509115135774609</v>
      </c>
      <c r="P31" s="33">
        <v>6.4353132930416681</v>
      </c>
      <c r="Q31" s="33">
        <v>5.9149277357748495</v>
      </c>
      <c r="R31" s="33">
        <v>5.8267661344404784</v>
      </c>
      <c r="S31" s="33">
        <v>5.4741026527327623</v>
      </c>
      <c r="T31" s="33">
        <v>6.0624667112948547</v>
      </c>
      <c r="U31" s="33">
        <v>6.9954544530166158</v>
      </c>
    </row>
    <row r="32" spans="1:21" ht="12.4" customHeight="1" x14ac:dyDescent="0.2">
      <c r="A32" s="20" t="s">
        <v>28</v>
      </c>
      <c r="B32" s="33">
        <v>3.7189343227949214</v>
      </c>
      <c r="C32" s="33">
        <v>3.851671031073991</v>
      </c>
      <c r="D32" s="33">
        <v>4.1049261835707638</v>
      </c>
      <c r="E32" s="33">
        <v>3.9728994016218078</v>
      </c>
      <c r="F32" s="33">
        <v>4.4561280952018469</v>
      </c>
      <c r="G32" s="33">
        <v>4.6013525518731822</v>
      </c>
      <c r="H32" s="33">
        <v>4.4759098551396557</v>
      </c>
      <c r="I32" s="33">
        <v>4.7658845791873796</v>
      </c>
      <c r="J32" s="33">
        <v>5.3768811177275184</v>
      </c>
      <c r="K32" s="33">
        <v>5.2593435800875747</v>
      </c>
      <c r="L32" s="33">
        <v>5.1361783276828472</v>
      </c>
      <c r="M32" s="33">
        <v>5.7381055709566517</v>
      </c>
      <c r="N32" s="33">
        <v>5.6475537205257647</v>
      </c>
      <c r="O32" s="33">
        <v>5.7182124319632699</v>
      </c>
      <c r="P32" s="33">
        <v>5.2889335975676657</v>
      </c>
      <c r="Q32" s="33">
        <v>4.8825102910538263</v>
      </c>
      <c r="R32" s="33">
        <v>4.9137306108705276</v>
      </c>
      <c r="S32" s="33">
        <v>3.8678488426506208</v>
      </c>
      <c r="T32" s="33">
        <v>3.8058865186121253</v>
      </c>
      <c r="U32" s="33">
        <v>4.1076847299449817</v>
      </c>
    </row>
    <row r="33" spans="1:21" ht="12.4" customHeight="1" x14ac:dyDescent="0.2">
      <c r="A33" s="20" t="s">
        <v>29</v>
      </c>
      <c r="B33" s="33">
        <v>3.0459525362947484</v>
      </c>
      <c r="C33" s="33">
        <v>3.0360980171598251</v>
      </c>
      <c r="D33" s="33">
        <v>2.9611897799755837</v>
      </c>
      <c r="E33" s="33">
        <v>2.5346336543429651</v>
      </c>
      <c r="F33" s="33">
        <v>2.7095796660405491</v>
      </c>
      <c r="G33" s="33">
        <v>2.8065867584458215</v>
      </c>
      <c r="H33" s="33">
        <v>2.776551022777332</v>
      </c>
      <c r="I33" s="33">
        <v>2.8690130510030412</v>
      </c>
      <c r="J33" s="33">
        <v>3.1954723130574467</v>
      </c>
      <c r="K33" s="33">
        <v>2.877057395788559</v>
      </c>
      <c r="L33" s="33">
        <v>2.9957581580457351</v>
      </c>
      <c r="M33" s="33">
        <v>3.5703989231553255</v>
      </c>
      <c r="N33" s="33">
        <v>3.3214575287943733</v>
      </c>
      <c r="O33" s="33">
        <v>3.2685099799972348</v>
      </c>
      <c r="P33" s="33">
        <v>2.990673785462596</v>
      </c>
      <c r="Q33" s="33">
        <v>2.7101479264192085</v>
      </c>
      <c r="R33" s="33">
        <v>2.7082735927456438</v>
      </c>
      <c r="S33" s="33">
        <v>2.1050252488151218</v>
      </c>
      <c r="T33" s="33">
        <v>2.3167523891035309</v>
      </c>
      <c r="U33" s="33">
        <v>2.4514374770046112</v>
      </c>
    </row>
    <row r="34" spans="1:21" ht="12.4" customHeight="1" x14ac:dyDescent="0.2">
      <c r="A34" s="20" t="s">
        <v>30</v>
      </c>
      <c r="B34" s="33">
        <v>2.5710564079466351</v>
      </c>
      <c r="C34" s="33">
        <v>2.6220604425289817</v>
      </c>
      <c r="D34" s="33">
        <v>2.6863561533218245</v>
      </c>
      <c r="E34" s="33">
        <v>2.664262486686217</v>
      </c>
      <c r="F34" s="33">
        <v>2.8064876877098848</v>
      </c>
      <c r="G34" s="33">
        <v>3.1032373765946004</v>
      </c>
      <c r="H34" s="33">
        <v>2.9564632459750366</v>
      </c>
      <c r="I34" s="33">
        <v>2.8279809476251399</v>
      </c>
      <c r="J34" s="33">
        <v>3.0186763629027578</v>
      </c>
      <c r="K34" s="33">
        <v>2.8965992575064865</v>
      </c>
      <c r="L34" s="33">
        <v>2.6994549206336371</v>
      </c>
      <c r="M34" s="33">
        <v>2.9027590919419817</v>
      </c>
      <c r="N34" s="33">
        <v>2.7465458869959503</v>
      </c>
      <c r="O34" s="33">
        <v>2.9903326857964987</v>
      </c>
      <c r="P34" s="33">
        <v>2.7880731853695755</v>
      </c>
      <c r="Q34" s="33">
        <v>2.6245368798330357</v>
      </c>
      <c r="R34" s="33">
        <v>2.1572655262785947</v>
      </c>
      <c r="S34" s="33">
        <v>2.1384486383386254</v>
      </c>
      <c r="T34" s="33">
        <v>1.9718098406864737</v>
      </c>
      <c r="U34" s="33">
        <v>1.7228444240958793</v>
      </c>
    </row>
    <row r="35" spans="1:21" ht="12.4" customHeight="1" x14ac:dyDescent="0.2">
      <c r="A35" s="20" t="s">
        <v>31</v>
      </c>
      <c r="B35" s="33">
        <v>0.80317112497369536</v>
      </c>
      <c r="C35" s="33">
        <v>0.76732849293921079</v>
      </c>
      <c r="D35" s="33">
        <v>0.76397781594974989</v>
      </c>
      <c r="E35" s="33">
        <v>0.71240639554182983</v>
      </c>
      <c r="F35" s="33">
        <v>0.77304819678119419</v>
      </c>
      <c r="G35" s="33">
        <v>0.97836256215476824</v>
      </c>
      <c r="H35" s="33">
        <v>0.91655853949026267</v>
      </c>
      <c r="I35" s="33">
        <v>0.88385498803303075</v>
      </c>
      <c r="J35" s="33">
        <v>0.97128984698546583</v>
      </c>
      <c r="K35" s="33">
        <v>1.0010566305783826</v>
      </c>
      <c r="L35" s="33">
        <v>1.0466948718734932</v>
      </c>
      <c r="M35" s="33">
        <v>1.0439973156287803</v>
      </c>
      <c r="N35" s="33">
        <v>1.0303857894655866</v>
      </c>
      <c r="O35" s="33">
        <v>1.0995238447761966</v>
      </c>
      <c r="P35" s="33">
        <v>1.0369161276301664</v>
      </c>
      <c r="Q35" s="33">
        <v>1.0392879009303257</v>
      </c>
      <c r="R35" s="33">
        <v>0.99764448157326802</v>
      </c>
      <c r="S35" s="33">
        <v>0.84537747515857176</v>
      </c>
      <c r="T35" s="33">
        <v>0.74390072855180578</v>
      </c>
      <c r="U35" s="33">
        <v>0.87267345639523375</v>
      </c>
    </row>
    <row r="36" spans="1:21" ht="12.4" customHeight="1" x14ac:dyDescent="0.2">
      <c r="A36" s="20" t="s">
        <v>13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52"/>
      <c r="U36" s="52"/>
    </row>
    <row r="37" spans="1:21" ht="12.4" customHeight="1" x14ac:dyDescent="0.2">
      <c r="A37" s="19" t="s">
        <v>13</v>
      </c>
    </row>
    <row r="38" spans="1:21" ht="12.4" customHeight="1" x14ac:dyDescent="0.2">
      <c r="A38" s="20" t="s">
        <v>106</v>
      </c>
    </row>
    <row r="39" spans="1:21" ht="12.4" customHeight="1" x14ac:dyDescent="0.2">
      <c r="A39" s="20" t="s">
        <v>93</v>
      </c>
    </row>
    <row r="40" spans="1:21" ht="12.4" customHeight="1" x14ac:dyDescent="0.2">
      <c r="A40" s="29" t="s">
        <v>57</v>
      </c>
    </row>
    <row r="41" spans="1:21" ht="12.4" customHeight="1" x14ac:dyDescent="0.2"/>
    <row r="42" spans="1:21" ht="12.4" customHeight="1" x14ac:dyDescent="0.2"/>
    <row r="43" spans="1:21" ht="12.4" customHeight="1" x14ac:dyDescent="0.2"/>
    <row r="44" spans="1:21" ht="12.4" customHeight="1" x14ac:dyDescent="0.2"/>
    <row r="45" spans="1:21" ht="12.4" customHeight="1" x14ac:dyDescent="0.2"/>
    <row r="46" spans="1:21" ht="12.4" customHeight="1" x14ac:dyDescent="0.2"/>
    <row r="47" spans="1:21" ht="12.4" customHeight="1" x14ac:dyDescent="0.2"/>
    <row r="48" spans="1:21" ht="12.4" customHeight="1" x14ac:dyDescent="0.2"/>
    <row r="49" ht="12.4" customHeight="1" x14ac:dyDescent="0.2"/>
  </sheetData>
  <phoneticPr fontId="0" type="noConversion"/>
  <hyperlinks>
    <hyperlink ref="B2" location="Indice!A1" display="Indice"/>
  </hyperlinks>
  <printOptions horizontalCentered="1"/>
  <pageMargins left="0.47244094488188981" right="0.47244094488188981" top="0.39370078740157483" bottom="0.39370078740157483" header="0" footer="0"/>
  <pageSetup scale="5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V50"/>
  <sheetViews>
    <sheetView showGridLines="0" topLeftCell="A4" zoomScale="75" zoomScaleNormal="75" zoomScaleSheetLayoutView="100" workbookViewId="0">
      <pane xSplit="1" topLeftCell="G1" activePane="topRight" state="frozen"/>
      <selection activeCell="B1" sqref="A1:XFD1048576"/>
      <selection pane="topRight" activeCell="T27" sqref="T27"/>
    </sheetView>
  </sheetViews>
  <sheetFormatPr baseColWidth="10" defaultColWidth="11.42578125" defaultRowHeight="12.75" x14ac:dyDescent="0.2"/>
  <cols>
    <col min="1" max="1" width="53.42578125" style="7" customWidth="1"/>
    <col min="2" max="13" width="10.7109375" style="7" customWidth="1"/>
    <col min="14" max="16384" width="11.42578125" style="7"/>
  </cols>
  <sheetData>
    <row r="1" spans="1:22" ht="13.5" thickBot="1" x14ac:dyDescent="0.25"/>
    <row r="2" spans="1:22" ht="13.5" thickBot="1" x14ac:dyDescent="0.25">
      <c r="B2" s="61" t="s">
        <v>10</v>
      </c>
    </row>
    <row r="3" spans="1:22" x14ac:dyDescent="0.2">
      <c r="A3" s="17" t="s">
        <v>37</v>
      </c>
    </row>
    <row r="4" spans="1:22" ht="12.4" customHeight="1" x14ac:dyDescent="0.2">
      <c r="A4" s="18"/>
    </row>
    <row r="5" spans="1:22" ht="12.4" customHeight="1" x14ac:dyDescent="0.2">
      <c r="A5" s="18" t="s">
        <v>12</v>
      </c>
    </row>
    <row r="6" spans="1:22" ht="12.4" customHeight="1" x14ac:dyDescent="0.2">
      <c r="A6" s="18" t="s">
        <v>66</v>
      </c>
    </row>
    <row r="7" spans="1:22" ht="12.4" customHeight="1" x14ac:dyDescent="0.2">
      <c r="A7" s="18" t="s">
        <v>102</v>
      </c>
    </row>
    <row r="8" spans="1:22" ht="12.4" customHeight="1" x14ac:dyDescent="0.2">
      <c r="A8" s="18"/>
    </row>
    <row r="9" spans="1:22" ht="12.4" customHeight="1" x14ac:dyDescent="0.2">
      <c r="A9" s="18"/>
    </row>
    <row r="10" spans="1:22" ht="12.4" customHeight="1" x14ac:dyDescent="0.2">
      <c r="A10" s="19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19"/>
      <c r="P10" s="19"/>
      <c r="Q10" s="19"/>
      <c r="R10" s="19"/>
      <c r="S10" s="19"/>
      <c r="T10" s="19"/>
    </row>
    <row r="11" spans="1:22" s="68" customFormat="1" ht="12.4" customHeight="1" x14ac:dyDescent="0.2">
      <c r="A11" s="95"/>
      <c r="B11" s="21">
        <v>2005</v>
      </c>
      <c r="C11" s="21">
        <v>2006</v>
      </c>
      <c r="D11" s="21">
        <v>2007</v>
      </c>
      <c r="E11" s="21">
        <v>2008</v>
      </c>
      <c r="F11" s="21">
        <v>2009</v>
      </c>
      <c r="G11" s="21">
        <v>2010</v>
      </c>
      <c r="H11" s="21">
        <v>2011</v>
      </c>
      <c r="I11" s="21">
        <v>2012</v>
      </c>
      <c r="J11" s="21">
        <v>2013</v>
      </c>
      <c r="K11" s="21">
        <v>2014</v>
      </c>
      <c r="L11" s="21">
        <v>2015</v>
      </c>
      <c r="M11" s="21">
        <v>2016</v>
      </c>
      <c r="N11" s="21">
        <v>2017</v>
      </c>
      <c r="O11" s="21">
        <v>2018</v>
      </c>
      <c r="P11" s="21" t="s">
        <v>91</v>
      </c>
      <c r="Q11" s="21" t="s">
        <v>94</v>
      </c>
      <c r="R11" s="21" t="s">
        <v>92</v>
      </c>
      <c r="S11" s="21" t="s">
        <v>95</v>
      </c>
      <c r="T11" s="21" t="s">
        <v>105</v>
      </c>
    </row>
    <row r="12" spans="1:22" ht="12.4" customHeight="1" x14ac:dyDescent="0.2">
      <c r="A12" s="22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23"/>
      <c r="P12" s="23"/>
      <c r="Q12" s="23"/>
      <c r="R12" s="23"/>
      <c r="S12" s="23"/>
      <c r="T12" s="23"/>
    </row>
    <row r="13" spans="1:22" ht="12.4" customHeight="1" x14ac:dyDescent="0.2">
      <c r="A13" s="31" t="s">
        <v>14</v>
      </c>
      <c r="B13" s="12"/>
      <c r="C13" s="12"/>
      <c r="D13" s="12"/>
      <c r="E13" s="12"/>
      <c r="F13" s="12"/>
      <c r="G13" s="81"/>
      <c r="H13" s="81"/>
      <c r="I13" s="87"/>
      <c r="J13" s="88"/>
      <c r="K13" s="98"/>
      <c r="L13" s="103"/>
      <c r="M13" s="107"/>
      <c r="N13" s="129"/>
    </row>
    <row r="14" spans="1:22" s="9" customFormat="1" ht="12.4" customHeight="1" x14ac:dyDescent="0.2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T14" s="7"/>
    </row>
    <row r="15" spans="1:22" ht="12.4" customHeight="1" x14ac:dyDescent="0.2">
      <c r="A15" s="24" t="s">
        <v>15</v>
      </c>
      <c r="B15" s="25">
        <v>16.69435489512141</v>
      </c>
      <c r="C15" s="25">
        <v>5.9250256079790065</v>
      </c>
      <c r="D15" s="25">
        <v>15.25854605746575</v>
      </c>
      <c r="E15" s="25">
        <v>1.1311761760319561</v>
      </c>
      <c r="F15" s="25">
        <v>-2.7343860065553338</v>
      </c>
      <c r="G15" s="25">
        <v>9.7674297694579693</v>
      </c>
      <c r="H15" s="25">
        <v>3.9880711654739942</v>
      </c>
      <c r="I15" s="25">
        <v>-5.8900920378532007</v>
      </c>
      <c r="J15" s="25">
        <v>12.15662767953325</v>
      </c>
      <c r="K15" s="25">
        <v>-0.34737051226103599</v>
      </c>
      <c r="L15" s="25">
        <v>4.5113084128660441</v>
      </c>
      <c r="M15" s="25">
        <v>-2.2326754032219731</v>
      </c>
      <c r="N15" s="25">
        <v>1.5698833326015071</v>
      </c>
      <c r="O15" s="164">
        <v>-5.9734787825945324</v>
      </c>
      <c r="P15" s="164">
        <v>5.3266477439174009</v>
      </c>
      <c r="Q15" s="164">
        <v>-11.254706604395937</v>
      </c>
      <c r="R15" s="164">
        <v>11.743039678870471</v>
      </c>
      <c r="S15" s="164">
        <v>2.5922496123027106</v>
      </c>
      <c r="T15" s="164">
        <v>-7.6328856230124309</v>
      </c>
      <c r="U15" s="191"/>
      <c r="V15" s="199"/>
    </row>
    <row r="16" spans="1:22" ht="12.4" customHeight="1" x14ac:dyDescent="0.2">
      <c r="A16" s="20"/>
      <c r="U16" s="191"/>
      <c r="V16" s="199"/>
    </row>
    <row r="17" spans="1:22" ht="12.4" customHeight="1" x14ac:dyDescent="0.2">
      <c r="A17" s="24" t="s">
        <v>16</v>
      </c>
      <c r="B17" s="25">
        <v>23.301587428990047</v>
      </c>
      <c r="C17" s="25">
        <v>3.8493789613312401</v>
      </c>
      <c r="D17" s="25">
        <v>19.244683545503595</v>
      </c>
      <c r="E17" s="25">
        <v>-2.4902637602655098</v>
      </c>
      <c r="F17" s="25">
        <v>-6.866459964081173</v>
      </c>
      <c r="G17" s="25">
        <v>12.14072272101323</v>
      </c>
      <c r="H17" s="25">
        <v>3.1436384918688498</v>
      </c>
      <c r="I17" s="25">
        <v>-13.376563241355811</v>
      </c>
      <c r="J17" s="25">
        <v>20.397984948315329</v>
      </c>
      <c r="K17" s="25">
        <v>1.1087819951391298</v>
      </c>
      <c r="L17" s="25">
        <v>7.0264589701373614</v>
      </c>
      <c r="M17" s="25">
        <v>-5.4489266618649275</v>
      </c>
      <c r="N17" s="25">
        <v>-0.50013050639361456</v>
      </c>
      <c r="O17" s="25">
        <v>-12.629494903309634</v>
      </c>
      <c r="P17" s="25">
        <v>11.830224988177074</v>
      </c>
      <c r="Q17" s="164">
        <v>-10.541325740590047</v>
      </c>
      <c r="R17" s="164">
        <v>13.793442157984149</v>
      </c>
      <c r="S17" s="164">
        <v>-0.37206423289453117</v>
      </c>
      <c r="T17" s="164">
        <v>-18.250941117753339</v>
      </c>
      <c r="U17" s="191"/>
      <c r="V17" s="199"/>
    </row>
    <row r="18" spans="1:22" ht="12.4" customHeight="1" x14ac:dyDescent="0.2">
      <c r="A18" s="20"/>
      <c r="U18" s="191"/>
      <c r="V18" s="199"/>
    </row>
    <row r="19" spans="1:22" ht="12.4" customHeight="1" x14ac:dyDescent="0.2">
      <c r="A19" s="20" t="s">
        <v>17</v>
      </c>
      <c r="B19" s="26">
        <v>35.485257684285656</v>
      </c>
      <c r="C19" s="26">
        <v>-8.1025286215112953</v>
      </c>
      <c r="D19" s="26">
        <v>35.670003051460398</v>
      </c>
      <c r="E19" s="26">
        <v>-10.228627480456765</v>
      </c>
      <c r="F19" s="26">
        <v>-11.855901040341932</v>
      </c>
      <c r="G19" s="26">
        <v>10.437874941763337</v>
      </c>
      <c r="H19" s="26">
        <v>-5.6281124917998309</v>
      </c>
      <c r="I19" s="26">
        <v>-21.900799198216614</v>
      </c>
      <c r="J19" s="26">
        <v>50.710024658485779</v>
      </c>
      <c r="K19" s="26">
        <v>15.245953747257124</v>
      </c>
      <c r="L19" s="26">
        <v>13.636915132924576</v>
      </c>
      <c r="M19" s="26">
        <v>-1.600374833550211</v>
      </c>
      <c r="N19" s="136">
        <v>-4.2131227440376451</v>
      </c>
      <c r="O19" s="136">
        <v>-26.249982089536971</v>
      </c>
      <c r="P19" s="136">
        <v>45.005533548106456</v>
      </c>
      <c r="Q19" s="136">
        <v>-10.62300364570371</v>
      </c>
      <c r="R19" s="136">
        <v>8.0035295289040178</v>
      </c>
      <c r="S19" s="136">
        <v>-10.596021457772354</v>
      </c>
      <c r="T19" s="136">
        <v>-42.455926662328046</v>
      </c>
      <c r="U19" s="191"/>
      <c r="V19" s="199"/>
    </row>
    <row r="20" spans="1:22" ht="12.4" customHeight="1" x14ac:dyDescent="0.2">
      <c r="A20" s="20" t="s">
        <v>18</v>
      </c>
      <c r="B20" s="26">
        <v>9.2593659033821893</v>
      </c>
      <c r="C20" s="26">
        <v>24.486869472966767</v>
      </c>
      <c r="D20" s="26">
        <v>-4.5497481338792722</v>
      </c>
      <c r="E20" s="26">
        <v>-4.5336516594756793</v>
      </c>
      <c r="F20" s="26">
        <v>-7.0713910312467876</v>
      </c>
      <c r="G20" s="26">
        <v>20.155616234855266</v>
      </c>
      <c r="H20" s="26">
        <v>6.9170417858831712</v>
      </c>
      <c r="I20" s="26">
        <v>-12.331562730427947</v>
      </c>
      <c r="J20" s="26">
        <v>2.2324968538674161</v>
      </c>
      <c r="K20" s="26">
        <v>5.1918312857677229</v>
      </c>
      <c r="L20" s="26">
        <v>14.107735491805373</v>
      </c>
      <c r="M20" s="26">
        <v>12.043872508619714</v>
      </c>
      <c r="N20" s="26">
        <v>12.907102938290782</v>
      </c>
      <c r="O20" s="136">
        <v>-2.3595109706160522</v>
      </c>
      <c r="P20" s="136">
        <v>-54.436218614382256</v>
      </c>
      <c r="Q20" s="136">
        <v>-40.069711409336421</v>
      </c>
      <c r="R20" s="136">
        <v>25.03169052526215</v>
      </c>
      <c r="S20" s="136">
        <v>38.564469326300795</v>
      </c>
      <c r="T20" s="136">
        <v>18.169972818390146</v>
      </c>
      <c r="U20" s="191"/>
      <c r="V20" s="199"/>
    </row>
    <row r="21" spans="1:22" ht="12.4" customHeight="1" x14ac:dyDescent="0.2">
      <c r="A21" s="20" t="s">
        <v>19</v>
      </c>
      <c r="B21" s="26">
        <v>13.789769590770007</v>
      </c>
      <c r="C21" s="26">
        <v>12.888299141927817</v>
      </c>
      <c r="D21" s="26">
        <v>8.8256366289857446</v>
      </c>
      <c r="E21" s="26">
        <v>4.9020675114543888</v>
      </c>
      <c r="F21" s="26">
        <v>-2.5537278063574642</v>
      </c>
      <c r="G21" s="26">
        <v>15.256633158504629</v>
      </c>
      <c r="H21" s="26">
        <v>10.297104684816816</v>
      </c>
      <c r="I21" s="26">
        <v>-8.4104472825633163</v>
      </c>
      <c r="J21" s="26">
        <v>5.3928034384504775</v>
      </c>
      <c r="K21" s="26">
        <v>-10.076665223377535</v>
      </c>
      <c r="L21" s="26">
        <v>-1.0284269953325209</v>
      </c>
      <c r="M21" s="26">
        <v>-9.1926925228531857</v>
      </c>
      <c r="N21" s="26">
        <v>-1.0043171716011878</v>
      </c>
      <c r="O21" s="136">
        <v>-3.1502855684182429</v>
      </c>
      <c r="P21" s="136">
        <v>-10.365064519787893</v>
      </c>
      <c r="Q21" s="136">
        <v>-5.9044484521482481</v>
      </c>
      <c r="R21" s="136">
        <v>21.274775901229148</v>
      </c>
      <c r="S21" s="136">
        <v>7.9576020312840612</v>
      </c>
      <c r="T21" s="136">
        <v>2.4240094580618932</v>
      </c>
      <c r="U21" s="191"/>
      <c r="V21" s="199"/>
    </row>
    <row r="22" spans="1:22" ht="12.4" customHeight="1" x14ac:dyDescent="0.2">
      <c r="A22" s="20" t="s">
        <v>20</v>
      </c>
      <c r="B22" s="26">
        <v>4.5073978515669078</v>
      </c>
      <c r="C22" s="26">
        <v>0.50724303071518761</v>
      </c>
      <c r="D22" s="26">
        <v>-0.41017357211700078</v>
      </c>
      <c r="E22" s="26">
        <v>6.5021363779399044</v>
      </c>
      <c r="F22" s="26">
        <v>5.98717772350148</v>
      </c>
      <c r="G22" s="26">
        <v>-1.1901726251840161</v>
      </c>
      <c r="H22" s="26">
        <v>4.4621939760940199</v>
      </c>
      <c r="I22" s="26">
        <v>-0.35791086643074399</v>
      </c>
      <c r="J22" s="26">
        <v>2.0269480336378098</v>
      </c>
      <c r="K22" s="26">
        <v>-4.5706744701714097</v>
      </c>
      <c r="L22" s="26">
        <v>-1.1887452624413153</v>
      </c>
      <c r="M22" s="26">
        <v>-1.1384907222532714</v>
      </c>
      <c r="N22" s="26">
        <v>-0.96493631616214603</v>
      </c>
      <c r="O22" s="136">
        <v>-2.2064378326803635</v>
      </c>
      <c r="P22" s="136">
        <v>11.040197528052364</v>
      </c>
      <c r="Q22" s="136">
        <v>1.9809540083922883</v>
      </c>
      <c r="R22" s="136">
        <v>1.0983179632145568</v>
      </c>
      <c r="S22" s="136">
        <v>4.0885208509015003</v>
      </c>
      <c r="T22" s="136">
        <v>3.6267537239500491</v>
      </c>
      <c r="U22" s="191"/>
      <c r="V22" s="199"/>
    </row>
    <row r="23" spans="1:22" ht="12.4" customHeight="1" x14ac:dyDescent="0.2">
      <c r="A23" s="20" t="s">
        <v>21</v>
      </c>
      <c r="B23" s="26">
        <v>20.686910489634759</v>
      </c>
      <c r="C23" s="26">
        <v>16.722854104452889</v>
      </c>
      <c r="D23" s="26">
        <v>10.188623814849308</v>
      </c>
      <c r="E23" s="26">
        <v>1.4295890585730886</v>
      </c>
      <c r="F23" s="26">
        <v>-6.4962437782664084</v>
      </c>
      <c r="G23" s="26">
        <v>10.50281035009084</v>
      </c>
      <c r="H23" s="26">
        <v>5.1921397618454934</v>
      </c>
      <c r="I23" s="26">
        <v>-10.719295889896763</v>
      </c>
      <c r="J23" s="26">
        <v>9.6527730461213324</v>
      </c>
      <c r="K23" s="26">
        <v>-4.7051219000232347</v>
      </c>
      <c r="L23" s="26">
        <v>7.647293639408459</v>
      </c>
      <c r="M23" s="26">
        <v>-11.162385270272745</v>
      </c>
      <c r="N23" s="26">
        <v>13.115231199958099</v>
      </c>
      <c r="O23" s="136">
        <v>7.2261922176980464</v>
      </c>
      <c r="P23" s="136">
        <v>-11.959737948395921</v>
      </c>
      <c r="Q23" s="136">
        <v>-20.047906061811027</v>
      </c>
      <c r="R23" s="136">
        <v>22.051961612651372</v>
      </c>
      <c r="S23" s="136">
        <v>14.376363582417163</v>
      </c>
      <c r="T23" s="136">
        <v>-1.3099717134359867</v>
      </c>
      <c r="U23" s="191"/>
      <c r="V23" s="199"/>
    </row>
    <row r="24" spans="1:22" ht="12.4" customHeight="1" x14ac:dyDescent="0.2">
      <c r="A24" s="20"/>
      <c r="O24" s="166"/>
      <c r="P24" s="166"/>
      <c r="Q24" s="166"/>
      <c r="R24" s="166"/>
      <c r="S24" s="166"/>
      <c r="T24" s="166"/>
      <c r="U24" s="191"/>
      <c r="V24" s="199"/>
    </row>
    <row r="25" spans="1:22" ht="12.4" customHeight="1" x14ac:dyDescent="0.2">
      <c r="A25" s="24" t="s">
        <v>22</v>
      </c>
      <c r="B25" s="25">
        <v>10.626532445769875</v>
      </c>
      <c r="C25" s="25">
        <v>8.0496201581032203</v>
      </c>
      <c r="D25" s="25">
        <v>11.337015763563274</v>
      </c>
      <c r="E25" s="25">
        <v>4.9469623993017908</v>
      </c>
      <c r="F25" s="25">
        <v>1.3108973164565274</v>
      </c>
      <c r="G25" s="25">
        <v>7.6315236677828135</v>
      </c>
      <c r="H25" s="25">
        <v>4.7798788247640944</v>
      </c>
      <c r="I25" s="25">
        <v>1.0201997103015392</v>
      </c>
      <c r="J25" s="25">
        <v>5.6336610913568119</v>
      </c>
      <c r="K25" s="25">
        <v>-1.66099175003529</v>
      </c>
      <c r="L25" s="25">
        <v>2.1784394749452707</v>
      </c>
      <c r="M25" s="25">
        <v>0.89202377928052634</v>
      </c>
      <c r="N25" s="25">
        <v>3.4545785272773966</v>
      </c>
      <c r="O25" s="164">
        <v>-0.1450024828664298</v>
      </c>
      <c r="P25" s="164">
        <v>0.34368071309693882</v>
      </c>
      <c r="Q25" s="164">
        <v>-11.863859534481469</v>
      </c>
      <c r="R25" s="164">
        <v>9.965937375783863</v>
      </c>
      <c r="S25" s="164">
        <v>5.2508713291413045</v>
      </c>
      <c r="T25" s="164">
        <v>1.3814305886058253</v>
      </c>
      <c r="U25" s="191"/>
      <c r="V25" s="199"/>
    </row>
    <row r="26" spans="1:22" ht="12.4" customHeight="1" x14ac:dyDescent="0.2">
      <c r="A26" s="20"/>
      <c r="O26" s="166"/>
      <c r="P26" s="166"/>
      <c r="Q26" s="166"/>
      <c r="R26" s="166"/>
      <c r="S26" s="166"/>
      <c r="T26" s="166"/>
      <c r="U26" s="191"/>
      <c r="V26" s="199"/>
    </row>
    <row r="27" spans="1:22" ht="12.4" customHeight="1" x14ac:dyDescent="0.2">
      <c r="A27" s="20" t="s">
        <v>23</v>
      </c>
      <c r="B27" s="26">
        <v>16.261277280978504</v>
      </c>
      <c r="C27" s="26">
        <v>7.8535815294264122</v>
      </c>
      <c r="D27" s="26">
        <v>12.457014668827938</v>
      </c>
      <c r="E27" s="26">
        <v>4.8692221270987712</v>
      </c>
      <c r="F27" s="26">
        <v>-2.3599994526385504</v>
      </c>
      <c r="G27" s="26">
        <v>9.0681383871486165</v>
      </c>
      <c r="H27" s="26">
        <v>5.9330968561380537</v>
      </c>
      <c r="I27" s="26">
        <v>-2.5773488361960473</v>
      </c>
      <c r="J27" s="26">
        <v>6.2607139591501548</v>
      </c>
      <c r="K27" s="26">
        <v>-4.0645782662979251</v>
      </c>
      <c r="L27" s="26">
        <v>1.7684694245233112</v>
      </c>
      <c r="M27" s="26">
        <v>-0.47877683843453589</v>
      </c>
      <c r="N27" s="26">
        <v>6.1311926323659671</v>
      </c>
      <c r="O27" s="136">
        <v>-2.7863816115605622</v>
      </c>
      <c r="P27" s="136">
        <v>-4.5805205489155671</v>
      </c>
      <c r="Q27" s="136">
        <v>-9.1350628997982177</v>
      </c>
      <c r="R27" s="136">
        <v>10.627450636763292</v>
      </c>
      <c r="S27" s="136">
        <v>6.5156713020926293</v>
      </c>
      <c r="T27" s="136">
        <v>-2.3300057762932758</v>
      </c>
      <c r="U27" s="191"/>
      <c r="V27" s="199"/>
    </row>
    <row r="28" spans="1:22" ht="12.4" customHeight="1" x14ac:dyDescent="0.2">
      <c r="A28" s="20" t="s">
        <v>24</v>
      </c>
      <c r="B28" s="26">
        <v>15.021779075139129</v>
      </c>
      <c r="C28" s="26">
        <v>20.57009543517081</v>
      </c>
      <c r="D28" s="26">
        <v>7.0588360983752763</v>
      </c>
      <c r="E28" s="26">
        <v>11.100770888733337</v>
      </c>
      <c r="F28" s="26">
        <v>5.7257586588105314</v>
      </c>
      <c r="G28" s="26">
        <v>2.0595062025223543</v>
      </c>
      <c r="H28" s="26">
        <v>6.5941589990027971</v>
      </c>
      <c r="I28" s="26">
        <v>3.4106521470224527</v>
      </c>
      <c r="J28" s="26">
        <v>2.1444006229335066</v>
      </c>
      <c r="K28" s="26">
        <v>1.8310450229935826</v>
      </c>
      <c r="L28" s="26">
        <v>3.5135664401783728</v>
      </c>
      <c r="M28" s="26">
        <v>0.66177958307485074</v>
      </c>
      <c r="N28" s="26">
        <v>5.1086861141530271</v>
      </c>
      <c r="O28" s="136">
        <v>2.1919612611407846</v>
      </c>
      <c r="P28" s="136">
        <v>-4.0411870373438514</v>
      </c>
      <c r="Q28" s="136">
        <v>-47.879939843010213</v>
      </c>
      <c r="R28" s="136">
        <v>45.715552916754689</v>
      </c>
      <c r="S28" s="136">
        <v>23.335229374262134</v>
      </c>
      <c r="T28" s="136">
        <v>12.325796483269237</v>
      </c>
      <c r="U28" s="191"/>
      <c r="V28" s="199"/>
    </row>
    <row r="29" spans="1:22" ht="12.4" customHeight="1" x14ac:dyDescent="0.2">
      <c r="A29" s="20" t="s">
        <v>25</v>
      </c>
      <c r="B29" s="26">
        <v>17.527962153617583</v>
      </c>
      <c r="C29" s="26">
        <v>13.094988467081992</v>
      </c>
      <c r="D29" s="26">
        <v>23.026303023778325</v>
      </c>
      <c r="E29" s="26">
        <v>1.1577758183660913</v>
      </c>
      <c r="F29" s="26">
        <v>7.2630781057481553</v>
      </c>
      <c r="G29" s="26">
        <v>20.436274453157033</v>
      </c>
      <c r="H29" s="26">
        <v>0.21150743580891085</v>
      </c>
      <c r="I29" s="26">
        <v>5.0622513098783184</v>
      </c>
      <c r="J29" s="26">
        <v>13.738578617375197</v>
      </c>
      <c r="K29" s="26">
        <v>-6.5930177650641912</v>
      </c>
      <c r="L29" s="26">
        <v>0.72552988060072821</v>
      </c>
      <c r="M29" s="26">
        <v>2.2716842831616013E-2</v>
      </c>
      <c r="N29" s="26">
        <v>1.6818174105923012</v>
      </c>
      <c r="O29" s="136">
        <v>-6.0644484518358466</v>
      </c>
      <c r="P29" s="136">
        <v>16.027505852864053</v>
      </c>
      <c r="Q29" s="136">
        <v>-23.572900793127317</v>
      </c>
      <c r="R29" s="136">
        <v>10.717885820877981</v>
      </c>
      <c r="S29" s="136">
        <v>11.840481509970257</v>
      </c>
      <c r="T29" s="136">
        <v>11.012902300524431</v>
      </c>
      <c r="U29" s="191"/>
      <c r="V29" s="199"/>
    </row>
    <row r="30" spans="1:22" ht="12.4" customHeight="1" x14ac:dyDescent="0.2">
      <c r="A30" s="20" t="s">
        <v>26</v>
      </c>
      <c r="B30" s="26">
        <v>10.022843560942164</v>
      </c>
      <c r="C30" s="26">
        <v>11.528996328593699</v>
      </c>
      <c r="D30" s="26">
        <v>16.398842553616166</v>
      </c>
      <c r="E30" s="26">
        <v>3.1224948592956325</v>
      </c>
      <c r="F30" s="26">
        <v>-2.1426546572646865</v>
      </c>
      <c r="G30" s="26">
        <v>3.5482524014206041</v>
      </c>
      <c r="H30" s="26">
        <v>12.57445632252352</v>
      </c>
      <c r="I30" s="26">
        <v>7.8932246583153676</v>
      </c>
      <c r="J30" s="26">
        <v>4.0395285506374057</v>
      </c>
      <c r="K30" s="26">
        <v>-4.497668705461388</v>
      </c>
      <c r="L30" s="26">
        <v>6.2463058756375034</v>
      </c>
      <c r="M30" s="26">
        <v>9.5181386983112191</v>
      </c>
      <c r="N30" s="26">
        <v>7.9491839384979057</v>
      </c>
      <c r="O30" s="136">
        <v>11.800502459700501</v>
      </c>
      <c r="P30" s="136">
        <v>-4.5717949944713236</v>
      </c>
      <c r="Q30" s="136">
        <v>3.2818636356180209</v>
      </c>
      <c r="R30" s="136">
        <v>0.9428366048506609</v>
      </c>
      <c r="S30" s="136">
        <v>-1.0847109814526412</v>
      </c>
      <c r="T30" s="136">
        <v>-5.6023637069796077</v>
      </c>
      <c r="U30" s="191"/>
      <c r="V30" s="199"/>
    </row>
    <row r="31" spans="1:22" ht="12.4" customHeight="1" x14ac:dyDescent="0.2">
      <c r="A31" s="20" t="s">
        <v>55</v>
      </c>
      <c r="B31" s="26">
        <v>5.041724498094946</v>
      </c>
      <c r="C31" s="26">
        <v>3.8727549406661455</v>
      </c>
      <c r="D31" s="26">
        <v>5.2735786691288977</v>
      </c>
      <c r="E31" s="26">
        <v>4.1041236934882708</v>
      </c>
      <c r="F31" s="26">
        <v>2.2537958186172657</v>
      </c>
      <c r="G31" s="26">
        <v>3.0965879143330932</v>
      </c>
      <c r="H31" s="26">
        <v>3.8027135197757245</v>
      </c>
      <c r="I31" s="26">
        <v>1.63804497650335</v>
      </c>
      <c r="J31" s="26">
        <v>3.5282946253656133</v>
      </c>
      <c r="K31" s="26">
        <v>2.3951459863490676</v>
      </c>
      <c r="L31" s="26">
        <v>1.8765106655443509</v>
      </c>
      <c r="M31" s="26">
        <v>1.1961442495924901</v>
      </c>
      <c r="N31" s="26">
        <v>2.7554870145762411</v>
      </c>
      <c r="O31" s="136">
        <v>4.8180774228645307</v>
      </c>
      <c r="P31" s="136">
        <v>1.0206988176515663</v>
      </c>
      <c r="Q31" s="136">
        <v>-4.2364013065366857</v>
      </c>
      <c r="R31" s="136">
        <v>8.7247578477764431</v>
      </c>
      <c r="S31" s="136">
        <v>3.8741987448392079</v>
      </c>
      <c r="T31" s="136">
        <v>0.33739344717143016</v>
      </c>
      <c r="U31" s="191"/>
      <c r="V31" s="199"/>
    </row>
    <row r="32" spans="1:22" ht="12.4" customHeight="1" x14ac:dyDescent="0.2">
      <c r="A32" s="20" t="s">
        <v>27</v>
      </c>
      <c r="B32" s="26">
        <v>0.91516029527693998</v>
      </c>
      <c r="C32" s="26">
        <v>6.9113291616668793</v>
      </c>
      <c r="D32" s="26">
        <v>15.120534631666004</v>
      </c>
      <c r="E32" s="26">
        <v>3.6869382911105752</v>
      </c>
      <c r="F32" s="26">
        <v>5.169261684067572</v>
      </c>
      <c r="G32" s="26">
        <v>6.5090770040824975</v>
      </c>
      <c r="H32" s="26">
        <v>9.4680120362691245</v>
      </c>
      <c r="I32" s="26">
        <v>0.51075059168361747</v>
      </c>
      <c r="J32" s="26">
        <v>1.6299573666117562</v>
      </c>
      <c r="K32" s="26">
        <v>0.2476350345564704</v>
      </c>
      <c r="L32" s="26">
        <v>3.6572063114541642</v>
      </c>
      <c r="M32" s="26">
        <v>1.1067930018115124</v>
      </c>
      <c r="N32" s="26">
        <v>-1.5824799482794027</v>
      </c>
      <c r="O32" s="136">
        <v>0.67313089550355976</v>
      </c>
      <c r="P32" s="136">
        <v>-2.7823472801220328</v>
      </c>
      <c r="Q32" s="136">
        <v>-5.9803006598465043</v>
      </c>
      <c r="R32" s="136">
        <v>6.2306619566656396</v>
      </c>
      <c r="S32" s="136">
        <v>-0.11648403005513064</v>
      </c>
      <c r="T32" s="136">
        <v>-0.63098656071621795</v>
      </c>
      <c r="U32" s="191"/>
      <c r="V32" s="199"/>
    </row>
    <row r="33" spans="1:22" ht="12.4" customHeight="1" x14ac:dyDescent="0.2">
      <c r="A33" s="20" t="s">
        <v>28</v>
      </c>
      <c r="B33" s="26">
        <v>1.8855281523049161</v>
      </c>
      <c r="C33" s="26">
        <v>5.3311944241700493</v>
      </c>
      <c r="D33" s="26">
        <v>1.7729332281689381</v>
      </c>
      <c r="E33" s="26">
        <v>3.8774197367224872</v>
      </c>
      <c r="F33" s="26">
        <v>1.4414960898000428</v>
      </c>
      <c r="G33" s="26">
        <v>3.3218695065240889</v>
      </c>
      <c r="H33" s="26">
        <v>3.9860331743128086</v>
      </c>
      <c r="I33" s="26">
        <v>2.9836504752027926</v>
      </c>
      <c r="J33" s="26">
        <v>3.9451533839790054</v>
      </c>
      <c r="K33" s="26">
        <v>1.7590005026266953</v>
      </c>
      <c r="L33" s="26">
        <v>2.7966882579712582</v>
      </c>
      <c r="M33" s="26">
        <v>1.8144367255347849</v>
      </c>
      <c r="N33" s="26">
        <v>1.898999690354386</v>
      </c>
      <c r="O33" s="136">
        <v>4.4396511790784299</v>
      </c>
      <c r="P33" s="136">
        <v>2.6395195838499363</v>
      </c>
      <c r="Q33" s="136">
        <v>-4.8361721703844456</v>
      </c>
      <c r="R33" s="136">
        <v>5.5446431815811659</v>
      </c>
      <c r="S33" s="136">
        <v>-1.2807121587217751</v>
      </c>
      <c r="T33" s="136">
        <v>2.2827016385883026</v>
      </c>
      <c r="U33" s="191"/>
      <c r="V33" s="199"/>
    </row>
    <row r="34" spans="1:22" ht="12.4" customHeight="1" x14ac:dyDescent="0.2">
      <c r="A34" s="20" t="s">
        <v>29</v>
      </c>
      <c r="B34" s="26">
        <v>5.0698119951628762</v>
      </c>
      <c r="C34" s="26">
        <v>3.0587525681546435</v>
      </c>
      <c r="D34" s="26">
        <v>7.8332187963304101</v>
      </c>
      <c r="E34" s="26">
        <v>18.760842496921271</v>
      </c>
      <c r="F34" s="26">
        <v>3.0645305475187623</v>
      </c>
      <c r="G34" s="26">
        <v>2.7106317581613748</v>
      </c>
      <c r="H34" s="26">
        <v>6.6976480650133619</v>
      </c>
      <c r="I34" s="26">
        <v>3.8557613880416897</v>
      </c>
      <c r="J34" s="26">
        <v>2.1502259278241898</v>
      </c>
      <c r="K34" s="26">
        <v>2.2706681330541212</v>
      </c>
      <c r="L34" s="26">
        <v>2.7696134152405572</v>
      </c>
      <c r="M34" s="26">
        <v>1.8557986451946507</v>
      </c>
      <c r="N34" s="26">
        <v>-0.37525788798644655</v>
      </c>
      <c r="O34" s="136">
        <v>-0.37196410905082633</v>
      </c>
      <c r="P34" s="136">
        <v>1.4122636199362271</v>
      </c>
      <c r="Q34" s="136">
        <v>-2.7375262646796461</v>
      </c>
      <c r="R34" s="136">
        <v>1.2315963185890677</v>
      </c>
      <c r="S34" s="136">
        <v>-0.27078311925967657</v>
      </c>
      <c r="T34" s="136">
        <v>-4.1509294279067133</v>
      </c>
      <c r="U34" s="191"/>
      <c r="V34" s="199"/>
    </row>
    <row r="35" spans="1:22" ht="12.4" customHeight="1" x14ac:dyDescent="0.2">
      <c r="A35" s="20" t="s">
        <v>30</v>
      </c>
      <c r="B35" s="26">
        <v>13.391552189409349</v>
      </c>
      <c r="C35" s="26">
        <v>14.459223817558108</v>
      </c>
      <c r="D35" s="26">
        <v>11.430920969128856</v>
      </c>
      <c r="E35" s="26">
        <v>5.040579345801377</v>
      </c>
      <c r="F35" s="26">
        <v>0.45314030244765213</v>
      </c>
      <c r="G35" s="26">
        <v>1.3420533484805208</v>
      </c>
      <c r="H35" s="26">
        <v>-2.2008952048624408E-2</v>
      </c>
      <c r="I35" s="26">
        <v>-1.4849053120914557</v>
      </c>
      <c r="J35" s="26">
        <v>-0.19414598111522352</v>
      </c>
      <c r="K35" s="26">
        <v>6.0449697007517456</v>
      </c>
      <c r="L35" s="26">
        <v>2.3640652956715247</v>
      </c>
      <c r="M35" s="26">
        <v>0.63043302907517251</v>
      </c>
      <c r="N35" s="26">
        <v>1.0264457973169439</v>
      </c>
      <c r="O35" s="136">
        <v>-4.3347081976706114</v>
      </c>
      <c r="P35" s="136">
        <v>-6.7934151023323448</v>
      </c>
      <c r="Q35" s="136">
        <v>-37.196673364090479</v>
      </c>
      <c r="R35" s="136">
        <v>35.316065951812448</v>
      </c>
      <c r="S35" s="136">
        <v>6.5003989702218767</v>
      </c>
      <c r="T35" s="136">
        <v>8.2416937626084383</v>
      </c>
      <c r="U35" s="191"/>
      <c r="V35" s="199"/>
    </row>
    <row r="36" spans="1:22" ht="12.4" customHeight="1" x14ac:dyDescent="0.2">
      <c r="A36" s="20" t="s">
        <v>31</v>
      </c>
      <c r="B36" s="26">
        <v>2.5129565629909534</v>
      </c>
      <c r="C36" s="26">
        <v>2.5129565629909534</v>
      </c>
      <c r="D36" s="26">
        <v>2.5129565629909534</v>
      </c>
      <c r="E36" s="26">
        <v>2.5129565629909534</v>
      </c>
      <c r="F36" s="26">
        <v>2.5129565629909534</v>
      </c>
      <c r="G36" s="26">
        <v>2.5129565629909534</v>
      </c>
      <c r="H36" s="26">
        <v>2.5129565629909534</v>
      </c>
      <c r="I36" s="26">
        <v>2.5129565629909534</v>
      </c>
      <c r="J36" s="26">
        <v>2.5129565629909534</v>
      </c>
      <c r="K36" s="26">
        <v>2.5129565629909534</v>
      </c>
      <c r="L36" s="26">
        <v>2.5129565629909534</v>
      </c>
      <c r="M36" s="26">
        <v>2.5129565629909534</v>
      </c>
      <c r="N36" s="26">
        <v>2.5129565629909534</v>
      </c>
      <c r="O36" s="136">
        <v>2.5129565629909534</v>
      </c>
      <c r="P36" s="136">
        <v>2.5129565629909534</v>
      </c>
      <c r="Q36" s="136">
        <v>-6.9387574282803177</v>
      </c>
      <c r="R36" s="136">
        <v>8.4842677715913482</v>
      </c>
      <c r="S36" s="136">
        <v>-15.494423649835765</v>
      </c>
      <c r="T36" s="136">
        <v>3.8897865560841183</v>
      </c>
      <c r="U36" s="191"/>
      <c r="V36" s="199"/>
    </row>
    <row r="37" spans="1:22" ht="12.4" customHeight="1" x14ac:dyDescent="0.2">
      <c r="A37" s="20" t="s">
        <v>13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52"/>
      <c r="T37" s="52"/>
    </row>
    <row r="38" spans="1:22" ht="12.4" customHeight="1" x14ac:dyDescent="0.2">
      <c r="A38" s="19" t="s">
        <v>13</v>
      </c>
    </row>
    <row r="39" spans="1:22" ht="12.4" customHeight="1" x14ac:dyDescent="0.2">
      <c r="A39" s="20" t="s">
        <v>106</v>
      </c>
    </row>
    <row r="40" spans="1:22" ht="12.4" customHeight="1" x14ac:dyDescent="0.2">
      <c r="A40" s="20" t="s">
        <v>93</v>
      </c>
    </row>
    <row r="41" spans="1:22" ht="12.4" customHeight="1" x14ac:dyDescent="0.2">
      <c r="A41" s="29" t="s">
        <v>57</v>
      </c>
    </row>
    <row r="42" spans="1:22" ht="12.4" customHeight="1" x14ac:dyDescent="0.2"/>
    <row r="43" spans="1:22" ht="12.4" customHeight="1" x14ac:dyDescent="0.2"/>
    <row r="44" spans="1:22" ht="12.4" customHeight="1" x14ac:dyDescent="0.2"/>
    <row r="45" spans="1:22" ht="12.4" customHeight="1" x14ac:dyDescent="0.2"/>
    <row r="46" spans="1:22" ht="12.4" customHeight="1" x14ac:dyDescent="0.2"/>
    <row r="47" spans="1:22" ht="12.4" customHeight="1" x14ac:dyDescent="0.2"/>
    <row r="48" spans="1:22" ht="12.4" customHeight="1" x14ac:dyDescent="0.2"/>
    <row r="49" ht="12.4" customHeight="1" x14ac:dyDescent="0.2"/>
    <row r="50" ht="12.4" customHeight="1" x14ac:dyDescent="0.2"/>
  </sheetData>
  <phoneticPr fontId="0" type="noConversion"/>
  <hyperlinks>
    <hyperlink ref="B2" location="Indice!A1" display="Indice"/>
  </hyperlinks>
  <printOptions horizontalCentered="1"/>
  <pageMargins left="0.47244094488188981" right="0.47244094488188981" top="0.39370078740157483" bottom="0.39370078740157483" header="0" footer="0"/>
  <pageSetup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5</vt:i4>
      </vt:variant>
    </vt:vector>
  </HeadingPairs>
  <TitlesOfParts>
    <vt:vector size="19" baseType="lpstr">
      <vt:lpstr>Indice</vt:lpstr>
      <vt:lpstr>Cuadro 1 </vt:lpstr>
      <vt:lpstr>Cuadro 2</vt:lpstr>
      <vt:lpstr>Cuadro 2_1</vt:lpstr>
      <vt:lpstr>Cuadro 2_2</vt:lpstr>
      <vt:lpstr>Cuadro 3</vt:lpstr>
      <vt:lpstr>Cuadro 4</vt:lpstr>
      <vt:lpstr>Cuadro 5 </vt:lpstr>
      <vt:lpstr>Cuadro 6</vt:lpstr>
      <vt:lpstr>Cuadro 7</vt:lpstr>
      <vt:lpstr>Cuadro 8</vt:lpstr>
      <vt:lpstr>Cuadro 9</vt:lpstr>
      <vt:lpstr>Cuadro 10</vt:lpstr>
      <vt:lpstr>Cuadro 11</vt:lpstr>
      <vt:lpstr>'Cuadro 1 '!Área_de_impresión</vt:lpstr>
      <vt:lpstr>'Cuadro 2'!Área_de_impresión</vt:lpstr>
      <vt:lpstr>'Cuadro 2_1'!Área_de_impresión</vt:lpstr>
      <vt:lpstr>'Cuadro 2_2'!Área_de_impresión</vt:lpstr>
      <vt:lpstr>'Cuadro 4'!Área_de_impresión</vt:lpstr>
    </vt:vector>
  </TitlesOfParts>
  <Company>Gobierno de Córdoba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Freille</dc:creator>
  <cp:lastModifiedBy>pc</cp:lastModifiedBy>
  <cp:lastPrinted>2018-09-11T13:28:37Z</cp:lastPrinted>
  <dcterms:created xsi:type="dcterms:W3CDTF">2003-04-01T16:32:48Z</dcterms:created>
  <dcterms:modified xsi:type="dcterms:W3CDTF">2025-02-05T13:30:00Z</dcterms:modified>
</cp:coreProperties>
</file>